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sb0004\医業健保\適用\⑱ 届出書関係\◆各届出用紙\事業所届出書\【R5最新】㊞なし届出書\届出書\入力用エクセル\"/>
    </mc:Choice>
  </mc:AlternateContent>
  <bookViews>
    <workbookView xWindow="720" yWindow="270" windowWidth="17940" windowHeight="10380"/>
  </bookViews>
  <sheets>
    <sheet name="月変" sheetId="1" r:id="rId1"/>
    <sheet name="-" sheetId="2" r:id="rId2"/>
  </sheets>
  <calcPr calcId="162913"/>
</workbook>
</file>

<file path=xl/calcChain.xml><?xml version="1.0" encoding="utf-8"?>
<calcChain xmlns="http://schemas.openxmlformats.org/spreadsheetml/2006/main">
  <c r="BH80" i="1" l="1"/>
  <c r="BH69" i="1"/>
  <c r="BH67" i="1"/>
  <c r="BH58" i="1"/>
  <c r="BH56" i="1"/>
  <c r="BH47" i="1"/>
  <c r="BH45" i="1"/>
  <c r="AT36" i="1"/>
  <c r="BH138" i="1" l="1"/>
  <c r="BH149" i="1"/>
  <c r="AM101" i="1" l="1"/>
  <c r="Y101" i="1"/>
  <c r="K101" i="1"/>
  <c r="K99" i="1"/>
  <c r="K95" i="1"/>
  <c r="K91" i="1"/>
  <c r="V90" i="1"/>
  <c r="M90" i="1"/>
  <c r="BT69" i="1" l="1"/>
  <c r="BT58" i="1"/>
  <c r="BT67" i="1"/>
  <c r="BT56" i="1"/>
  <c r="D80" i="1" l="1"/>
  <c r="D78" i="1"/>
  <c r="D76" i="1"/>
  <c r="D69" i="1"/>
  <c r="D67" i="1"/>
  <c r="D65" i="1"/>
  <c r="D58" i="1"/>
  <c r="D56" i="1"/>
  <c r="D54" i="1"/>
  <c r="D47" i="1"/>
  <c r="D45" i="1"/>
  <c r="D43" i="1"/>
  <c r="D36" i="1"/>
  <c r="D34" i="1"/>
  <c r="D32" i="1"/>
  <c r="AT32" i="1" l="1"/>
  <c r="AT34" i="1"/>
  <c r="BH32" i="1" l="1"/>
  <c r="BH36" i="1" s="1"/>
  <c r="BH34" i="1" l="1"/>
  <c r="BH116" i="1" s="1"/>
  <c r="D162" i="1"/>
  <c r="D160" i="1"/>
  <c r="D158" i="1"/>
  <c r="D151" i="1"/>
  <c r="D149" i="1"/>
  <c r="D147" i="1"/>
  <c r="D140" i="1"/>
  <c r="D138" i="1"/>
  <c r="D136" i="1"/>
  <c r="D129" i="1"/>
  <c r="D127" i="1"/>
  <c r="D125" i="1"/>
  <c r="D118" i="1"/>
  <c r="D116" i="1"/>
  <c r="AF162" i="1"/>
  <c r="R162" i="1"/>
  <c r="J162" i="1"/>
  <c r="AF160" i="1"/>
  <c r="R160" i="1"/>
  <c r="J160" i="1"/>
  <c r="AF158" i="1"/>
  <c r="R158" i="1"/>
  <c r="J158" i="1"/>
  <c r="BQ156" i="1"/>
  <c r="BH156" i="1"/>
  <c r="AT156" i="1"/>
  <c r="AM156" i="1"/>
  <c r="AF156" i="1"/>
  <c r="U156" i="1"/>
  <c r="G156" i="1"/>
  <c r="BV154" i="1"/>
  <c r="BL154" i="1"/>
  <c r="AR153" i="1"/>
  <c r="U153" i="1"/>
  <c r="G153" i="1"/>
  <c r="AF151" i="1"/>
  <c r="R151" i="1"/>
  <c r="J151" i="1"/>
  <c r="AF149" i="1"/>
  <c r="R149" i="1"/>
  <c r="J149" i="1"/>
  <c r="AF147" i="1"/>
  <c r="R147" i="1"/>
  <c r="J147" i="1"/>
  <c r="BQ145" i="1"/>
  <c r="BH145" i="1"/>
  <c r="AT145" i="1"/>
  <c r="AM145" i="1"/>
  <c r="AF145" i="1"/>
  <c r="U145" i="1"/>
  <c r="G145" i="1"/>
  <c r="BV143" i="1"/>
  <c r="BL143" i="1"/>
  <c r="AR142" i="1"/>
  <c r="U142" i="1"/>
  <c r="G142" i="1"/>
  <c r="AF140" i="1"/>
  <c r="R140" i="1"/>
  <c r="J140" i="1"/>
  <c r="AF138" i="1"/>
  <c r="R138" i="1"/>
  <c r="J138" i="1"/>
  <c r="AF136" i="1"/>
  <c r="R136" i="1"/>
  <c r="J136" i="1"/>
  <c r="BQ134" i="1"/>
  <c r="BH134" i="1"/>
  <c r="AT134" i="1"/>
  <c r="AM134" i="1"/>
  <c r="AF134" i="1"/>
  <c r="U134" i="1"/>
  <c r="G134" i="1"/>
  <c r="BV132" i="1"/>
  <c r="BL132" i="1"/>
  <c r="AR131" i="1"/>
  <c r="U131" i="1"/>
  <c r="G131" i="1"/>
  <c r="AF129" i="1"/>
  <c r="R129" i="1"/>
  <c r="J129" i="1"/>
  <c r="AF127" i="1"/>
  <c r="R127" i="1"/>
  <c r="J127" i="1"/>
  <c r="AF125" i="1"/>
  <c r="R125" i="1"/>
  <c r="J125" i="1"/>
  <c r="BQ123" i="1"/>
  <c r="BH123" i="1"/>
  <c r="AT123" i="1"/>
  <c r="AM123" i="1"/>
  <c r="AF123" i="1"/>
  <c r="U123" i="1"/>
  <c r="G123" i="1"/>
  <c r="BV121" i="1"/>
  <c r="BL121" i="1"/>
  <c r="AR120" i="1"/>
  <c r="U120" i="1"/>
  <c r="G120" i="1"/>
  <c r="Q89" i="1"/>
  <c r="K89" i="1"/>
  <c r="E89" i="1"/>
  <c r="BU90" i="1"/>
  <c r="BP90" i="1"/>
  <c r="BK90" i="1"/>
  <c r="BF90" i="1"/>
  <c r="BH118" i="1"/>
  <c r="BH114" i="1"/>
  <c r="AF118" i="1"/>
  <c r="AF116" i="1"/>
  <c r="AF114" i="1"/>
  <c r="R118" i="1"/>
  <c r="R116" i="1"/>
  <c r="R114" i="1"/>
  <c r="J118" i="1"/>
  <c r="J116" i="1"/>
  <c r="J114" i="1"/>
  <c r="D114" i="1"/>
  <c r="BH112" i="1"/>
  <c r="BQ112" i="1"/>
  <c r="AT112" i="1"/>
  <c r="AM112" i="1"/>
  <c r="AF112" i="1"/>
  <c r="U112" i="1"/>
  <c r="G112" i="1"/>
  <c r="BV110" i="1"/>
  <c r="BL110" i="1"/>
  <c r="AR109" i="1"/>
  <c r="U109" i="1"/>
  <c r="G109" i="1"/>
  <c r="BT36" i="1" l="1"/>
  <c r="BT118" i="1" s="1"/>
  <c r="BT34" i="1"/>
  <c r="BT116" i="1" s="1"/>
  <c r="AT80" i="1"/>
  <c r="AT162" i="1" s="1"/>
  <c r="AT78" i="1"/>
  <c r="AT160" i="1" s="1"/>
  <c r="AT76" i="1"/>
  <c r="AT69" i="1"/>
  <c r="AT151" i="1" s="1"/>
  <c r="AT67" i="1"/>
  <c r="AT149" i="1" s="1"/>
  <c r="AT65" i="1"/>
  <c r="AT58" i="1"/>
  <c r="AT140" i="1" s="1"/>
  <c r="AT56" i="1"/>
  <c r="AT138" i="1" s="1"/>
  <c r="AT54" i="1"/>
  <c r="AT47" i="1"/>
  <c r="AT129" i="1" s="1"/>
  <c r="AT45" i="1"/>
  <c r="AT127" i="1" s="1"/>
  <c r="AT43" i="1"/>
  <c r="AT118" i="1"/>
  <c r="AT116" i="1"/>
  <c r="AT114" i="1"/>
  <c r="BH76" i="1" l="1"/>
  <c r="BH78" i="1" s="1"/>
  <c r="AT158" i="1"/>
  <c r="BH65" i="1"/>
  <c r="AT147" i="1"/>
  <c r="BH54" i="1"/>
  <c r="AT136" i="1"/>
  <c r="BH43" i="1"/>
  <c r="AT125" i="1"/>
  <c r="BT80" i="1" l="1"/>
  <c r="BT78" i="1"/>
  <c r="BH160" i="1"/>
  <c r="BH158" i="1"/>
  <c r="BH147" i="1"/>
  <c r="BH136" i="1"/>
  <c r="BH125" i="1"/>
  <c r="BH127" i="1" l="1"/>
  <c r="BT47" i="1"/>
  <c r="BT129" i="1" s="1"/>
  <c r="BT45" i="1"/>
  <c r="BT127" i="1" s="1"/>
  <c r="BT160" i="1"/>
  <c r="BT162" i="1"/>
  <c r="BH162" i="1"/>
  <c r="BT149" i="1"/>
  <c r="BT151" i="1"/>
  <c r="BH151" i="1"/>
  <c r="BT140" i="1"/>
  <c r="BT138" i="1"/>
  <c r="BH140" i="1"/>
  <c r="BH129" i="1"/>
</calcChain>
</file>

<file path=xl/comments1.xml><?xml version="1.0" encoding="utf-8"?>
<comments xmlns="http://schemas.openxmlformats.org/spreadsheetml/2006/main">
  <authors>
    <author>東京都医業健康保険組合</author>
  </authors>
  <commentList>
    <comment ref="AR27" authorId="0" shapeId="0">
      <text>
        <r>
          <rPr>
            <b/>
            <sz val="9"/>
            <color indexed="81"/>
            <rFont val="MS P ゴシック"/>
            <family val="3"/>
            <charset val="128"/>
          </rPr>
          <t>昭和63年5月3日生まれの場合、
「5-630503」と入力してください。
（元号番号　5.昭和　7.平成）</t>
        </r>
      </text>
    </comment>
    <comment ref="AT30" authorId="0" shapeId="0">
      <text>
        <r>
          <rPr>
            <b/>
            <sz val="9"/>
            <color indexed="81"/>
            <rFont val="MS P ゴシック"/>
            <family val="3"/>
            <charset val="128"/>
          </rPr>
          <t>昇級・降級のあった月や契約変更を行った月（実際に給与の支払を行った月で、１ヶ月分の支給が開始された月）を入力してください。
起算月と同月となります。</t>
        </r>
      </text>
    </comment>
    <comment ref="D32" authorId="0" shapeId="0">
      <text>
        <r>
          <rPr>
            <b/>
            <sz val="9"/>
            <color indexed="81"/>
            <rFont val="MS P ゴシック"/>
            <family val="3"/>
            <charset val="128"/>
          </rPr>
          <t>④改定年月を入力すると、起算月を計算し支給月が
反映されます。</t>
        </r>
      </text>
    </comment>
    <comment ref="J32" authorId="0" shapeId="0">
      <text>
        <r>
          <rPr>
            <b/>
            <sz val="9"/>
            <color theme="1"/>
            <rFont val="ＭＳ Ｐゴシック"/>
            <family val="3"/>
            <charset val="128"/>
            <scheme val="minor"/>
          </rPr>
          <t>支払の元となった日数を入力してください。
常勤の方で欠勤等がない場合は暦日数、欠勤がある場合は欠勤控除後の日数（支払基礎日数から欠勤日数を引いた日数）、パートや短時間の方は出勤日数が支払基礎日数となります。
常勤で欠勤があった場合は、欠勤日数を⑰備考（5.その他）に入力してください。パート・短時間の方は⑰備考の該当番号に○をしてください。
常勤・パートの方は３ヶ月とも17日以上、短時間の方は３ヶ月とも11日以上でない場合、月変は成立しません。</t>
        </r>
      </text>
    </comment>
    <comment ref="AT32" authorId="0" shapeId="0">
      <text>
        <r>
          <rPr>
            <b/>
            <sz val="9"/>
            <color indexed="81"/>
            <rFont val="MS P ゴシック"/>
            <family val="3"/>
            <charset val="128"/>
          </rPr>
          <t>⑪通貨・⑫現物を入力すると、合計額が反映されます。</t>
        </r>
      </text>
    </comment>
    <comment ref="BH32" authorId="0" shapeId="0">
      <text>
        <r>
          <rPr>
            <b/>
            <sz val="9"/>
            <color indexed="81"/>
            <rFont val="MS P ゴシック"/>
            <family val="3"/>
            <charset val="128"/>
          </rPr>
          <t>⑪通貨・⑫現物を入力すると、３ヶ月の総計が反映されます。</t>
        </r>
      </text>
    </comment>
    <comment ref="D34" authorId="0" shapeId="0">
      <text>
        <r>
          <rPr>
            <b/>
            <sz val="9"/>
            <color indexed="81"/>
            <rFont val="MS P ゴシック"/>
            <family val="3"/>
            <charset val="128"/>
          </rPr>
          <t>④改定年月を入力すると、起算月を計算し支給月が
反映されます。</t>
        </r>
      </text>
    </comment>
    <comment ref="J34" authorId="0" shapeId="0">
      <text>
        <r>
          <rPr>
            <b/>
            <sz val="9"/>
            <color indexed="81"/>
            <rFont val="MS P ゴシック"/>
            <family val="3"/>
            <charset val="128"/>
          </rPr>
          <t>支払の元となった日数を入力してください。
常勤の方で欠勤等がない場合は暦日数、欠勤がある場合は欠勤控除後の日数（支払基礎日数から欠勤日数を引いた日数）、パートや短時間の方は出勤日数が支払基礎日数となります。
常勤で欠勤があった場合は、欠勤日数を⑰備考（5.その他）に入力してください。パート・短時間の方は⑰備考の該当番号に○をしてください。
常勤・パートの方は３ヶ月とも17日以上、短時間の方は３ヶ月とも11日以上でない場合、月変は成立しません。</t>
        </r>
      </text>
    </comment>
    <comment ref="AT34" authorId="0" shapeId="0">
      <text>
        <r>
          <rPr>
            <b/>
            <sz val="9"/>
            <color indexed="81"/>
            <rFont val="MS P ゴシック"/>
            <family val="3"/>
            <charset val="128"/>
          </rPr>
          <t>⑪通貨・⑫現物を入力すると、合計額が反映されます。</t>
        </r>
      </text>
    </comment>
    <comment ref="BH34" authorId="0" shapeId="0">
      <text>
        <r>
          <rPr>
            <b/>
            <sz val="9"/>
            <color indexed="81"/>
            <rFont val="MS P ゴシック"/>
            <family val="3"/>
            <charset val="128"/>
          </rPr>
          <t>⑪通貨・⑫現物を入力すると、３ヶ月の平均額が反映されます。</t>
        </r>
      </text>
    </comment>
    <comment ref="BT34" authorId="0" shapeId="0">
      <text>
        <r>
          <rPr>
            <b/>
            <sz val="9"/>
            <color indexed="81"/>
            <rFont val="MS P ゴシック"/>
            <family val="3"/>
            <charset val="128"/>
          </rPr>
          <t>⑮平均額（⑯修正平均額）から算出された健保の標準報酬月額が反映されます。</t>
        </r>
      </text>
    </comment>
    <comment ref="D36" authorId="0" shapeId="0">
      <text>
        <r>
          <rPr>
            <b/>
            <sz val="9"/>
            <color indexed="81"/>
            <rFont val="MS P ゴシック"/>
            <family val="3"/>
            <charset val="128"/>
          </rPr>
          <t>④改定年月を入力すると、起算月を計算し支給月が
反映されます。</t>
        </r>
      </text>
    </comment>
    <comment ref="J36" authorId="0" shapeId="0">
      <text>
        <r>
          <rPr>
            <b/>
            <sz val="9"/>
            <color indexed="81"/>
            <rFont val="MS P ゴシック"/>
            <family val="3"/>
            <charset val="128"/>
          </rPr>
          <t>支払の元となった日数を入力してください。
常勤の方で欠勤等がない場合は暦日数、欠勤がある場合は欠勤控除後の日数（支払基礎日数から欠勤日数を引いた日数）、パートや短時間の方は出勤日数が支払基礎日数となります。
常勤で欠勤があった場合は、欠勤日数を⑰備考（5.その他）に入力してください。パート・短時間の方は⑰備考の該当番号に○をしてください。
常勤・パートの方は３ヶ月とも17日以上、短時間の方は３ヶ月とも11日以上でない場合、月変は成立しません。</t>
        </r>
      </text>
    </comment>
    <comment ref="AT36" authorId="0" shapeId="0">
      <text>
        <r>
          <rPr>
            <b/>
            <sz val="9"/>
            <color indexed="81"/>
            <rFont val="MS P ゴシック"/>
            <family val="3"/>
            <charset val="128"/>
          </rPr>
          <t>⑪通貨・⑫現物を入力すると、合計額が反映されます。</t>
        </r>
      </text>
    </comment>
    <comment ref="BH36" authorId="0" shapeId="0">
      <text>
        <r>
          <rPr>
            <b/>
            <sz val="9"/>
            <color indexed="81"/>
            <rFont val="MS P ゴシック"/>
            <family val="3"/>
            <charset val="128"/>
          </rPr>
          <t>⑧遡及支払額に入力があった場合、遡及額除いた修正平均額が反映されます。</t>
        </r>
      </text>
    </comment>
    <comment ref="BT36" authorId="0" shapeId="0">
      <text>
        <r>
          <rPr>
            <b/>
            <sz val="9"/>
            <color indexed="81"/>
            <rFont val="MS P ゴシック"/>
            <family val="3"/>
            <charset val="128"/>
          </rPr>
          <t>⑮平均額（⑯修正平均額）から算出された年金の標準報酬月額が反映されます。</t>
        </r>
      </text>
    </comment>
  </commentList>
</comments>
</file>

<file path=xl/sharedStrings.xml><?xml version="1.0" encoding="utf-8"?>
<sst xmlns="http://schemas.openxmlformats.org/spreadsheetml/2006/main" count="680" uniqueCount="82">
  <si>
    <t>様式コード</t>
    <rPh sb="0" eb="2">
      <t>ヨウシキ</t>
    </rPh>
    <phoneticPr fontId="1"/>
  </si>
  <si>
    <t>常務理事</t>
    <rPh sb="0" eb="2">
      <t>ジョウム</t>
    </rPh>
    <rPh sb="2" eb="4">
      <t>リジ</t>
    </rPh>
    <phoneticPr fontId="1"/>
  </si>
  <si>
    <t>事務局長</t>
    <rPh sb="0" eb="2">
      <t>ジム</t>
    </rPh>
    <rPh sb="2" eb="4">
      <t>キョクチョウ</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</si>
  <si>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</si>
  <si>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</si>
  <si>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</si>
  <si>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</si>
  <si>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正</t>
    <rPh sb="0" eb="1">
      <t>セイ</t>
    </rPh>
    <phoneticPr fontId="1"/>
  </si>
  <si>
    <t>受付日付印</t>
    <rPh sb="0" eb="2">
      <t>ウケツケ</t>
    </rPh>
    <rPh sb="2" eb="4">
      <t>ヒヅケ</t>
    </rPh>
    <rPh sb="4" eb="5">
      <t>イン</t>
    </rPh>
    <phoneticPr fontId="1"/>
  </si>
  <si>
    <t>令和</t>
    <rPh sb="0" eb="2">
      <t>レイワ</t>
    </rPh>
    <phoneticPr fontId="1"/>
  </si>
  <si>
    <t>年</t>
    <rPh sb="0" eb="1">
      <t>ネン</t>
    </rPh>
    <phoneticPr fontId="1"/>
  </si>
  <si>
    <t>月</t>
    <rPh sb="0" eb="1">
      <t>ガツ</t>
    </rPh>
    <phoneticPr fontId="1"/>
  </si>
  <si>
    <t>日提出</t>
    <rPh sb="0" eb="1">
      <t>ニチ</t>
    </rPh>
    <rPh sb="1" eb="3">
      <t>テイシュツ</t>
    </rPh>
    <phoneticPr fontId="1"/>
  </si>
  <si>
    <t>提出者記入欄</t>
    <rPh sb="0" eb="2">
      <t>テイシュツ</t>
    </rPh>
    <rPh sb="2" eb="3">
      <t>シャ</t>
    </rPh>
    <rPh sb="3" eb="6">
      <t>キニュウラン</t>
    </rPh>
    <phoneticPr fontId="1"/>
  </si>
  <si>
    <t>事業所
所在地</t>
    <rPh sb="0" eb="3">
      <t>ジギョウショ</t>
    </rPh>
    <rPh sb="4" eb="7">
      <t>ショザイチ</t>
    </rPh>
    <phoneticPr fontId="1"/>
  </si>
  <si>
    <t>事業所
記　号</t>
    <rPh sb="0" eb="3">
      <t>ジギョウショ</t>
    </rPh>
    <rPh sb="4" eb="5">
      <t>キ</t>
    </rPh>
    <rPh sb="6" eb="7">
      <t>ゴウ</t>
    </rPh>
    <phoneticPr fontId="1"/>
  </si>
  <si>
    <t>〒</t>
    <phoneticPr fontId="1"/>
  </si>
  <si>
    <t>-</t>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</si>
  <si>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</si>
  <si>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</si>
  <si>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</si>
  <si>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氏　　名　　等</t>
    <rPh sb="0" eb="1">
      <t>シ</t>
    </rPh>
    <rPh sb="3" eb="4">
      <t>ナ</t>
    </rPh>
    <rPh sb="6" eb="7">
      <t>トウ</t>
    </rPh>
    <phoneticPr fontId="1"/>
  </si>
  <si>
    <t>電話番号</t>
    <rPh sb="0" eb="2">
      <t>デンワ</t>
    </rPh>
    <rPh sb="2" eb="4">
      <t>バンゴウ</t>
    </rPh>
    <phoneticPr fontId="1"/>
  </si>
  <si>
    <t>（</t>
    <phoneticPr fontId="1"/>
  </si>
  <si>
    <t>）</t>
    <phoneticPr fontId="1"/>
  </si>
  <si>
    <t>2</t>
    <phoneticPr fontId="1"/>
  </si>
  <si>
    <t>1</t>
    <phoneticPr fontId="1"/>
  </si>
  <si>
    <t>健康保険　被保険者報酬月額変更届</t>
    <rPh sb="0" eb="2">
      <t>ケンコウ</t>
    </rPh>
    <rPh sb="2" eb="4">
      <t>ホケン</t>
    </rPh>
    <rPh sb="5" eb="9">
      <t>ヒホケンシャ</t>
    </rPh>
    <rPh sb="9" eb="11">
      <t>ホウシュウ</t>
    </rPh>
    <rPh sb="11" eb="13">
      <t>ゲツガク</t>
    </rPh>
    <rPh sb="13" eb="15">
      <t>ヘンコウ</t>
    </rPh>
    <rPh sb="15" eb="16">
      <t>トドケ</t>
    </rPh>
    <phoneticPr fontId="1"/>
  </si>
  <si>
    <t>日</t>
    <rPh sb="0" eb="1">
      <t>ニチ</t>
    </rPh>
    <phoneticPr fontId="1"/>
  </si>
  <si>
    <t>給与締切日</t>
    <rPh sb="0" eb="2">
      <t>キュウヨ</t>
    </rPh>
    <rPh sb="2" eb="4">
      <t>シメキリ</t>
    </rPh>
    <rPh sb="4" eb="5">
      <t>ビ</t>
    </rPh>
    <phoneticPr fontId="1"/>
  </si>
  <si>
    <t>給与支払日</t>
    <rPh sb="0" eb="2">
      <t>キュウヨ</t>
    </rPh>
    <rPh sb="2" eb="5">
      <t>シハライビ</t>
    </rPh>
    <phoneticPr fontId="1"/>
  </si>
  <si>
    <t xml:space="preserve"> 当月 ・ 翌月</t>
    <rPh sb="1" eb="3">
      <t>トウゲツ</t>
    </rPh>
    <rPh sb="6" eb="8">
      <t>ヨクゲツ</t>
    </rPh>
    <phoneticPr fontId="1"/>
  </si>
  <si>
    <t>項目名</t>
    <rPh sb="0" eb="2">
      <t>コウモク</t>
    </rPh>
    <rPh sb="2" eb="3">
      <t>メイ</t>
    </rPh>
    <phoneticPr fontId="1"/>
  </si>
  <si>
    <t>①被保険者番号</t>
    <rPh sb="1" eb="5">
      <t>ヒホケンシャ</t>
    </rPh>
    <rPh sb="5" eb="7">
      <t>バンゴウ</t>
    </rPh>
    <phoneticPr fontId="1"/>
  </si>
  <si>
    <t>②被保険者氏名</t>
    <rPh sb="1" eb="5">
      <t>ヒホケンシャ</t>
    </rPh>
    <rPh sb="5" eb="7">
      <t>シメイ</t>
    </rPh>
    <phoneticPr fontId="1"/>
  </si>
  <si>
    <t>③生年月日</t>
    <rPh sb="1" eb="3">
      <t>セイネン</t>
    </rPh>
    <rPh sb="3" eb="5">
      <t>ガッピ</t>
    </rPh>
    <phoneticPr fontId="1"/>
  </si>
  <si>
    <t>④改定年月</t>
    <rPh sb="1" eb="3">
      <t>カイテイ</t>
    </rPh>
    <rPh sb="3" eb="5">
      <t>ネンゲツ</t>
    </rPh>
    <phoneticPr fontId="1"/>
  </si>
  <si>
    <t>⑤従前の標準報酬月額</t>
    <rPh sb="1" eb="3">
      <t>ジュウゼン</t>
    </rPh>
    <rPh sb="4" eb="6">
      <t>ヒョウジュン</t>
    </rPh>
    <rPh sb="6" eb="8">
      <t>ホウシュウ</t>
    </rPh>
    <rPh sb="8" eb="10">
      <t>ゲツガク</t>
    </rPh>
    <phoneticPr fontId="1"/>
  </si>
  <si>
    <t>⑥従前の改定月</t>
    <rPh sb="1" eb="3">
      <t>ジュウゼン</t>
    </rPh>
    <rPh sb="4" eb="6">
      <t>カイテイ</t>
    </rPh>
    <rPh sb="6" eb="7">
      <t>ヅキ</t>
    </rPh>
    <phoneticPr fontId="1"/>
  </si>
  <si>
    <t>⑦昇（降）給</t>
    <rPh sb="1" eb="2">
      <t>ノボル</t>
    </rPh>
    <rPh sb="3" eb="4">
      <t>コウ</t>
    </rPh>
    <rPh sb="5" eb="6">
      <t>キュウ</t>
    </rPh>
    <phoneticPr fontId="1"/>
  </si>
  <si>
    <t>⑧遡及支払額</t>
    <rPh sb="1" eb="3">
      <t>ソキュウ</t>
    </rPh>
    <rPh sb="3" eb="5">
      <t>シハラ</t>
    </rPh>
    <rPh sb="5" eb="6">
      <t>ガク</t>
    </rPh>
    <phoneticPr fontId="1"/>
  </si>
  <si>
    <t>⑩給与計算の基礎日数</t>
    <rPh sb="1" eb="3">
      <t>キュウヨ</t>
    </rPh>
    <rPh sb="3" eb="5">
      <t>ケイサン</t>
    </rPh>
    <rPh sb="6" eb="8">
      <t>キソ</t>
    </rPh>
    <rPh sb="8" eb="10">
      <t>ニッスウ</t>
    </rPh>
    <phoneticPr fontId="1"/>
  </si>
  <si>
    <t>報酬月額</t>
    <rPh sb="0" eb="2">
      <t>ホウシュウ</t>
    </rPh>
    <rPh sb="2" eb="4">
      <t>ゲツガク</t>
    </rPh>
    <phoneticPr fontId="1"/>
  </si>
  <si>
    <t>⑪通貨によるものの額</t>
    <rPh sb="1" eb="3">
      <t>ツウカ</t>
    </rPh>
    <rPh sb="9" eb="10">
      <t>ガク</t>
    </rPh>
    <phoneticPr fontId="1"/>
  </si>
  <si>
    <t>⑫現物によるものの額</t>
    <rPh sb="1" eb="3">
      <t>ゲンブツ</t>
    </rPh>
    <rPh sb="9" eb="10">
      <t>ガク</t>
    </rPh>
    <phoneticPr fontId="1"/>
  </si>
  <si>
    <t>⑬合計（⑪+⑫）</t>
    <rPh sb="1" eb="3">
      <t>ゴウケイ</t>
    </rPh>
    <phoneticPr fontId="1"/>
  </si>
  <si>
    <t>⑭総計</t>
    <rPh sb="1" eb="3">
      <t>ソウケイ</t>
    </rPh>
    <phoneticPr fontId="1"/>
  </si>
  <si>
    <t>⑮平均額</t>
    <rPh sb="1" eb="3">
      <t>ヘイキン</t>
    </rPh>
    <rPh sb="3" eb="4">
      <t>ガク</t>
    </rPh>
    <phoneticPr fontId="1"/>
  </si>
  <si>
    <t>⑯修正平均額</t>
    <rPh sb="1" eb="3">
      <t>シュウセイ</t>
    </rPh>
    <rPh sb="3" eb="5">
      <t>ヘイキン</t>
    </rPh>
    <rPh sb="5" eb="6">
      <t>ガク</t>
    </rPh>
    <phoneticPr fontId="1"/>
  </si>
  <si>
    <t>決定後の標準報酬月額</t>
    <rPh sb="0" eb="2">
      <t>ケッテイ</t>
    </rPh>
    <rPh sb="2" eb="3">
      <t>ゴ</t>
    </rPh>
    <rPh sb="4" eb="6">
      <t>ヒョウジュン</t>
    </rPh>
    <rPh sb="6" eb="8">
      <t>ホウシュウ</t>
    </rPh>
    <rPh sb="8" eb="10">
      <t>ゲツガク</t>
    </rPh>
    <phoneticPr fontId="1"/>
  </si>
  <si>
    <t>⑰備考</t>
    <rPh sb="1" eb="3">
      <t>ビコウ</t>
    </rPh>
    <phoneticPr fontId="1"/>
  </si>
  <si>
    <t>①</t>
    <phoneticPr fontId="1"/>
  </si>
  <si>
    <t>②</t>
    <phoneticPr fontId="1"/>
  </si>
  <si>
    <t>③</t>
    <phoneticPr fontId="1"/>
  </si>
  <si>
    <t>年</t>
    <rPh sb="0" eb="1">
      <t>ネン</t>
    </rPh>
    <phoneticPr fontId="1"/>
  </si>
  <si>
    <t>月</t>
    <rPh sb="0" eb="1">
      <t>ガツ</t>
    </rPh>
    <phoneticPr fontId="1"/>
  </si>
  <si>
    <t>健</t>
    <rPh sb="0" eb="1">
      <t>ケン</t>
    </rPh>
    <phoneticPr fontId="1"/>
  </si>
  <si>
    <t>千円</t>
    <rPh sb="0" eb="2">
      <t>センエン</t>
    </rPh>
    <phoneticPr fontId="1"/>
  </si>
  <si>
    <t>厚</t>
    <rPh sb="0" eb="1">
      <t>アツシ</t>
    </rPh>
    <phoneticPr fontId="1"/>
  </si>
  <si>
    <t>１．昇給</t>
    <rPh sb="2" eb="4">
      <t>ショウキュウ</t>
    </rPh>
    <phoneticPr fontId="1"/>
  </si>
  <si>
    <t>２．降給</t>
    <rPh sb="2" eb="4">
      <t>コウキュウ</t>
    </rPh>
    <phoneticPr fontId="1"/>
  </si>
  <si>
    <t>円</t>
    <rPh sb="0" eb="1">
      <t>エン</t>
    </rPh>
    <phoneticPr fontId="1"/>
  </si>
  <si>
    <t>⑨支給月</t>
    <rPh sb="1" eb="3">
      <t>シキュウ</t>
    </rPh>
    <rPh sb="3" eb="4">
      <t>ツキ</t>
    </rPh>
    <phoneticPr fontId="1"/>
  </si>
  <si>
    <t>⑩日数</t>
    <rPh sb="1" eb="3">
      <t>ニッスウ</t>
    </rPh>
    <phoneticPr fontId="1"/>
  </si>
  <si>
    <t>日</t>
    <rPh sb="0" eb="1">
      <t>ニチ</t>
    </rPh>
    <phoneticPr fontId="1"/>
  </si>
  <si>
    <t>⑪通貨</t>
    <rPh sb="1" eb="3">
      <t>ツウカ</t>
    </rPh>
    <phoneticPr fontId="1"/>
  </si>
  <si>
    <t>⑫現物</t>
    <rPh sb="1" eb="3">
      <t>ゲンブツ</t>
    </rPh>
    <phoneticPr fontId="1"/>
  </si>
  <si>
    <t>⑰</t>
    <phoneticPr fontId="1"/>
  </si>
  <si>
    <t>（</t>
    <phoneticPr fontId="1"/>
  </si>
  <si>
    <t>）</t>
    <phoneticPr fontId="1"/>
  </si>
  <si>
    <t>※ ⑨支給月とは、給与の対象となった計算月ではなく、実際に給与の支払いを行った月となります。</t>
    <rPh sb="3" eb="6">
      <t>シキュウヅキ</t>
    </rPh>
    <rPh sb="9" eb="11">
      <t>キュウヨ</t>
    </rPh>
    <rPh sb="12" eb="14">
      <t>タイショウ</t>
    </rPh>
    <rPh sb="18" eb="20">
      <t>ケイサン</t>
    </rPh>
    <rPh sb="20" eb="21">
      <t>ヅキ</t>
    </rPh>
    <rPh sb="26" eb="28">
      <t>ジッサイ</t>
    </rPh>
    <rPh sb="29" eb="31">
      <t>キュウヨ</t>
    </rPh>
    <rPh sb="32" eb="34">
      <t>シハラ</t>
    </rPh>
    <rPh sb="36" eb="37">
      <t>オコナ</t>
    </rPh>
    <rPh sb="39" eb="40">
      <t>ツキ</t>
    </rPh>
    <phoneticPr fontId="1"/>
  </si>
  <si>
    <t>東京都医業健康保険組合</t>
    <rPh sb="0" eb="3">
      <t>トウキョウト</t>
    </rPh>
    <rPh sb="3" eb="5">
      <t>イギョウ</t>
    </rPh>
    <rPh sb="5" eb="7">
      <t>ケンコウ</t>
    </rPh>
    <rPh sb="7" eb="9">
      <t>ホケン</t>
    </rPh>
    <rPh sb="9" eb="11">
      <t>クミアイ</t>
    </rPh>
    <phoneticPr fontId="1"/>
  </si>
  <si>
    <t>副</t>
    <rPh sb="0" eb="1">
      <t>フク</t>
    </rPh>
    <phoneticPr fontId="1"/>
  </si>
  <si>
    <t>１．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
(ただし、原則として、決定又は裁決の日から1年を経過したときは、提起することができなくなります。)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提起することができます。
２．この通知を受け取ったら、すみやかに決定された事項を被保険者に通知してください。</t>
    <rPh sb="4" eb="6">
      <t>ショブン</t>
    </rPh>
    <rPh sb="7" eb="9">
      <t>フフク</t>
    </rPh>
    <rPh sb="16" eb="18">
      <t>ショブン</t>
    </rPh>
    <rPh sb="25" eb="26">
      <t>シ</t>
    </rPh>
    <rPh sb="28" eb="29">
      <t>ヒ</t>
    </rPh>
    <rPh sb="30" eb="32">
      <t>ヨクジツ</t>
    </rPh>
    <rPh sb="34" eb="36">
      <t>キサン</t>
    </rPh>
    <rPh sb="40" eb="41">
      <t>ゲツ</t>
    </rPh>
    <rPh sb="41" eb="43">
      <t>イナイ</t>
    </rPh>
    <rPh sb="44" eb="46">
      <t>ブンショ</t>
    </rPh>
    <rPh sb="46" eb="47">
      <t>マタ</t>
    </rPh>
    <rPh sb="48" eb="50">
      <t>コウトウ</t>
    </rPh>
    <rPh sb="51" eb="53">
      <t>シャカイ</t>
    </rPh>
    <rPh sb="53" eb="55">
      <t>ホケン</t>
    </rPh>
    <rPh sb="55" eb="58">
      <t>シンサカン</t>
    </rPh>
    <rPh sb="59" eb="61">
      <t>チホウ</t>
    </rPh>
    <rPh sb="61" eb="63">
      <t>コウセイ</t>
    </rPh>
    <rPh sb="64" eb="65">
      <t>シ</t>
    </rPh>
    <rPh sb="66" eb="68">
      <t>キョクナイ</t>
    </rPh>
    <rPh sb="70" eb="71">
      <t>タイ</t>
    </rPh>
    <rPh sb="73" eb="75">
      <t>シンサ</t>
    </rPh>
    <rPh sb="75" eb="77">
      <t>セイキュウ</t>
    </rPh>
    <rPh sb="91" eb="93">
      <t>シンサ</t>
    </rPh>
    <rPh sb="93" eb="95">
      <t>セイキュウ</t>
    </rPh>
    <rPh sb="96" eb="98">
      <t>ケッテイ</t>
    </rPh>
    <rPh sb="99" eb="101">
      <t>フフク</t>
    </rPh>
    <rPh sb="108" eb="111">
      <t>サイシンサ</t>
    </rPh>
    <rPh sb="111" eb="113">
      <t>セイキュウ</t>
    </rPh>
    <rPh sb="113" eb="114">
      <t>マタ</t>
    </rPh>
    <rPh sb="115" eb="117">
      <t>ショブン</t>
    </rPh>
    <rPh sb="118" eb="120">
      <t>トリケ</t>
    </rPh>
    <rPh sb="122" eb="123">
      <t>ウッタ</t>
    </rPh>
    <rPh sb="125" eb="127">
      <t>テイキ</t>
    </rPh>
    <rPh sb="138" eb="141">
      <t>サイシンサ</t>
    </rPh>
    <rPh sb="141" eb="143">
      <t>セイキュウ</t>
    </rPh>
    <rPh sb="145" eb="148">
      <t>シンサカン</t>
    </rPh>
    <rPh sb="149" eb="151">
      <t>ケッテイ</t>
    </rPh>
    <rPh sb="151" eb="152">
      <t>ショ</t>
    </rPh>
    <rPh sb="153" eb="155">
      <t>トウホン</t>
    </rPh>
    <rPh sb="156" eb="158">
      <t>ソウフ</t>
    </rPh>
    <rPh sb="161" eb="162">
      <t>ヒ</t>
    </rPh>
    <rPh sb="163" eb="165">
      <t>ヨクジツ</t>
    </rPh>
    <rPh sb="167" eb="169">
      <t>キサン</t>
    </rPh>
    <rPh sb="173" eb="174">
      <t>ゲツ</t>
    </rPh>
    <rPh sb="174" eb="176">
      <t>イナイ</t>
    </rPh>
    <rPh sb="177" eb="179">
      <t>ブンショ</t>
    </rPh>
    <rPh sb="179" eb="180">
      <t>マタ</t>
    </rPh>
    <rPh sb="181" eb="183">
      <t>コウトウ</t>
    </rPh>
    <rPh sb="184" eb="186">
      <t>シャカイ</t>
    </rPh>
    <rPh sb="186" eb="188">
      <t>ホケン</t>
    </rPh>
    <rPh sb="188" eb="191">
      <t>シンサカイ</t>
    </rPh>
    <rPh sb="192" eb="194">
      <t>コウセイ</t>
    </rPh>
    <rPh sb="194" eb="197">
      <t>ロウドウショウ</t>
    </rPh>
    <rPh sb="197" eb="198">
      <t>ナイ</t>
    </rPh>
    <rPh sb="200" eb="201">
      <t>タイ</t>
    </rPh>
    <rPh sb="203" eb="204">
      <t>オコナ</t>
    </rPh>
    <rPh sb="211" eb="213">
      <t>ショブン</t>
    </rPh>
    <rPh sb="214" eb="216">
      <t>トリケ</t>
    </rPh>
    <rPh sb="218" eb="219">
      <t>ウッタ</t>
    </rPh>
    <rPh sb="222" eb="224">
      <t>シンサ</t>
    </rPh>
    <rPh sb="224" eb="226">
      <t>セイキュウ</t>
    </rPh>
    <rPh sb="227" eb="229">
      <t>ケッテイ</t>
    </rPh>
    <rPh sb="236" eb="237">
      <t>シ</t>
    </rPh>
    <rPh sb="239" eb="240">
      <t>ヒ</t>
    </rPh>
    <rPh sb="244" eb="245">
      <t>ゲツ</t>
    </rPh>
    <rPh sb="245" eb="247">
      <t>イナイ</t>
    </rPh>
    <rPh sb="248" eb="251">
      <t>サイシンサ</t>
    </rPh>
    <rPh sb="251" eb="253">
      <t>セイキュウ</t>
    </rPh>
    <rPh sb="263" eb="265">
      <t>サイケツ</t>
    </rPh>
    <rPh sb="272" eb="273">
      <t>シ</t>
    </rPh>
    <rPh sb="275" eb="276">
      <t>ヒ</t>
    </rPh>
    <rPh sb="280" eb="281">
      <t>ゲツ</t>
    </rPh>
    <rPh sb="281" eb="283">
      <t>イナイ</t>
    </rPh>
    <rPh sb="286" eb="288">
      <t>ケンコウ</t>
    </rPh>
    <rPh sb="288" eb="290">
      <t>ホケン</t>
    </rPh>
    <rPh sb="290" eb="292">
      <t>クミアイ</t>
    </rPh>
    <rPh sb="293" eb="295">
      <t>ヒコク</t>
    </rPh>
    <rPh sb="298" eb="300">
      <t>テイキ</t>
    </rPh>
    <rPh sb="316" eb="318">
      <t>ゲンソク</t>
    </rPh>
    <rPh sb="322" eb="324">
      <t>ケッテイ</t>
    </rPh>
    <rPh sb="324" eb="325">
      <t>マタ</t>
    </rPh>
    <rPh sb="326" eb="328">
      <t>サイケツ</t>
    </rPh>
    <rPh sb="329" eb="330">
      <t>ヒ</t>
    </rPh>
    <rPh sb="333" eb="334">
      <t>ネン</t>
    </rPh>
    <rPh sb="335" eb="337">
      <t>ケイカ</t>
    </rPh>
    <rPh sb="343" eb="345">
      <t>テイキ</t>
    </rPh>
    <rPh sb="364" eb="366">
      <t>シンサ</t>
    </rPh>
    <rPh sb="366" eb="368">
      <t>セイキュウ</t>
    </rPh>
    <rPh sb="372" eb="373">
      <t>ヒ</t>
    </rPh>
    <rPh sb="377" eb="378">
      <t>ゲツ</t>
    </rPh>
    <rPh sb="379" eb="381">
      <t>ケイカ</t>
    </rPh>
    <rPh sb="384" eb="386">
      <t>ケッテイ</t>
    </rPh>
    <rPh sb="393" eb="395">
      <t>ショブン</t>
    </rPh>
    <rPh sb="396" eb="398">
      <t>シッコウ</t>
    </rPh>
    <rPh sb="398" eb="399">
      <t>トウ</t>
    </rPh>
    <rPh sb="402" eb="403">
      <t>イチヂル</t>
    </rPh>
    <rPh sb="405" eb="407">
      <t>ソンガイ</t>
    </rPh>
    <rPh sb="408" eb="409">
      <t>サ</t>
    </rPh>
    <rPh sb="413" eb="415">
      <t>キンキュウ</t>
    </rPh>
    <rPh sb="416" eb="418">
      <t>ヒツヨウ</t>
    </rPh>
    <rPh sb="426" eb="427">
      <t>タ</t>
    </rPh>
    <rPh sb="427" eb="429">
      <t>セイトウ</t>
    </rPh>
    <rPh sb="430" eb="432">
      <t>リユウ</t>
    </rPh>
    <rPh sb="439" eb="441">
      <t>シンサ</t>
    </rPh>
    <rPh sb="441" eb="443">
      <t>セイキュウ</t>
    </rPh>
    <rPh sb="444" eb="446">
      <t>ケッテイ</t>
    </rPh>
    <rPh sb="447" eb="448">
      <t>ヘ</t>
    </rPh>
    <rPh sb="452" eb="454">
      <t>テイキ</t>
    </rPh>
    <phoneticPr fontId="1"/>
  </si>
  <si>
    <t>被保険者報酬月額変更届にもとづき、
下記のとおり標準報酬が決定されましたので通知します。</t>
    <rPh sb="0" eb="4">
      <t>ヒホケンシャ</t>
    </rPh>
    <rPh sb="4" eb="6">
      <t>ホウシュウ</t>
    </rPh>
    <rPh sb="6" eb="8">
      <t>ゲツガク</t>
    </rPh>
    <rPh sb="8" eb="11">
      <t>ヘンコウトドケ</t>
    </rPh>
    <rPh sb="18" eb="20">
      <t>カキ</t>
    </rPh>
    <rPh sb="24" eb="26">
      <t>ヒョウジュン</t>
    </rPh>
    <rPh sb="26" eb="28">
      <t>ホウシュウ</t>
    </rPh>
    <rPh sb="29" eb="31">
      <t>ケッテイ</t>
    </rPh>
    <rPh sb="38" eb="40">
      <t>ツウチ</t>
    </rPh>
    <phoneticPr fontId="1"/>
  </si>
  <si>
    <t>令和　　　　年　　　　月　　　　日</t>
    <rPh sb="0" eb="2">
      <t>レイワ</t>
    </rPh>
    <rPh sb="6" eb="7">
      <t>ネン</t>
    </rPh>
    <rPh sb="11" eb="12">
      <t>ガツ</t>
    </rPh>
    <rPh sb="16" eb="17">
      <t>ニチ</t>
    </rPh>
    <phoneticPr fontId="1"/>
  </si>
  <si>
    <t>東京都医業健康保険組合理事長</t>
    <rPh sb="0" eb="3">
      <t>トウキョウト</t>
    </rPh>
    <rPh sb="3" eb="5">
      <t>イギョウ</t>
    </rPh>
    <rPh sb="5" eb="7">
      <t>ケンコウ</t>
    </rPh>
    <rPh sb="7" eb="9">
      <t>ホケン</t>
    </rPh>
    <rPh sb="9" eb="11">
      <t>クミアイ</t>
    </rPh>
    <rPh sb="11" eb="14">
      <t>リジチョウ</t>
    </rPh>
    <phoneticPr fontId="1"/>
  </si>
  <si>
    <t>健康保険　被保険者報酬改定通知書</t>
    <rPh sb="0" eb="2">
      <t>ケンコウ</t>
    </rPh>
    <rPh sb="2" eb="4">
      <t>ホケン</t>
    </rPh>
    <rPh sb="5" eb="9">
      <t>ヒホケンシャ</t>
    </rPh>
    <rPh sb="9" eb="11">
      <t>ホウシュウ</t>
    </rPh>
    <rPh sb="11" eb="13">
      <t>カイテイ</t>
    </rPh>
    <rPh sb="13" eb="16">
      <t>ツウチショ</t>
    </rPh>
    <phoneticPr fontId="1"/>
  </si>
  <si>
    <t>１．二以上勤務
２．短時間労働者（特定適用事業所等）
３．パート
４．昇給・降給の理由</t>
    <rPh sb="2" eb="3">
      <t>ニ</t>
    </rPh>
    <rPh sb="3" eb="5">
      <t>イジョウ</t>
    </rPh>
    <rPh sb="5" eb="7">
      <t>キンム</t>
    </rPh>
    <rPh sb="10" eb="13">
      <t>タンジカン</t>
    </rPh>
    <rPh sb="13" eb="16">
      <t>ロウドウシャ</t>
    </rPh>
    <rPh sb="17" eb="19">
      <t>トクテイ</t>
    </rPh>
    <rPh sb="19" eb="21">
      <t>テキヨウ</t>
    </rPh>
    <rPh sb="21" eb="24">
      <t>ジギョウショ</t>
    </rPh>
    <rPh sb="24" eb="25">
      <t>トウ</t>
    </rPh>
    <rPh sb="35" eb="37">
      <t>ショウキュウ</t>
    </rPh>
    <rPh sb="38" eb="40">
      <t>コウキュウ</t>
    </rPh>
    <rPh sb="41" eb="43">
      <t>リユウ</t>
    </rPh>
    <phoneticPr fontId="1"/>
  </si>
  <si>
    <t>５．その他</t>
    <rPh sb="4" eb="5">
      <t>タ</t>
    </rPh>
    <phoneticPr fontId="1"/>
  </si>
  <si>
    <t>東京都医業健康保険組合　（3.2）</t>
    <rPh sb="0" eb="3">
      <t>トウキョウト</t>
    </rPh>
    <rPh sb="3" eb="5">
      <t>イギョウ</t>
    </rPh>
    <rPh sb="5" eb="7">
      <t>ケンコウ</t>
    </rPh>
    <rPh sb="7" eb="9">
      <t>ホケン</t>
    </rPh>
    <rPh sb="9" eb="11">
      <t>クミアイ</t>
    </rPh>
    <phoneticPr fontId="1"/>
  </si>
  <si>
    <t>⑨給与支給月</t>
    <rPh sb="1" eb="3">
      <t>キュウヨ</t>
    </rPh>
    <rPh sb="3" eb="5">
      <t>シキュウ</t>
    </rPh>
    <rPh sb="5" eb="6">
      <t>ヅキ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</si>
</sst>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0"/>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2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6"/>
      <color theme="1"/>
      <name val="ＭＳ Ｐゴシック"/>
      <family val="2"/>
      <charset val="128"/>
      <scheme val="minor"/>
    </font>
    <font>
      <sz val="16"/>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5.5"/>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9"/>
      <color theme="1"/>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rgb="FF608DC4"/>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362">
    <xf numFmtId="0" fontId="0" fillId="0" borderId="0" xfId="0">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Border="1">
      <alignment vertical="center"/>
    </xf>
    <xf numFmtId="0" fontId="0" fillId="0" borderId="9" xfId="0" applyBorder="1" applyAlignment="1">
      <alignment vertical="center"/>
    </xf>
    <xf numFmtId="0" fontId="0" fillId="0" borderId="9" xfId="0" applyBorder="1">
      <alignment vertical="center"/>
    </xf>
    <xf numFmtId="0" fontId="0" fillId="0" borderId="10" xfId="0" applyBorder="1" applyAlignment="1">
      <alignment vertical="center"/>
    </xf>
    <xf numFmtId="0" fontId="0" fillId="0" borderId="0" xfId="0" applyBorder="1" applyAlignment="1">
      <alignment vertical="top"/>
    </xf>
    <xf numFmtId="0" fontId="0" fillId="0" borderId="14" xfId="0" applyBorder="1" applyAlignment="1">
      <alignment vertical="center"/>
    </xf>
    <xf numFmtId="0" fontId="13" fillId="0" borderId="13" xfId="0" applyFont="1" applyFill="1" applyBorder="1" applyAlignment="1">
      <alignment vertical="center" wrapText="1"/>
    </xf>
    <xf numFmtId="0" fontId="13" fillId="0" borderId="14" xfId="0" applyFont="1" applyFill="1" applyBorder="1" applyAlignment="1">
      <alignment vertical="center" wrapText="1"/>
    </xf>
    <xf numFmtId="0" fontId="8" fillId="0" borderId="13" xfId="0" applyFont="1" applyFill="1" applyBorder="1" applyAlignment="1">
      <alignment vertical="center" wrapText="1"/>
    </xf>
    <xf numFmtId="0" fontId="0" fillId="0" borderId="8" xfId="0"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0" xfId="0" applyBorder="1" applyAlignment="1">
      <alignment horizontal="center" vertical="top"/>
    </xf>
    <xf numFmtId="0" fontId="0" fillId="0" borderId="9" xfId="0" applyBorder="1" applyAlignment="1">
      <alignment vertical="top"/>
    </xf>
    <xf numFmtId="0" fontId="0" fillId="0" borderId="10" xfId="0" applyBorder="1">
      <alignment vertical="center"/>
    </xf>
    <xf numFmtId="0" fontId="0" fillId="0" borderId="13" xfId="0" applyBorder="1">
      <alignment vertical="center"/>
    </xf>
    <xf numFmtId="0" fontId="8" fillId="0" borderId="11" xfId="0" applyFont="1" applyFill="1" applyBorder="1" applyAlignment="1">
      <alignment vertical="center"/>
    </xf>
    <xf numFmtId="0" fontId="8" fillId="0" borderId="5" xfId="0" applyFont="1" applyFill="1" applyBorder="1" applyAlignment="1">
      <alignment vertical="center"/>
    </xf>
    <xf numFmtId="0" fontId="8" fillId="0" borderId="12" xfId="0" applyFont="1" applyFill="1" applyBorder="1" applyAlignment="1">
      <alignment vertical="center"/>
    </xf>
    <xf numFmtId="0" fontId="0" fillId="0" borderId="11" xfId="0" applyBorder="1">
      <alignment vertical="center"/>
    </xf>
    <xf numFmtId="0" fontId="0" fillId="0" borderId="5" xfId="0" applyBorder="1">
      <alignment vertical="center"/>
    </xf>
    <xf numFmtId="0" fontId="8" fillId="0" borderId="13" xfId="0" applyFont="1" applyFill="1" applyBorder="1" applyAlignment="1">
      <alignment horizontal="center" vertical="center" wrapText="1"/>
    </xf>
    <xf numFmtId="0" fontId="15" fillId="0" borderId="0" xfId="0" applyFont="1" applyAlignment="1">
      <alignment vertical="center"/>
    </xf>
    <xf numFmtId="49" fontId="11" fillId="0" borderId="0" xfId="0" applyNumberFormat="1" applyFont="1" applyBorder="1" applyAlignment="1" applyProtection="1">
      <alignment horizontal="center" vertical="center"/>
      <protection locked="0"/>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5"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xf>
    <xf numFmtId="0" fontId="9" fillId="0" borderId="14" xfId="0" applyFont="1" applyFill="1" applyBorder="1" applyAlignment="1">
      <alignment vertical="center"/>
    </xf>
    <xf numFmtId="0" fontId="21" fillId="0" borderId="0" xfId="0" applyFont="1">
      <alignment vertical="center"/>
    </xf>
    <xf numFmtId="0" fontId="0" fillId="0" borderId="0" xfId="0" applyProtection="1">
      <alignment vertical="center"/>
    </xf>
    <xf numFmtId="0" fontId="2" fillId="0" borderId="0" xfId="0" applyFont="1" applyBorder="1" applyAlignment="1" applyProtection="1">
      <alignment horizontal="center" vertical="center"/>
    </xf>
    <xf numFmtId="0" fontId="0" fillId="0" borderId="0" xfId="0" applyBorder="1" applyAlignment="1" applyProtection="1">
      <alignment vertical="center"/>
    </xf>
    <xf numFmtId="0" fontId="22" fillId="0" borderId="0" xfId="0" applyFont="1" applyAlignment="1" applyProtection="1">
      <alignment vertical="center"/>
    </xf>
    <xf numFmtId="0" fontId="0" fillId="0" borderId="0" xfId="0" applyBorder="1" applyProtection="1">
      <alignment vertical="center"/>
    </xf>
    <xf numFmtId="0" fontId="6" fillId="0" borderId="0" xfId="0" applyFont="1" applyBorder="1" applyAlignment="1" applyProtection="1">
      <alignment vertical="center"/>
    </xf>
    <xf numFmtId="0" fontId="15" fillId="0" borderId="0" xfId="0" applyFont="1" applyAlignment="1" applyProtection="1">
      <alignment vertical="center"/>
    </xf>
    <xf numFmtId="0" fontId="0" fillId="0" borderId="0" xfId="0" applyBorder="1" applyAlignment="1" applyProtection="1">
      <alignment vertical="top"/>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14" xfId="0" applyBorder="1" applyAlignment="1" applyProtection="1">
      <alignment vertical="center"/>
    </xf>
    <xf numFmtId="0" fontId="10" fillId="0" borderId="0" xfId="0" applyFont="1" applyFill="1" applyBorder="1" applyAlignment="1" applyProtection="1">
      <alignment horizontal="center" vertical="center" wrapText="1"/>
    </xf>
    <xf numFmtId="49" fontId="11" fillId="0" borderId="0" xfId="0" applyNumberFormat="1" applyFont="1" applyBorder="1" applyAlignment="1" applyProtection="1">
      <alignment horizontal="center" vertical="center"/>
    </xf>
    <xf numFmtId="0" fontId="13" fillId="0" borderId="1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8" fillId="0" borderId="13" xfId="0" applyFont="1" applyFill="1" applyBorder="1" applyAlignment="1" applyProtection="1">
      <alignment vertical="center" wrapText="1"/>
    </xf>
    <xf numFmtId="0" fontId="8" fillId="2" borderId="1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0" fillId="0" borderId="0" xfId="0" applyBorder="1" applyAlignment="1" applyProtection="1">
      <alignment horizontal="center" vertical="top"/>
    </xf>
    <xf numFmtId="0" fontId="3" fillId="0" borderId="0" xfId="0" applyFont="1" applyBorder="1" applyAlignment="1" applyProtection="1">
      <alignment vertical="center"/>
    </xf>
    <xf numFmtId="0" fontId="8" fillId="0" borderId="11"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12"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8" fillId="0" borderId="13" xfId="0" applyFont="1" applyFill="1" applyBorder="1" applyAlignment="1">
      <alignment horizontal="center" vertical="center" wrapText="1"/>
    </xf>
    <xf numFmtId="0" fontId="9" fillId="0" borderId="9" xfId="0" applyFont="1" applyFill="1" applyBorder="1" applyAlignment="1">
      <alignment vertical="center" wrapText="1"/>
    </xf>
    <xf numFmtId="0" fontId="9" fillId="2" borderId="13" xfId="0" applyFont="1" applyFill="1" applyBorder="1" applyAlignment="1">
      <alignment horizontal="distributed" vertical="center" wrapText="1"/>
    </xf>
    <xf numFmtId="0" fontId="9" fillId="2" borderId="0" xfId="0" applyFont="1" applyFill="1" applyBorder="1" applyAlignment="1">
      <alignment horizontal="distributed" vertical="center" wrapText="1"/>
    </xf>
    <xf numFmtId="0" fontId="9" fillId="2" borderId="14" xfId="0" applyFont="1" applyFill="1" applyBorder="1" applyAlignment="1">
      <alignment horizontal="distributed" vertical="center" wrapText="1"/>
    </xf>
    <xf numFmtId="0" fontId="21" fillId="0" borderId="9" xfId="0" applyFont="1" applyBorder="1" applyAlignment="1" applyProtection="1">
      <alignment horizontal="left" vertical="center"/>
    </xf>
    <xf numFmtId="49" fontId="0" fillId="0" borderId="9" xfId="0" applyNumberFormat="1" applyBorder="1" applyAlignment="1" applyProtection="1">
      <alignment horizontal="right" vertical="center"/>
    </xf>
    <xf numFmtId="0" fontId="13" fillId="0" borderId="11"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38" fontId="13" fillId="0" borderId="11" xfId="1" applyFont="1" applyFill="1" applyBorder="1" applyAlignment="1" applyProtection="1">
      <alignment horizontal="center" vertical="center" shrinkToFit="1"/>
    </xf>
    <xf numFmtId="38" fontId="13" fillId="0" borderId="5" xfId="1"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shrinkToFit="1"/>
    </xf>
    <xf numFmtId="38" fontId="13" fillId="0" borderId="11" xfId="0" applyNumberFormat="1"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38" fontId="13" fillId="0" borderId="5" xfId="1" applyFont="1" applyFill="1" applyBorder="1" applyAlignment="1" applyProtection="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8"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9" fillId="0" borderId="8"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13" xfId="0" applyFont="1" applyFill="1" applyBorder="1" applyAlignment="1">
      <alignment horizontal="left" vertical="center"/>
    </xf>
    <xf numFmtId="0" fontId="9" fillId="0" borderId="0" xfId="0" applyFont="1" applyFill="1" applyBorder="1" applyAlignment="1">
      <alignment horizontal="left" vertical="center"/>
    </xf>
    <xf numFmtId="0" fontId="9" fillId="0" borderId="14" xfId="0" applyFont="1" applyFill="1" applyBorder="1" applyAlignment="1">
      <alignment horizontal="left" vertical="center"/>
    </xf>
    <xf numFmtId="0" fontId="0" fillId="3" borderId="8" xfId="0" applyFill="1" applyBorder="1" applyAlignment="1" applyProtection="1">
      <alignment horizontal="center" vertical="center" textRotation="255"/>
    </xf>
    <xf numFmtId="0" fontId="0" fillId="3" borderId="9" xfId="0" applyFill="1" applyBorder="1" applyAlignment="1" applyProtection="1">
      <alignment horizontal="center" vertical="center" textRotation="255"/>
    </xf>
    <xf numFmtId="0" fontId="0" fillId="3" borderId="10" xfId="0" applyFill="1" applyBorder="1" applyAlignment="1" applyProtection="1">
      <alignment horizontal="center" vertical="center" textRotation="255"/>
    </xf>
    <xf numFmtId="0" fontId="0" fillId="3" borderId="13" xfId="0" applyFill="1" applyBorder="1" applyAlignment="1" applyProtection="1">
      <alignment horizontal="center" vertical="center" textRotation="255"/>
    </xf>
    <xf numFmtId="0" fontId="0" fillId="3" borderId="0" xfId="0" applyFill="1" applyBorder="1" applyAlignment="1" applyProtection="1">
      <alignment horizontal="center" vertical="center" textRotation="255"/>
    </xf>
    <xf numFmtId="0" fontId="0" fillId="3" borderId="14" xfId="0" applyFill="1" applyBorder="1" applyAlignment="1" applyProtection="1">
      <alignment horizontal="center" vertical="center" textRotation="255"/>
    </xf>
    <xf numFmtId="0" fontId="0" fillId="3" borderId="11" xfId="0" applyFill="1" applyBorder="1" applyAlignment="1" applyProtection="1">
      <alignment horizontal="center" vertical="center" textRotation="255"/>
    </xf>
    <xf numFmtId="0" fontId="0" fillId="3" borderId="5" xfId="0" applyFill="1" applyBorder="1" applyAlignment="1" applyProtection="1">
      <alignment horizontal="center" vertical="center" textRotation="255"/>
    </xf>
    <xf numFmtId="0" fontId="0" fillId="3" borderId="12" xfId="0" applyFill="1" applyBorder="1" applyAlignment="1" applyProtection="1">
      <alignment horizontal="center" vertical="center" textRotation="255"/>
    </xf>
    <xf numFmtId="0" fontId="0" fillId="0" borderId="0" xfId="0" applyAlignment="1" applyProtection="1">
      <alignment horizontal="distributed"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2" fillId="0" borderId="5" xfId="0" applyFont="1" applyBorder="1" applyAlignment="1">
      <alignment horizontal="center"/>
    </xf>
    <xf numFmtId="0" fontId="15" fillId="0" borderId="0" xfId="0" applyFont="1" applyAlignment="1" applyProtection="1">
      <alignment horizontal="center" vertical="center"/>
    </xf>
    <xf numFmtId="0" fontId="15" fillId="0" borderId="5" xfId="0" applyFont="1" applyBorder="1" applyAlignment="1" applyProtection="1">
      <alignment horizontal="center" vertical="center"/>
    </xf>
    <xf numFmtId="0" fontId="2" fillId="0" borderId="5" xfId="0" applyFont="1" applyBorder="1" applyAlignment="1" applyProtection="1">
      <alignment horizontal="center"/>
    </xf>
    <xf numFmtId="0" fontId="0" fillId="0" borderId="5" xfId="0" applyBorder="1" applyAlignment="1" applyProtection="1">
      <alignment horizontal="center" vertical="center"/>
    </xf>
    <xf numFmtId="0" fontId="20" fillId="0" borderId="0" xfId="0" applyFont="1" applyBorder="1" applyAlignment="1" applyProtection="1">
      <alignment horizontal="left" vertical="center" wrapText="1"/>
    </xf>
    <xf numFmtId="0" fontId="2"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21" fillId="0" borderId="0" xfId="0" applyFont="1" applyAlignment="1" applyProtection="1">
      <alignment horizontal="left" vertical="center" wrapText="1"/>
    </xf>
    <xf numFmtId="0" fontId="9" fillId="0" borderId="5" xfId="0" applyFont="1" applyFill="1" applyBorder="1" applyAlignment="1">
      <alignment horizontal="center" vertical="center"/>
    </xf>
    <xf numFmtId="0" fontId="3" fillId="0" borderId="5"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7" fillId="0" borderId="5" xfId="0" applyFont="1" applyBorder="1" applyAlignment="1" applyProtection="1">
      <alignment horizontal="center" vertical="center"/>
    </xf>
    <xf numFmtId="38" fontId="7" fillId="0" borderId="5" xfId="1" applyFont="1" applyBorder="1" applyAlignment="1" applyProtection="1">
      <alignment horizontal="center" vertical="center"/>
    </xf>
    <xf numFmtId="0" fontId="9" fillId="0" borderId="13" xfId="0" applyFont="1" applyFill="1" applyBorder="1" applyAlignment="1">
      <alignment horizontal="left" vertical="distributed" wrapText="1"/>
    </xf>
    <xf numFmtId="0" fontId="9" fillId="0" borderId="0" xfId="0" applyFont="1" applyFill="1" applyBorder="1" applyAlignment="1">
      <alignment horizontal="left" vertical="distributed" wrapText="1"/>
    </xf>
    <xf numFmtId="0" fontId="9" fillId="0" borderId="14" xfId="0" applyFont="1" applyFill="1" applyBorder="1" applyAlignment="1">
      <alignment horizontal="left" vertical="distributed" wrapText="1"/>
    </xf>
    <xf numFmtId="0" fontId="10" fillId="0" borderId="8" xfId="0" applyFont="1" applyFill="1" applyBorder="1" applyAlignment="1" applyProtection="1">
      <alignment horizontal="left" vertical="center"/>
    </xf>
    <xf numFmtId="0" fontId="19" fillId="0" borderId="9" xfId="0"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13" fillId="0" borderId="9"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9" fillId="0" borderId="10"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0" fillId="3" borderId="4" xfId="0" applyFill="1" applyBorder="1" applyAlignment="1" applyProtection="1">
      <alignment horizontal="center" vertical="center" textRotation="255"/>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17" fillId="2" borderId="13"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4"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shrinkToFit="1"/>
    </xf>
    <xf numFmtId="0" fontId="8" fillId="2" borderId="1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7"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4" xfId="0" applyFont="1" applyBorder="1" applyAlignment="1" applyProtection="1">
      <alignment horizontal="left" vertical="center"/>
    </xf>
    <xf numFmtId="0" fontId="7" fillId="3" borderId="4" xfId="0" applyFont="1" applyFill="1" applyBorder="1" applyAlignment="1" applyProtection="1">
      <alignment horizontal="center" vertical="center" textRotation="255"/>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49" fontId="11" fillId="0" borderId="8" xfId="0" applyNumberFormat="1" applyFont="1" applyBorder="1" applyAlignment="1" applyProtection="1">
      <alignment horizontal="center" vertical="center"/>
    </xf>
    <xf numFmtId="0" fontId="11" fillId="0" borderId="9" xfId="0" applyNumberFormat="1" applyFont="1" applyBorder="1" applyAlignment="1" applyProtection="1">
      <alignment horizontal="center" vertical="center"/>
    </xf>
    <xf numFmtId="0" fontId="11" fillId="0" borderId="15" xfId="0" applyNumberFormat="1" applyFont="1" applyBorder="1" applyAlignment="1" applyProtection="1">
      <alignment horizontal="center" vertical="center"/>
    </xf>
    <xf numFmtId="0" fontId="11" fillId="0" borderId="11" xfId="0" applyNumberFormat="1" applyFont="1" applyBorder="1" applyAlignment="1" applyProtection="1">
      <alignment horizontal="center" vertical="center"/>
    </xf>
    <xf numFmtId="0" fontId="11" fillId="0" borderId="5" xfId="0" applyNumberFormat="1" applyFont="1" applyBorder="1" applyAlignment="1" applyProtection="1">
      <alignment horizontal="center" vertical="center"/>
    </xf>
    <xf numFmtId="0" fontId="11" fillId="0" borderId="17" xfId="0" applyNumberFormat="1" applyFont="1" applyBorder="1" applyAlignment="1" applyProtection="1">
      <alignment horizontal="center" vertical="center"/>
    </xf>
    <xf numFmtId="49" fontId="11" fillId="0" borderId="16" xfId="0" applyNumberFormat="1" applyFont="1" applyBorder="1" applyAlignment="1" applyProtection="1">
      <alignment horizontal="center" vertical="center"/>
    </xf>
    <xf numFmtId="0" fontId="11" fillId="0" borderId="18" xfId="0" applyNumberFormat="1" applyFont="1" applyBorder="1" applyAlignment="1" applyProtection="1">
      <alignment horizontal="center" vertical="center"/>
    </xf>
    <xf numFmtId="0" fontId="11" fillId="0" borderId="10" xfId="0" applyNumberFormat="1" applyFont="1" applyBorder="1" applyAlignment="1" applyProtection="1">
      <alignment horizontal="center" vertical="center"/>
    </xf>
    <xf numFmtId="0" fontId="11" fillId="0" borderId="12"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49" fontId="13" fillId="0" borderId="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wrapText="1"/>
      <protection locked="0"/>
    </xf>
    <xf numFmtId="0" fontId="0" fillId="0" borderId="0" xfId="0" applyAlignment="1">
      <alignment horizontal="lef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4"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2" xfId="0" applyFont="1" applyBorder="1" applyAlignment="1" applyProtection="1">
      <alignment horizontal="center" vertical="center"/>
    </xf>
    <xf numFmtId="0" fontId="4"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0" fillId="0" borderId="4" xfId="0" applyBorder="1" applyAlignment="1">
      <alignment horizontal="center" vertical="top"/>
    </xf>
    <xf numFmtId="0" fontId="7" fillId="3" borderId="4" xfId="0" applyFont="1" applyFill="1" applyBorder="1" applyAlignment="1">
      <alignment horizontal="center" vertical="center" textRotation="255"/>
    </xf>
    <xf numFmtId="0" fontId="9" fillId="2" borderId="8" xfId="0" applyFont="1" applyFill="1" applyBorder="1" applyAlignment="1">
      <alignment horizontal="distributed" vertical="center" wrapText="1"/>
    </xf>
    <xf numFmtId="0" fontId="9" fillId="2" borderId="9" xfId="0" applyFont="1" applyFill="1" applyBorder="1" applyAlignment="1">
      <alignment horizontal="distributed" vertical="center" wrapText="1"/>
    </xf>
    <xf numFmtId="0" fontId="9" fillId="2" borderId="10" xfId="0" applyFont="1" applyFill="1" applyBorder="1" applyAlignment="1">
      <alignment horizontal="distributed" vertical="center" wrapText="1"/>
    </xf>
    <xf numFmtId="0" fontId="9" fillId="2" borderId="13" xfId="0" applyFont="1" applyFill="1" applyBorder="1" applyAlignment="1">
      <alignment horizontal="distributed" vertical="center" wrapText="1"/>
    </xf>
    <xf numFmtId="0" fontId="9" fillId="2" borderId="0" xfId="0" applyFont="1" applyFill="1" applyBorder="1" applyAlignment="1">
      <alignment horizontal="distributed" vertical="center" wrapText="1"/>
    </xf>
    <xf numFmtId="0" fontId="9" fillId="2" borderId="14" xfId="0" applyFont="1" applyFill="1" applyBorder="1" applyAlignment="1">
      <alignment horizontal="distributed" vertical="center" wrapText="1"/>
    </xf>
    <xf numFmtId="0" fontId="7" fillId="0" borderId="0" xfId="0" applyFont="1" applyBorder="1" applyAlignment="1" applyProtection="1">
      <alignment horizontal="left" vertical="center"/>
      <protection locked="0"/>
    </xf>
    <xf numFmtId="0" fontId="2" fillId="0" borderId="5"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5" xfId="0" applyNumberFormat="1" applyFont="1" applyBorder="1" applyAlignment="1" applyProtection="1">
      <alignment horizontal="center"/>
      <protection locked="0"/>
    </xf>
    <xf numFmtId="49" fontId="0" fillId="0" borderId="5" xfId="0" applyNumberFormat="1" applyBorder="1" applyAlignment="1" applyProtection="1">
      <alignment horizontal="center" vertical="center"/>
      <protection locked="0"/>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9" fillId="2" borderId="11" xfId="0" applyFont="1" applyFill="1" applyBorder="1" applyAlignment="1">
      <alignment horizontal="distributed" vertical="center"/>
    </xf>
    <xf numFmtId="0" fontId="9" fillId="2" borderId="5" xfId="0" applyFont="1" applyFill="1" applyBorder="1" applyAlignment="1">
      <alignment horizontal="distributed" vertical="center"/>
    </xf>
    <xf numFmtId="0" fontId="9" fillId="2" borderId="12" xfId="0" applyFont="1" applyFill="1" applyBorder="1" applyAlignment="1">
      <alignment horizontal="distributed" vertical="center"/>
    </xf>
    <xf numFmtId="49" fontId="13" fillId="0" borderId="5" xfId="0" applyNumberFormat="1" applyFont="1" applyFill="1" applyBorder="1" applyAlignment="1" applyProtection="1">
      <alignment horizontal="center" vertical="center"/>
      <protection locked="0"/>
    </xf>
    <xf numFmtId="0" fontId="8" fillId="0" borderId="5"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pplyProtection="1">
      <alignment horizontal="left" vertical="center"/>
      <protection locked="0"/>
    </xf>
    <xf numFmtId="0" fontId="0" fillId="3" borderId="8" xfId="0" applyFill="1" applyBorder="1" applyAlignment="1">
      <alignment horizontal="center" vertical="center" textRotation="255"/>
    </xf>
    <xf numFmtId="0" fontId="0" fillId="3" borderId="9" xfId="0" applyFill="1" applyBorder="1" applyAlignment="1">
      <alignment horizontal="center" vertical="center" textRotation="255"/>
    </xf>
    <xf numFmtId="0" fontId="0" fillId="3" borderId="10" xfId="0" applyFill="1" applyBorder="1" applyAlignment="1">
      <alignment horizontal="center" vertical="center" textRotation="255"/>
    </xf>
    <xf numFmtId="0" fontId="0" fillId="3" borderId="13" xfId="0" applyFill="1" applyBorder="1" applyAlignment="1">
      <alignment horizontal="center" vertical="center" textRotation="255"/>
    </xf>
    <xf numFmtId="0" fontId="0" fillId="3" borderId="0"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3" borderId="11"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3" borderId="12" xfId="0" applyFill="1" applyBorder="1" applyAlignment="1">
      <alignment horizontal="center" vertical="center" textRotation="255"/>
    </xf>
    <xf numFmtId="0" fontId="9" fillId="0" borderId="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38" fontId="13" fillId="0" borderId="11" xfId="1" applyFont="1" applyFill="1" applyBorder="1" applyAlignment="1" applyProtection="1">
      <alignment horizontal="center" vertical="center" shrinkToFit="1"/>
      <protection locked="0"/>
    </xf>
    <xf numFmtId="38" fontId="13" fillId="0" borderId="5" xfId="1" applyFont="1" applyFill="1" applyBorder="1" applyAlignment="1" applyProtection="1">
      <alignment horizontal="center" vertical="center" shrinkToFit="1"/>
      <protection locked="0"/>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2" xfId="0" applyFont="1" applyFill="1" applyBorder="1" applyAlignment="1">
      <alignment horizontal="center" vertical="center" wrapText="1"/>
    </xf>
    <xf numFmtId="49" fontId="11" fillId="0" borderId="1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12" xfId="0" applyNumberFormat="1" applyFont="1" applyBorder="1" applyAlignment="1" applyProtection="1">
      <alignment horizontal="center" vertical="center"/>
      <protection locked="0"/>
    </xf>
    <xf numFmtId="0" fontId="17" fillId="0" borderId="8" xfId="0" applyFont="1" applyFill="1" applyBorder="1" applyAlignment="1">
      <alignment horizontal="center" vertical="center" textRotation="255" shrinkToFit="1"/>
    </xf>
    <xf numFmtId="0" fontId="8" fillId="0" borderId="9" xfId="0" applyFont="1" applyFill="1" applyBorder="1" applyAlignment="1">
      <alignment horizontal="center" vertical="center" textRotation="255" shrinkToFit="1"/>
    </xf>
    <xf numFmtId="0" fontId="8" fillId="0" borderId="10" xfId="0" applyFont="1" applyFill="1" applyBorder="1" applyAlignment="1">
      <alignment horizontal="center" vertical="center" textRotation="255" shrinkToFit="1"/>
    </xf>
    <xf numFmtId="0" fontId="8" fillId="0" borderId="13"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0" fontId="8" fillId="0" borderId="11"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8" fillId="0" borderId="12" xfId="0" applyFont="1" applyFill="1" applyBorder="1" applyAlignment="1">
      <alignment horizontal="center" vertical="center" textRotation="255" shrinkToFit="1"/>
    </xf>
    <xf numFmtId="0" fontId="10" fillId="0" borderId="1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8" fillId="0" borderId="0" xfId="0" applyFont="1" applyFill="1" applyBorder="1" applyAlignment="1">
      <alignment horizontal="left" wrapText="1"/>
    </xf>
    <xf numFmtId="0" fontId="8" fillId="0" borderId="14" xfId="0" applyFont="1" applyFill="1" applyBorder="1" applyAlignment="1">
      <alignment horizontal="left" wrapText="1"/>
    </xf>
    <xf numFmtId="0" fontId="8" fillId="0" borderId="5" xfId="0" applyFont="1" applyFill="1" applyBorder="1" applyAlignment="1">
      <alignment horizontal="left" wrapText="1"/>
    </xf>
    <xf numFmtId="0" fontId="8" fillId="0" borderId="12" xfId="0" applyFont="1" applyFill="1" applyBorder="1" applyAlignment="1">
      <alignment horizontal="left"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2" xfId="0" applyFont="1" applyFill="1" applyBorder="1" applyAlignment="1">
      <alignment horizontal="center" vertical="center" wrapText="1"/>
    </xf>
    <xf numFmtId="49" fontId="11" fillId="0" borderId="8"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7" fillId="0" borderId="9" xfId="0" applyFont="1" applyFill="1" applyBorder="1" applyAlignment="1">
      <alignment horizontal="left" wrapText="1"/>
    </xf>
    <xf numFmtId="0" fontId="8" fillId="0" borderId="10" xfId="0" applyFont="1" applyFill="1" applyBorder="1" applyAlignment="1">
      <alignment horizontal="left" wrapText="1"/>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8" fillId="0" borderId="8" xfId="0" applyFont="1" applyFill="1" applyBorder="1" applyAlignment="1">
      <alignment horizontal="center" vertical="center" textRotation="255" shrinkToFi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4" fillId="0" borderId="9" xfId="0" applyFont="1" applyBorder="1" applyAlignment="1">
      <alignment horizontal="distributed" vertical="center"/>
    </xf>
    <xf numFmtId="0" fontId="16" fillId="0" borderId="5" xfId="0" applyFont="1" applyBorder="1" applyAlignment="1">
      <alignment horizontal="distributed" vertical="center"/>
    </xf>
    <xf numFmtId="0" fontId="0" fillId="3" borderId="4" xfId="0" applyFill="1" applyBorder="1" applyAlignment="1">
      <alignment horizontal="center" vertical="center" textRotation="255"/>
    </xf>
    <xf numFmtId="0" fontId="17" fillId="2" borderId="4" xfId="0" applyFont="1" applyFill="1" applyBorder="1" applyAlignment="1">
      <alignment horizontal="center" vertical="center"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7" fillId="2" borderId="1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13" fillId="0" borderId="5" xfId="0" applyFont="1" applyFill="1" applyBorder="1" applyAlignment="1" applyProtection="1">
      <alignment horizontal="center" vertical="center"/>
      <protection locked="0"/>
    </xf>
    <xf numFmtId="0" fontId="9" fillId="0" borderId="13" xfId="0" applyFont="1" applyFill="1" applyBorder="1" applyAlignment="1">
      <alignment horizontal="center" vertical="center"/>
    </xf>
    <xf numFmtId="0" fontId="13" fillId="0" borderId="13"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9" fillId="0" borderId="14" xfId="0" applyFont="1" applyFill="1" applyBorder="1" applyAlignment="1">
      <alignment horizontal="center" vertical="center"/>
    </xf>
    <xf numFmtId="49" fontId="19" fillId="0" borderId="9" xfId="0" applyNumberFormat="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shrinkToFit="1"/>
      <protection locked="0"/>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19" fillId="0" borderId="9"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13" fillId="0" borderId="11"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3" fillId="0" borderId="5" xfId="0" applyFont="1" applyFill="1" applyBorder="1" applyAlignment="1" applyProtection="1">
      <alignment horizontal="center" vertical="center" wrapText="1"/>
      <protection locked="0"/>
    </xf>
    <xf numFmtId="38" fontId="7" fillId="0" borderId="5" xfId="1" applyFont="1" applyBorder="1" applyAlignment="1" applyProtection="1">
      <alignment horizontal="center" vertical="center"/>
      <protection locked="0"/>
    </xf>
    <xf numFmtId="0" fontId="21" fillId="0" borderId="9" xfId="0" applyFont="1" applyBorder="1" applyAlignment="1">
      <alignment horizontal="left" vertical="center"/>
    </xf>
    <xf numFmtId="49" fontId="0" fillId="0" borderId="9" xfId="0" applyNumberFormat="1" applyBorder="1" applyAlignment="1">
      <alignment horizontal="right" vertical="center"/>
    </xf>
  </cellXfs>
  <cellStyles count="2">
    <cellStyle name="桁区切り" xfId="1" builtinId="6"/>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2A5D0"/>
      <color rgb="FF608D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X165"/>
  <sheetViews>
    <sheetView showZeros="0" tabSelected="1" zoomScaleNormal="100" workbookViewId="0">
      <selection activeCell="E7" sqref="E7:G7"/>
    </sheetView>
  </sheetViews>
  <sheetFormatPr defaultColWidth="1" defaultRowHeight="15.75" customHeight="1"/>
  <cols>
    <col min="7" max="7" width="1" customWidth="1"/>
  </cols>
  <sheetData>
    <row r="1" spans="1:128" ht="11.25" customHeight="1">
      <c r="B1" s="218" t="s">
        <v>7</v>
      </c>
      <c r="C1" s="219"/>
      <c r="D1" s="219"/>
      <c r="E1" s="219"/>
      <c r="F1" s="219"/>
      <c r="G1" s="220"/>
      <c r="N1" s="1"/>
      <c r="AR1" s="2"/>
      <c r="AS1" s="2"/>
      <c r="AT1" s="2"/>
      <c r="AU1" s="2"/>
      <c r="AV1" s="2"/>
      <c r="AW1" s="2"/>
      <c r="AX1" s="2"/>
      <c r="BC1" s="210" t="s">
        <v>1</v>
      </c>
      <c r="BD1" s="210"/>
      <c r="BE1" s="210"/>
      <c r="BF1" s="210"/>
      <c r="BG1" s="210"/>
      <c r="BH1" s="210"/>
      <c r="BI1" s="211"/>
      <c r="BJ1" s="211"/>
      <c r="BK1" s="211" t="s">
        <v>2</v>
      </c>
      <c r="BL1" s="211"/>
      <c r="BM1" s="211"/>
      <c r="BN1" s="211"/>
      <c r="BO1" s="211"/>
      <c r="BP1" s="211"/>
      <c r="BQ1" s="211"/>
      <c r="BR1" s="211"/>
      <c r="BS1" s="211" t="s">
        <v>3</v>
      </c>
      <c r="BT1" s="211"/>
      <c r="BU1" s="211"/>
      <c r="BV1" s="211"/>
      <c r="BW1" s="211"/>
      <c r="BX1" s="211"/>
      <c r="BY1" s="211"/>
      <c r="BZ1" s="211"/>
      <c r="CA1" s="211" t="s">
        <v>4</v>
      </c>
      <c r="CB1" s="211"/>
      <c r="CC1" s="211"/>
      <c r="CD1" s="211"/>
      <c r="CE1" s="211"/>
      <c r="CF1" s="211"/>
      <c r="CG1" s="211"/>
      <c r="CH1" s="211"/>
      <c r="CI1" s="211" t="s">
        <v>5</v>
      </c>
      <c r="CJ1" s="211"/>
      <c r="CK1" s="211"/>
      <c r="CL1" s="211"/>
      <c r="CM1" s="211"/>
      <c r="CN1" s="211"/>
      <c r="CO1" s="211"/>
      <c r="CP1" s="211"/>
      <c r="CQ1" s="211" t="s">
        <v>6</v>
      </c>
      <c r="CR1" s="211"/>
      <c r="CS1" s="211"/>
      <c r="CT1" s="211"/>
      <c r="CU1" s="211"/>
      <c r="CV1" s="211"/>
      <c r="CW1" s="211"/>
      <c r="CX1" s="211"/>
    </row>
    <row r="2" spans="1:128" ht="21.75" customHeight="1">
      <c r="B2" s="221"/>
      <c r="C2" s="222"/>
      <c r="D2" s="222"/>
      <c r="E2" s="222"/>
      <c r="F2" s="222"/>
      <c r="G2" s="223"/>
      <c r="N2" s="1"/>
      <c r="AR2" s="2"/>
      <c r="AS2" s="2"/>
      <c r="AT2" s="2"/>
      <c r="AU2" s="2"/>
      <c r="AV2" s="2"/>
      <c r="AW2" s="2"/>
      <c r="AX2" s="2"/>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row>
    <row r="3" spans="1:128" ht="7.5" customHeight="1">
      <c r="AR3" s="2"/>
      <c r="AS3" s="2"/>
      <c r="AT3" s="2"/>
      <c r="AU3" s="2"/>
      <c r="AV3" s="2"/>
      <c r="AW3" s="2"/>
      <c r="AX3" s="2"/>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row>
    <row r="4" spans="1:128" ht="12" customHeight="1">
      <c r="B4" s="207" t="s">
        <v>0</v>
      </c>
      <c r="C4" s="208"/>
      <c r="D4" s="208"/>
      <c r="E4" s="208"/>
      <c r="F4" s="208"/>
      <c r="G4" s="208"/>
      <c r="H4" s="208"/>
      <c r="I4" s="208"/>
      <c r="J4" s="208"/>
      <c r="K4" s="208"/>
      <c r="L4" s="208"/>
      <c r="M4" s="209"/>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row>
    <row r="5" spans="1:128" ht="12" customHeight="1">
      <c r="B5" s="207">
        <v>2</v>
      </c>
      <c r="C5" s="208"/>
      <c r="D5" s="209"/>
      <c r="E5" s="233">
        <v>2</v>
      </c>
      <c r="F5" s="233"/>
      <c r="G5" s="233"/>
      <c r="H5" s="234" t="s">
        <v>25</v>
      </c>
      <c r="I5" s="234"/>
      <c r="J5" s="234"/>
      <c r="K5" s="234" t="s">
        <v>26</v>
      </c>
      <c r="L5" s="234"/>
      <c r="M5" s="235"/>
      <c r="N5" s="4"/>
      <c r="BR5" s="27"/>
      <c r="BS5" s="27"/>
      <c r="BT5" s="27"/>
      <c r="BU5" s="27"/>
      <c r="BV5" s="27"/>
      <c r="BW5" s="27"/>
      <c r="BX5" s="27"/>
      <c r="BY5" s="27"/>
      <c r="BZ5" s="27"/>
      <c r="CA5" s="27"/>
    </row>
    <row r="6" spans="1:128" ht="12" customHeight="1">
      <c r="B6" s="3"/>
      <c r="C6" s="3"/>
      <c r="D6" s="3"/>
      <c r="E6" s="3"/>
      <c r="F6" s="3"/>
      <c r="G6" s="3"/>
      <c r="H6" s="3"/>
      <c r="I6" s="3"/>
      <c r="J6" s="3"/>
      <c r="K6" s="4"/>
      <c r="Z6" s="113" t="s">
        <v>27</v>
      </c>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27"/>
      <c r="CA6" s="27"/>
      <c r="CC6" s="224" t="s">
        <v>8</v>
      </c>
      <c r="CD6" s="224"/>
      <c r="CE6" s="224"/>
      <c r="CF6" s="224"/>
      <c r="CG6" s="224"/>
      <c r="CH6" s="224"/>
      <c r="CI6" s="224"/>
      <c r="CJ6" s="224"/>
      <c r="CK6" s="224"/>
      <c r="CL6" s="224"/>
      <c r="CM6" s="224"/>
      <c r="CN6" s="224"/>
      <c r="CO6" s="224"/>
      <c r="CP6" s="224"/>
      <c r="CQ6" s="224"/>
      <c r="CR6" s="224"/>
      <c r="CS6" s="224"/>
      <c r="CT6" s="224"/>
      <c r="CU6" s="224"/>
      <c r="CV6" s="224"/>
      <c r="CW6" s="224"/>
      <c r="CX6" s="224"/>
    </row>
    <row r="7" spans="1:128" ht="15.75" customHeight="1">
      <c r="A7" s="115" t="s">
        <v>9</v>
      </c>
      <c r="B7" s="115"/>
      <c r="C7" s="115"/>
      <c r="D7" s="115"/>
      <c r="E7" s="236"/>
      <c r="F7" s="236"/>
      <c r="G7" s="236"/>
      <c r="H7" s="115" t="s">
        <v>10</v>
      </c>
      <c r="I7" s="115"/>
      <c r="J7" s="115"/>
      <c r="K7" s="237"/>
      <c r="L7" s="237"/>
      <c r="M7" s="237"/>
      <c r="N7" s="115" t="s">
        <v>11</v>
      </c>
      <c r="O7" s="115"/>
      <c r="P7" s="115"/>
      <c r="Q7" s="236"/>
      <c r="R7" s="236"/>
      <c r="S7" s="236"/>
      <c r="T7" s="115" t="s">
        <v>12</v>
      </c>
      <c r="U7" s="115"/>
      <c r="V7" s="115"/>
      <c r="W7" s="115"/>
      <c r="X7" s="115"/>
      <c r="Y7" s="115"/>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2"/>
      <c r="CA7" s="2"/>
      <c r="CC7" s="224"/>
      <c r="CD7" s="224"/>
      <c r="CE7" s="224"/>
      <c r="CF7" s="224"/>
      <c r="CG7" s="224"/>
      <c r="CH7" s="224"/>
      <c r="CI7" s="224"/>
      <c r="CJ7" s="224"/>
      <c r="CK7" s="224"/>
      <c r="CL7" s="224"/>
      <c r="CM7" s="224"/>
      <c r="CN7" s="224"/>
      <c r="CO7" s="224"/>
      <c r="CP7" s="224"/>
      <c r="CQ7" s="224"/>
      <c r="CR7" s="224"/>
      <c r="CS7" s="224"/>
      <c r="CT7" s="224"/>
      <c r="CU7" s="224"/>
      <c r="CV7" s="224"/>
      <c r="CW7" s="224"/>
      <c r="CX7" s="224"/>
    </row>
    <row r="8" spans="1:128" ht="15.75" customHeight="1">
      <c r="A8" s="225" t="s">
        <v>13</v>
      </c>
      <c r="B8" s="225"/>
      <c r="C8" s="225"/>
      <c r="D8" s="226" t="s">
        <v>14</v>
      </c>
      <c r="E8" s="227"/>
      <c r="F8" s="227"/>
      <c r="G8" s="227"/>
      <c r="H8" s="227"/>
      <c r="I8" s="228"/>
      <c r="J8" s="195" t="s">
        <v>16</v>
      </c>
      <c r="K8" s="196"/>
      <c r="L8" s="196"/>
      <c r="M8" s="197"/>
      <c r="N8" s="197"/>
      <c r="O8" s="197"/>
      <c r="P8" s="197"/>
      <c r="Q8" s="197"/>
      <c r="R8" s="197"/>
      <c r="S8" s="197"/>
      <c r="T8" s="196" t="s">
        <v>17</v>
      </c>
      <c r="U8" s="196"/>
      <c r="V8" s="197"/>
      <c r="W8" s="197"/>
      <c r="X8" s="197"/>
      <c r="Y8" s="197"/>
      <c r="Z8" s="197"/>
      <c r="AA8" s="197"/>
      <c r="AB8" s="197"/>
      <c r="AC8" s="197"/>
      <c r="AD8" s="197"/>
      <c r="AE8" s="197"/>
      <c r="AF8" s="67"/>
      <c r="AG8" s="67"/>
      <c r="AH8" s="67"/>
      <c r="AI8" s="67"/>
      <c r="AJ8" s="67"/>
      <c r="AK8" s="67"/>
      <c r="AL8" s="67"/>
      <c r="AM8" s="67"/>
      <c r="AN8" s="67"/>
      <c r="AO8" s="67"/>
      <c r="AP8" s="5"/>
      <c r="AQ8" s="5"/>
      <c r="AR8" s="6"/>
      <c r="AS8" s="6"/>
      <c r="AT8" s="6"/>
      <c r="AU8" s="5"/>
      <c r="AV8" s="5"/>
      <c r="AW8" s="5"/>
      <c r="AX8" s="5"/>
      <c r="AY8" s="5"/>
      <c r="AZ8" s="7"/>
      <c r="BA8" s="294" t="s">
        <v>15</v>
      </c>
      <c r="BB8" s="294"/>
      <c r="BC8" s="294"/>
      <c r="BD8" s="294"/>
      <c r="BE8" s="295"/>
      <c r="BF8" s="298"/>
      <c r="BG8" s="270"/>
      <c r="BH8" s="270"/>
      <c r="BI8" s="270"/>
      <c r="BJ8" s="271"/>
      <c r="BK8" s="269"/>
      <c r="BL8" s="270"/>
      <c r="BM8" s="270"/>
      <c r="BN8" s="270"/>
      <c r="BO8" s="271"/>
      <c r="BP8" s="269"/>
      <c r="BQ8" s="270"/>
      <c r="BR8" s="270"/>
      <c r="BS8" s="270"/>
      <c r="BT8" s="271"/>
      <c r="BU8" s="269"/>
      <c r="BV8" s="270"/>
      <c r="BW8" s="270"/>
      <c r="BX8" s="270"/>
      <c r="BY8" s="275"/>
      <c r="BZ8" s="8"/>
      <c r="CA8" s="8"/>
      <c r="CC8" s="224"/>
      <c r="CD8" s="224"/>
      <c r="CE8" s="224"/>
      <c r="CF8" s="224"/>
      <c r="CG8" s="224"/>
      <c r="CH8" s="224"/>
      <c r="CI8" s="224"/>
      <c r="CJ8" s="224"/>
      <c r="CK8" s="224"/>
      <c r="CL8" s="224"/>
      <c r="CM8" s="224"/>
      <c r="CN8" s="224"/>
      <c r="CO8" s="224"/>
      <c r="CP8" s="224"/>
      <c r="CQ8" s="224"/>
      <c r="CR8" s="224"/>
      <c r="CS8" s="224"/>
      <c r="CT8" s="224"/>
      <c r="CU8" s="224"/>
      <c r="CV8" s="224"/>
      <c r="CW8" s="224"/>
      <c r="CX8" s="224"/>
    </row>
    <row r="9" spans="1:128" ht="15.75" customHeight="1">
      <c r="A9" s="225"/>
      <c r="B9" s="225"/>
      <c r="C9" s="225"/>
      <c r="D9" s="229"/>
      <c r="E9" s="230"/>
      <c r="F9" s="230"/>
      <c r="G9" s="230"/>
      <c r="H9" s="230"/>
      <c r="I9" s="231"/>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9"/>
      <c r="BA9" s="296"/>
      <c r="BB9" s="296"/>
      <c r="BC9" s="296"/>
      <c r="BD9" s="296"/>
      <c r="BE9" s="297"/>
      <c r="BF9" s="299"/>
      <c r="BG9" s="273"/>
      <c r="BH9" s="273"/>
      <c r="BI9" s="273"/>
      <c r="BJ9" s="274"/>
      <c r="BK9" s="272"/>
      <c r="BL9" s="273"/>
      <c r="BM9" s="273"/>
      <c r="BN9" s="273"/>
      <c r="BO9" s="274"/>
      <c r="BP9" s="272"/>
      <c r="BQ9" s="273"/>
      <c r="BR9" s="273"/>
      <c r="BS9" s="273"/>
      <c r="BT9" s="274"/>
      <c r="BU9" s="272"/>
      <c r="BV9" s="273"/>
      <c r="BW9" s="273"/>
      <c r="BX9" s="273"/>
      <c r="BY9" s="276"/>
      <c r="BZ9" s="8"/>
      <c r="CA9" s="8"/>
      <c r="CC9" s="224"/>
      <c r="CD9" s="224"/>
      <c r="CE9" s="224"/>
      <c r="CF9" s="224"/>
      <c r="CG9" s="224"/>
      <c r="CH9" s="224"/>
      <c r="CI9" s="224"/>
      <c r="CJ9" s="224"/>
      <c r="CK9" s="224"/>
      <c r="CL9" s="224"/>
      <c r="CM9" s="224"/>
      <c r="CN9" s="224"/>
      <c r="CO9" s="224"/>
      <c r="CP9" s="224"/>
      <c r="CQ9" s="224"/>
      <c r="CR9" s="224"/>
      <c r="CS9" s="224"/>
      <c r="CT9" s="224"/>
      <c r="CU9" s="224"/>
      <c r="CV9" s="224"/>
      <c r="CW9" s="224"/>
      <c r="CX9" s="224"/>
    </row>
    <row r="10" spans="1:128" ht="2.25" customHeight="1">
      <c r="A10" s="225"/>
      <c r="B10" s="225"/>
      <c r="C10" s="225"/>
      <c r="D10" s="229"/>
      <c r="E10" s="230"/>
      <c r="F10" s="230"/>
      <c r="G10" s="230"/>
      <c r="H10" s="230"/>
      <c r="I10" s="231"/>
      <c r="J10" s="26"/>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9"/>
      <c r="BA10" s="30"/>
      <c r="BB10" s="30"/>
      <c r="BC10" s="30"/>
      <c r="BD10" s="30"/>
      <c r="BE10" s="30"/>
      <c r="BF10" s="28"/>
      <c r="BG10" s="28"/>
      <c r="BH10" s="28"/>
      <c r="BI10" s="28"/>
      <c r="BJ10" s="28"/>
      <c r="BK10" s="28"/>
      <c r="BL10" s="28"/>
      <c r="BM10" s="28"/>
      <c r="BN10" s="28"/>
      <c r="BO10" s="28"/>
      <c r="BP10" s="28"/>
      <c r="BQ10" s="28"/>
      <c r="BR10" s="28"/>
      <c r="BS10" s="28"/>
      <c r="BT10" s="28"/>
      <c r="BU10" s="28"/>
      <c r="BV10" s="28"/>
      <c r="BW10" s="28"/>
      <c r="BX10" s="28"/>
      <c r="BY10" s="28"/>
      <c r="BZ10" s="8"/>
      <c r="CA10" s="8"/>
      <c r="CC10" s="224"/>
      <c r="CD10" s="224"/>
      <c r="CE10" s="224"/>
      <c r="CF10" s="224"/>
      <c r="CG10" s="224"/>
      <c r="CH10" s="224"/>
      <c r="CI10" s="224"/>
      <c r="CJ10" s="224"/>
      <c r="CK10" s="224"/>
      <c r="CL10" s="224"/>
      <c r="CM10" s="224"/>
      <c r="CN10" s="224"/>
      <c r="CO10" s="224"/>
      <c r="CP10" s="224"/>
      <c r="CQ10" s="224"/>
      <c r="CR10" s="224"/>
      <c r="CS10" s="224"/>
      <c r="CT10" s="224"/>
      <c r="CU10" s="224"/>
      <c r="CV10" s="224"/>
      <c r="CW10" s="224"/>
      <c r="CX10" s="224"/>
    </row>
    <row r="11" spans="1:128" ht="15" customHeight="1">
      <c r="A11" s="225"/>
      <c r="B11" s="225"/>
      <c r="C11" s="225"/>
      <c r="D11" s="229"/>
      <c r="E11" s="230"/>
      <c r="F11" s="230"/>
      <c r="G11" s="230"/>
      <c r="H11" s="230"/>
      <c r="I11" s="231"/>
      <c r="J11" s="10"/>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11"/>
      <c r="BA11" s="29"/>
      <c r="BB11" s="277" t="s">
        <v>29</v>
      </c>
      <c r="BC11" s="278"/>
      <c r="BD11" s="279"/>
      <c r="BE11" s="305"/>
      <c r="BF11" s="306"/>
      <c r="BG11" s="306"/>
      <c r="BH11" s="306"/>
      <c r="BI11" s="306"/>
      <c r="BJ11" s="306"/>
      <c r="BK11" s="306"/>
      <c r="BL11" s="303" t="s">
        <v>28</v>
      </c>
      <c r="BM11" s="304"/>
      <c r="BN11" s="307" t="s">
        <v>30</v>
      </c>
      <c r="BO11" s="278"/>
      <c r="BP11" s="279"/>
      <c r="BQ11" s="300" t="s">
        <v>31</v>
      </c>
      <c r="BR11" s="301"/>
      <c r="BS11" s="301"/>
      <c r="BT11" s="301"/>
      <c r="BU11" s="301"/>
      <c r="BV11" s="301"/>
      <c r="BW11" s="301"/>
      <c r="BX11" s="301"/>
      <c r="BY11" s="302"/>
      <c r="BZ11" s="8"/>
      <c r="CA11" s="8"/>
      <c r="CC11" s="224"/>
      <c r="CD11" s="224"/>
      <c r="CE11" s="224"/>
      <c r="CF11" s="224"/>
      <c r="CG11" s="224"/>
      <c r="CH11" s="224"/>
      <c r="CI11" s="224"/>
      <c r="CJ11" s="224"/>
      <c r="CK11" s="224"/>
      <c r="CL11" s="224"/>
      <c r="CM11" s="224"/>
      <c r="CN11" s="224"/>
      <c r="CO11" s="224"/>
      <c r="CP11" s="224"/>
      <c r="CQ11" s="224"/>
      <c r="CR11" s="224"/>
      <c r="CS11" s="224"/>
      <c r="CT11" s="224"/>
      <c r="CU11" s="224"/>
      <c r="CV11" s="224"/>
      <c r="CW11" s="224"/>
      <c r="CX11" s="224"/>
      <c r="DN11" s="29"/>
      <c r="DO11" s="29"/>
      <c r="DP11" s="29"/>
      <c r="DQ11" s="29"/>
      <c r="DR11" s="29"/>
      <c r="DS11" s="29"/>
      <c r="DT11" s="29"/>
      <c r="DU11" s="29"/>
      <c r="DV11" s="29"/>
      <c r="DW11" s="29"/>
      <c r="DX11" s="29"/>
    </row>
    <row r="12" spans="1:128" ht="15" customHeight="1">
      <c r="A12" s="225"/>
      <c r="B12" s="225"/>
      <c r="C12" s="225"/>
      <c r="D12" s="229"/>
      <c r="E12" s="230"/>
      <c r="F12" s="230"/>
      <c r="G12" s="230"/>
      <c r="H12" s="230"/>
      <c r="I12" s="231"/>
      <c r="J12" s="10"/>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11"/>
      <c r="BB12" s="280"/>
      <c r="BC12" s="281"/>
      <c r="BD12" s="282"/>
      <c r="BE12" s="286"/>
      <c r="BF12" s="287"/>
      <c r="BG12" s="287"/>
      <c r="BH12" s="287"/>
      <c r="BI12" s="287"/>
      <c r="BJ12" s="287"/>
      <c r="BK12" s="287"/>
      <c r="BL12" s="290"/>
      <c r="BM12" s="291"/>
      <c r="BN12" s="280"/>
      <c r="BO12" s="281"/>
      <c r="BP12" s="282"/>
      <c r="BQ12" s="286"/>
      <c r="BR12" s="287"/>
      <c r="BS12" s="287"/>
      <c r="BT12" s="287"/>
      <c r="BU12" s="287"/>
      <c r="BV12" s="287"/>
      <c r="BW12" s="287"/>
      <c r="BX12" s="290" t="s">
        <v>28</v>
      </c>
      <c r="BY12" s="291"/>
      <c r="BZ12" s="8"/>
      <c r="CA12" s="8"/>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DN12" s="29"/>
      <c r="DO12" s="29"/>
      <c r="DP12" s="29"/>
      <c r="DQ12" s="29"/>
      <c r="DR12" s="29"/>
      <c r="DS12" s="29"/>
      <c r="DT12" s="29"/>
      <c r="DU12" s="29"/>
      <c r="DV12" s="29"/>
      <c r="DW12" s="29"/>
      <c r="DX12" s="29"/>
    </row>
    <row r="13" spans="1:128" ht="15" customHeight="1">
      <c r="A13" s="225"/>
      <c r="B13" s="225"/>
      <c r="C13" s="225"/>
      <c r="D13" s="229" t="s">
        <v>18</v>
      </c>
      <c r="E13" s="230"/>
      <c r="F13" s="230"/>
      <c r="G13" s="230"/>
      <c r="H13" s="230"/>
      <c r="I13" s="231"/>
      <c r="J13" s="1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9"/>
      <c r="BB13" s="283"/>
      <c r="BC13" s="284"/>
      <c r="BD13" s="285"/>
      <c r="BE13" s="288"/>
      <c r="BF13" s="289"/>
      <c r="BG13" s="289"/>
      <c r="BH13" s="289"/>
      <c r="BI13" s="289"/>
      <c r="BJ13" s="289"/>
      <c r="BK13" s="289"/>
      <c r="BL13" s="292"/>
      <c r="BM13" s="293"/>
      <c r="BN13" s="283"/>
      <c r="BO13" s="284"/>
      <c r="BP13" s="285"/>
      <c r="BQ13" s="288"/>
      <c r="BR13" s="289"/>
      <c r="BS13" s="289"/>
      <c r="BT13" s="289"/>
      <c r="BU13" s="289"/>
      <c r="BV13" s="289"/>
      <c r="BW13" s="289"/>
      <c r="BX13" s="292"/>
      <c r="BY13" s="293"/>
      <c r="BZ13" s="8"/>
      <c r="CA13" s="8"/>
      <c r="CC13" s="224"/>
      <c r="CD13" s="224"/>
      <c r="CE13" s="224"/>
      <c r="CF13" s="224"/>
      <c r="CG13" s="224"/>
      <c r="CH13" s="224"/>
      <c r="CI13" s="224"/>
      <c r="CJ13" s="224"/>
      <c r="CK13" s="224"/>
      <c r="CL13" s="224"/>
      <c r="CM13" s="224"/>
      <c r="CN13" s="224"/>
      <c r="CO13" s="224"/>
      <c r="CP13" s="224"/>
      <c r="CQ13" s="224"/>
      <c r="CR13" s="224"/>
      <c r="CS13" s="224"/>
      <c r="CT13" s="224"/>
      <c r="CU13" s="224"/>
      <c r="CV13" s="224"/>
      <c r="CW13" s="224"/>
      <c r="CX13" s="224"/>
      <c r="DN13" s="29"/>
      <c r="DO13" s="29"/>
      <c r="DP13" s="29"/>
      <c r="DQ13" s="29"/>
      <c r="DR13" s="29"/>
      <c r="DS13" s="29"/>
      <c r="DT13" s="29"/>
      <c r="DU13" s="29"/>
      <c r="DV13" s="29"/>
      <c r="DW13" s="29"/>
      <c r="DX13" s="29"/>
    </row>
    <row r="14" spans="1:128" ht="2.25" customHeight="1">
      <c r="A14" s="225"/>
      <c r="B14" s="225"/>
      <c r="C14" s="225"/>
      <c r="D14" s="229"/>
      <c r="E14" s="230"/>
      <c r="F14" s="230"/>
      <c r="G14" s="230"/>
      <c r="H14" s="230"/>
      <c r="I14" s="231"/>
      <c r="J14" s="1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9"/>
      <c r="BU14" s="4"/>
      <c r="BV14" s="4"/>
      <c r="BW14" s="4"/>
      <c r="BX14" s="4"/>
      <c r="BY14" s="8"/>
      <c r="BZ14" s="8"/>
      <c r="CA14" s="8"/>
      <c r="CC14" s="224"/>
      <c r="CD14" s="224"/>
      <c r="CE14" s="224"/>
      <c r="CF14" s="224"/>
      <c r="CG14" s="224"/>
      <c r="CH14" s="224"/>
      <c r="CI14" s="224"/>
      <c r="CJ14" s="224"/>
      <c r="CK14" s="224"/>
      <c r="CL14" s="224"/>
      <c r="CM14" s="224"/>
      <c r="CN14" s="224"/>
      <c r="CO14" s="224"/>
      <c r="CP14" s="224"/>
      <c r="CQ14" s="224"/>
      <c r="CR14" s="224"/>
      <c r="CS14" s="224"/>
      <c r="CT14" s="224"/>
      <c r="CU14" s="224"/>
      <c r="CV14" s="224"/>
      <c r="CW14" s="224"/>
      <c r="CX14" s="224"/>
    </row>
    <row r="15" spans="1:128" ht="6.75" customHeight="1">
      <c r="A15" s="225"/>
      <c r="B15" s="225"/>
      <c r="C15" s="225"/>
      <c r="D15" s="229"/>
      <c r="E15" s="230"/>
      <c r="F15" s="230"/>
      <c r="G15" s="230"/>
      <c r="H15" s="230"/>
      <c r="I15" s="231"/>
      <c r="J15" s="1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9"/>
      <c r="BB15" s="13"/>
      <c r="BC15" s="312" t="s">
        <v>19</v>
      </c>
      <c r="BD15" s="312"/>
      <c r="BE15" s="312"/>
      <c r="BF15" s="312"/>
      <c r="BG15" s="312"/>
      <c r="BH15" s="312"/>
      <c r="BI15" s="312"/>
      <c r="BJ15" s="312"/>
      <c r="BK15" s="312"/>
      <c r="BL15" s="312"/>
      <c r="BM15" s="312"/>
      <c r="BN15" s="312"/>
      <c r="BO15" s="312"/>
      <c r="BP15" s="312"/>
      <c r="BQ15" s="312"/>
      <c r="BR15" s="312"/>
      <c r="BS15" s="312"/>
      <c r="BT15" s="312"/>
      <c r="BU15" s="14"/>
      <c r="BV15" s="4"/>
      <c r="BW15" s="4"/>
      <c r="BX15" s="4"/>
      <c r="BY15" s="8"/>
      <c r="BZ15" s="8"/>
      <c r="CA15" s="8"/>
      <c r="CC15" s="224"/>
      <c r="CD15" s="224"/>
      <c r="CE15" s="224"/>
      <c r="CF15" s="224"/>
      <c r="CG15" s="224"/>
      <c r="CH15" s="224"/>
      <c r="CI15" s="224"/>
      <c r="CJ15" s="224"/>
      <c r="CK15" s="224"/>
      <c r="CL15" s="224"/>
      <c r="CM15" s="224"/>
      <c r="CN15" s="224"/>
      <c r="CO15" s="224"/>
      <c r="CP15" s="224"/>
      <c r="CQ15" s="224"/>
      <c r="CR15" s="224"/>
      <c r="CS15" s="224"/>
      <c r="CT15" s="224"/>
      <c r="CU15" s="224"/>
      <c r="CV15" s="224"/>
      <c r="CW15" s="224"/>
      <c r="CX15" s="224"/>
    </row>
    <row r="16" spans="1:128" ht="6.75" customHeight="1">
      <c r="A16" s="225"/>
      <c r="B16" s="225"/>
      <c r="C16" s="225"/>
      <c r="D16" s="68"/>
      <c r="E16" s="69"/>
      <c r="F16" s="69"/>
      <c r="G16" s="69"/>
      <c r="H16" s="69"/>
      <c r="I16" s="70"/>
      <c r="J16" s="1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4"/>
      <c r="AS16" s="4"/>
      <c r="AT16" s="4"/>
      <c r="AU16" s="2"/>
      <c r="AV16" s="2"/>
      <c r="AW16" s="2"/>
      <c r="AX16" s="2"/>
      <c r="AY16" s="2"/>
      <c r="AZ16" s="9"/>
      <c r="BB16" s="15"/>
      <c r="BC16" s="313"/>
      <c r="BD16" s="313"/>
      <c r="BE16" s="313"/>
      <c r="BF16" s="313"/>
      <c r="BG16" s="313"/>
      <c r="BH16" s="313"/>
      <c r="BI16" s="313"/>
      <c r="BJ16" s="313"/>
      <c r="BK16" s="313"/>
      <c r="BL16" s="313"/>
      <c r="BM16" s="313"/>
      <c r="BN16" s="313"/>
      <c r="BO16" s="313"/>
      <c r="BP16" s="313"/>
      <c r="BQ16" s="313"/>
      <c r="BR16" s="313"/>
      <c r="BS16" s="313"/>
      <c r="BT16" s="313"/>
      <c r="BU16" s="16"/>
      <c r="BV16" s="4"/>
      <c r="BW16" s="4"/>
      <c r="BX16" s="4"/>
      <c r="BY16" s="8"/>
      <c r="BZ16" s="8"/>
      <c r="CA16" s="8"/>
      <c r="CB16" s="17"/>
      <c r="CC16" s="17"/>
      <c r="CD16" s="17"/>
      <c r="CE16" s="17"/>
      <c r="CF16" s="17"/>
      <c r="CG16" s="17"/>
      <c r="CH16" s="17"/>
      <c r="CI16" s="17"/>
      <c r="CJ16" s="17"/>
      <c r="CK16" s="17"/>
      <c r="CL16" s="17"/>
      <c r="CM16" s="17"/>
      <c r="CN16" s="17"/>
      <c r="CO16" s="17"/>
      <c r="CP16" s="17"/>
      <c r="CQ16" s="17"/>
      <c r="CR16" s="17"/>
      <c r="CS16" s="17"/>
      <c r="CT16" s="17"/>
      <c r="CU16" s="17"/>
      <c r="CV16" s="17"/>
      <c r="CW16" s="17"/>
    </row>
    <row r="17" spans="1:102" ht="15.75" customHeight="1">
      <c r="A17" s="225"/>
      <c r="B17" s="225"/>
      <c r="C17" s="225"/>
      <c r="D17" s="229" t="s">
        <v>20</v>
      </c>
      <c r="E17" s="230"/>
      <c r="F17" s="230"/>
      <c r="G17" s="230"/>
      <c r="H17" s="230"/>
      <c r="I17" s="231"/>
      <c r="J17" s="1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8"/>
      <c r="AV17" s="239"/>
      <c r="AW17" s="239"/>
      <c r="AX17" s="239"/>
      <c r="AY17" s="239"/>
      <c r="AZ17" s="240"/>
      <c r="BB17" s="308" t="s">
        <v>21</v>
      </c>
      <c r="BC17" s="309"/>
      <c r="BD17" s="309"/>
      <c r="BE17" s="309"/>
      <c r="BF17" s="309"/>
      <c r="BG17" s="309"/>
      <c r="BH17" s="309"/>
      <c r="BI17" s="309"/>
      <c r="BJ17" s="309"/>
      <c r="BK17" s="309"/>
      <c r="BL17" s="6"/>
      <c r="BM17" s="6"/>
      <c r="BN17" s="6"/>
      <c r="BO17" s="6"/>
      <c r="BP17" s="6"/>
      <c r="BQ17" s="6"/>
      <c r="BR17" s="6"/>
      <c r="BS17" s="6"/>
      <c r="BT17" s="6"/>
      <c r="BU17" s="6"/>
      <c r="BV17" s="6"/>
      <c r="BW17" s="6"/>
      <c r="BX17" s="6"/>
      <c r="BY17" s="6"/>
      <c r="BZ17" s="6"/>
      <c r="CA17" s="6"/>
      <c r="CB17" s="6"/>
      <c r="CC17" s="6"/>
      <c r="CD17" s="6"/>
      <c r="CE17" s="6"/>
      <c r="CF17" s="18"/>
      <c r="CG17" s="18"/>
      <c r="CH17" s="18"/>
      <c r="CI17" s="18"/>
      <c r="CJ17" s="18"/>
      <c r="CK17" s="18"/>
      <c r="CL17" s="18"/>
      <c r="CM17" s="18"/>
      <c r="CN17" s="18"/>
      <c r="CO17" s="18"/>
      <c r="CP17" s="18"/>
      <c r="CQ17" s="18"/>
      <c r="CR17" s="18"/>
      <c r="CS17" s="18"/>
      <c r="CT17" s="6"/>
      <c r="CU17" s="18"/>
      <c r="CV17" s="18"/>
      <c r="CW17" s="18"/>
      <c r="CX17" s="19"/>
    </row>
    <row r="18" spans="1:102" ht="15" customHeight="1">
      <c r="A18" s="225"/>
      <c r="B18" s="225"/>
      <c r="C18" s="225"/>
      <c r="D18" s="229"/>
      <c r="E18" s="230"/>
      <c r="F18" s="230"/>
      <c r="G18" s="230"/>
      <c r="H18" s="230"/>
      <c r="I18" s="231"/>
      <c r="J18" s="1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9"/>
      <c r="AV18" s="239"/>
      <c r="AW18" s="239"/>
      <c r="AX18" s="239"/>
      <c r="AY18" s="239"/>
      <c r="AZ18" s="240"/>
      <c r="BB18" s="20"/>
      <c r="BC18" s="310"/>
      <c r="BD18" s="310"/>
      <c r="BE18" s="310"/>
      <c r="BF18" s="310"/>
      <c r="BG18" s="310"/>
      <c r="BH18" s="310"/>
      <c r="BI18" s="310"/>
      <c r="BJ18" s="310"/>
      <c r="BK18" s="310"/>
      <c r="BL18" s="310"/>
      <c r="BM18" s="310"/>
      <c r="BN18" s="310"/>
      <c r="BO18" s="310"/>
      <c r="BP18" s="310"/>
      <c r="BQ18" s="310"/>
      <c r="BR18" s="310"/>
      <c r="BS18" s="310"/>
      <c r="BT18" s="310"/>
      <c r="BU18" s="310"/>
      <c r="BV18" s="310"/>
      <c r="BW18" s="310"/>
      <c r="BX18" s="310"/>
      <c r="BY18" s="310"/>
      <c r="BZ18" s="310"/>
      <c r="CA18" s="310"/>
      <c r="CB18" s="310"/>
      <c r="CC18" s="310"/>
      <c r="CD18" s="310"/>
      <c r="CE18" s="310"/>
      <c r="CF18" s="310"/>
      <c r="CG18" s="310"/>
      <c r="CH18" s="310"/>
      <c r="CI18" s="310"/>
      <c r="CJ18" s="310"/>
      <c r="CK18" s="310"/>
      <c r="CL18" s="310"/>
      <c r="CM18" s="310"/>
      <c r="CN18" s="310"/>
      <c r="CO18" s="310"/>
      <c r="CP18" s="310"/>
      <c r="CQ18" s="310"/>
      <c r="CR18" s="4"/>
      <c r="CS18" s="4"/>
      <c r="CT18" s="4"/>
      <c r="CU18" s="238"/>
      <c r="CV18" s="239"/>
      <c r="CW18" s="239"/>
      <c r="CX18" s="240"/>
    </row>
    <row r="19" spans="1:102" ht="15" customHeight="1">
      <c r="A19" s="225"/>
      <c r="B19" s="225"/>
      <c r="C19" s="225"/>
      <c r="D19" s="243" t="s">
        <v>22</v>
      </c>
      <c r="E19" s="244"/>
      <c r="F19" s="244"/>
      <c r="G19" s="244"/>
      <c r="H19" s="244"/>
      <c r="I19" s="245"/>
      <c r="J19" s="21"/>
      <c r="K19" s="246"/>
      <c r="L19" s="246"/>
      <c r="M19" s="246"/>
      <c r="N19" s="246"/>
      <c r="O19" s="246"/>
      <c r="P19" s="246"/>
      <c r="Q19" s="246"/>
      <c r="R19" s="246"/>
      <c r="S19" s="246"/>
      <c r="T19" s="246"/>
      <c r="U19" s="246"/>
      <c r="V19" s="246"/>
      <c r="W19" s="247" t="s">
        <v>23</v>
      </c>
      <c r="X19" s="247"/>
      <c r="Y19" s="246"/>
      <c r="Z19" s="246"/>
      <c r="AA19" s="246"/>
      <c r="AB19" s="246"/>
      <c r="AC19" s="246"/>
      <c r="AD19" s="246"/>
      <c r="AE19" s="246"/>
      <c r="AF19" s="246"/>
      <c r="AG19" s="246"/>
      <c r="AH19" s="246"/>
      <c r="AI19" s="246"/>
      <c r="AJ19" s="246"/>
      <c r="AK19" s="247" t="s">
        <v>24</v>
      </c>
      <c r="AL19" s="247"/>
      <c r="AM19" s="246"/>
      <c r="AN19" s="246"/>
      <c r="AO19" s="246"/>
      <c r="AP19" s="246"/>
      <c r="AQ19" s="246"/>
      <c r="AR19" s="246"/>
      <c r="AS19" s="246"/>
      <c r="AT19" s="246"/>
      <c r="AU19" s="246"/>
      <c r="AV19" s="246"/>
      <c r="AW19" s="246"/>
      <c r="AX19" s="246"/>
      <c r="AY19" s="22"/>
      <c r="AZ19" s="23"/>
      <c r="BB19" s="24"/>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s="311"/>
      <c r="CR19" s="25"/>
      <c r="CS19" s="25"/>
      <c r="CT19" s="25"/>
      <c r="CU19" s="241"/>
      <c r="CV19" s="241"/>
      <c r="CW19" s="241"/>
      <c r="CX19" s="242"/>
    </row>
    <row r="20" spans="1:102" ht="3.75" customHeight="1"/>
    <row r="21" spans="1:102" ht="15.75" customHeight="1">
      <c r="A21" s="314" t="s">
        <v>32</v>
      </c>
      <c r="B21" s="314"/>
      <c r="C21" s="314"/>
      <c r="D21" s="248" t="s">
        <v>33</v>
      </c>
      <c r="E21" s="248"/>
      <c r="F21" s="248"/>
      <c r="G21" s="248"/>
      <c r="H21" s="248"/>
      <c r="I21" s="248"/>
      <c r="J21" s="248"/>
      <c r="K21" s="248"/>
      <c r="L21" s="248"/>
      <c r="M21" s="248"/>
      <c r="N21" s="248"/>
      <c r="O21" s="248"/>
      <c r="P21" s="248"/>
      <c r="Q21" s="248"/>
      <c r="R21" s="248" t="s">
        <v>34</v>
      </c>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t="s">
        <v>35</v>
      </c>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t="s">
        <v>36</v>
      </c>
      <c r="BM21" s="248"/>
      <c r="BN21" s="248"/>
      <c r="BO21" s="248"/>
      <c r="BP21" s="248"/>
      <c r="BQ21" s="248"/>
      <c r="BR21" s="248"/>
      <c r="BS21" s="248"/>
      <c r="BT21" s="248"/>
      <c r="BU21" s="248"/>
      <c r="BV21" s="248"/>
      <c r="BW21" s="248"/>
      <c r="BX21" s="248"/>
      <c r="BY21" s="248"/>
      <c r="BZ21" s="248"/>
      <c r="CA21" s="248"/>
      <c r="CB21" s="248"/>
      <c r="CC21" s="248"/>
      <c r="CD21" s="248"/>
      <c r="CE21" s="248"/>
      <c r="CF21" s="248"/>
      <c r="CG21" s="248"/>
      <c r="CH21" s="248"/>
      <c r="CI21" s="248"/>
      <c r="CJ21" s="248"/>
      <c r="CK21" s="248"/>
      <c r="CL21" s="248"/>
      <c r="CM21" s="248"/>
      <c r="CN21" s="248"/>
      <c r="CO21" s="248"/>
      <c r="CP21" s="248"/>
      <c r="CQ21" s="248"/>
      <c r="CR21" s="248"/>
      <c r="CS21" s="248"/>
      <c r="CT21" s="248"/>
      <c r="CU21" s="248"/>
      <c r="CV21" s="248"/>
      <c r="CW21" s="248"/>
      <c r="CX21" s="248"/>
    </row>
    <row r="22" spans="1:102" ht="15.75" customHeight="1">
      <c r="A22" s="314"/>
      <c r="B22" s="314"/>
      <c r="C22" s="314"/>
      <c r="D22" s="316" t="s">
        <v>37</v>
      </c>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8"/>
      <c r="AF22" s="248" t="s">
        <v>38</v>
      </c>
      <c r="AG22" s="248"/>
      <c r="AH22" s="248"/>
      <c r="AI22" s="248"/>
      <c r="AJ22" s="248"/>
      <c r="AK22" s="248"/>
      <c r="AL22" s="248"/>
      <c r="AM22" s="248"/>
      <c r="AN22" s="248"/>
      <c r="AO22" s="248"/>
      <c r="AP22" s="248"/>
      <c r="AQ22" s="248"/>
      <c r="AR22" s="248"/>
      <c r="AS22" s="248"/>
      <c r="AT22" s="248" t="s">
        <v>39</v>
      </c>
      <c r="AU22" s="248"/>
      <c r="AV22" s="248"/>
      <c r="AW22" s="248"/>
      <c r="AX22" s="248"/>
      <c r="AY22" s="248"/>
      <c r="AZ22" s="248"/>
      <c r="BA22" s="248"/>
      <c r="BB22" s="248"/>
      <c r="BC22" s="248"/>
      <c r="BD22" s="248"/>
      <c r="BE22" s="248"/>
      <c r="BF22" s="248"/>
      <c r="BG22" s="248"/>
      <c r="BH22" s="248" t="s">
        <v>40</v>
      </c>
      <c r="BI22" s="248"/>
      <c r="BJ22" s="248"/>
      <c r="BK22" s="248"/>
      <c r="BL22" s="248"/>
      <c r="BM22" s="248"/>
      <c r="BN22" s="248"/>
      <c r="BO22" s="248"/>
      <c r="BP22" s="248"/>
      <c r="BQ22" s="248"/>
      <c r="BR22" s="248"/>
      <c r="BS22" s="248"/>
      <c r="BT22" s="248"/>
      <c r="BU22" s="248"/>
      <c r="BV22" s="248"/>
      <c r="BW22" s="248"/>
      <c r="BX22" s="248"/>
      <c r="BY22" s="248"/>
      <c r="BZ22" s="248"/>
      <c r="CA22" s="248"/>
      <c r="CB22" s="248"/>
      <c r="CC22" s="248" t="s">
        <v>50</v>
      </c>
      <c r="CD22" s="248"/>
      <c r="CE22" s="248"/>
      <c r="CF22" s="248"/>
      <c r="CG22" s="248"/>
      <c r="CH22" s="248"/>
      <c r="CI22" s="248"/>
      <c r="CJ22" s="248"/>
      <c r="CK22" s="248"/>
      <c r="CL22" s="248"/>
      <c r="CM22" s="248"/>
      <c r="CN22" s="248"/>
      <c r="CO22" s="248"/>
      <c r="CP22" s="248"/>
      <c r="CQ22" s="248"/>
      <c r="CR22" s="248"/>
      <c r="CS22" s="248"/>
      <c r="CT22" s="248"/>
      <c r="CU22" s="248"/>
      <c r="CV22" s="248"/>
      <c r="CW22" s="248"/>
      <c r="CX22" s="248"/>
    </row>
    <row r="23" spans="1:102" ht="10.5" customHeight="1">
      <c r="A23" s="314"/>
      <c r="B23" s="314"/>
      <c r="C23" s="314"/>
      <c r="D23" s="263" t="s">
        <v>81</v>
      </c>
      <c r="E23" s="264"/>
      <c r="F23" s="264"/>
      <c r="G23" s="264"/>
      <c r="H23" s="264"/>
      <c r="I23" s="265"/>
      <c r="J23" s="263" t="s">
        <v>41</v>
      </c>
      <c r="K23" s="264"/>
      <c r="L23" s="264"/>
      <c r="M23" s="264"/>
      <c r="N23" s="264"/>
      <c r="O23" s="264"/>
      <c r="P23" s="264"/>
      <c r="Q23" s="264"/>
      <c r="R23" s="248" t="s">
        <v>42</v>
      </c>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8"/>
      <c r="BD23" s="248"/>
      <c r="BE23" s="248"/>
      <c r="BF23" s="248"/>
      <c r="BG23" s="248"/>
      <c r="BH23" s="248" t="s">
        <v>46</v>
      </c>
      <c r="BI23" s="248"/>
      <c r="BJ23" s="248"/>
      <c r="BK23" s="248"/>
      <c r="BL23" s="248"/>
      <c r="BM23" s="248"/>
      <c r="BN23" s="248"/>
      <c r="BO23" s="248"/>
      <c r="BP23" s="248"/>
      <c r="BQ23" s="248"/>
      <c r="BR23" s="248"/>
      <c r="BS23" s="248"/>
      <c r="BT23" s="248"/>
      <c r="BU23" s="248"/>
      <c r="BV23" s="248"/>
      <c r="BW23" s="248"/>
      <c r="BX23" s="248"/>
      <c r="BY23" s="248"/>
      <c r="BZ23" s="248"/>
      <c r="CA23" s="248"/>
      <c r="CB23" s="248"/>
      <c r="CC23" s="248"/>
      <c r="CD23" s="248"/>
      <c r="CE23" s="248"/>
      <c r="CF23" s="248"/>
      <c r="CG23" s="248"/>
      <c r="CH23" s="248"/>
      <c r="CI23" s="248"/>
      <c r="CJ23" s="248"/>
      <c r="CK23" s="248"/>
      <c r="CL23" s="248"/>
      <c r="CM23" s="248"/>
      <c r="CN23" s="248"/>
      <c r="CO23" s="248"/>
      <c r="CP23" s="248"/>
      <c r="CQ23" s="248"/>
      <c r="CR23" s="248"/>
      <c r="CS23" s="248"/>
      <c r="CT23" s="248"/>
      <c r="CU23" s="248"/>
      <c r="CV23" s="248"/>
      <c r="CW23" s="248"/>
      <c r="CX23" s="248"/>
    </row>
    <row r="24" spans="1:102" ht="12" customHeight="1">
      <c r="A24" s="314"/>
      <c r="B24" s="314"/>
      <c r="C24" s="314"/>
      <c r="D24" s="319"/>
      <c r="E24" s="320"/>
      <c r="F24" s="320"/>
      <c r="G24" s="320"/>
      <c r="H24" s="320"/>
      <c r="I24" s="346"/>
      <c r="J24" s="319"/>
      <c r="K24" s="320"/>
      <c r="L24" s="320"/>
      <c r="M24" s="320"/>
      <c r="N24" s="320"/>
      <c r="O24" s="320"/>
      <c r="P24" s="320"/>
      <c r="Q24" s="320"/>
      <c r="R24" s="315" t="s">
        <v>43</v>
      </c>
      <c r="S24" s="315"/>
      <c r="T24" s="315"/>
      <c r="U24" s="315"/>
      <c r="V24" s="315"/>
      <c r="W24" s="315"/>
      <c r="X24" s="315"/>
      <c r="Y24" s="315"/>
      <c r="Z24" s="315"/>
      <c r="AA24" s="315"/>
      <c r="AB24" s="315"/>
      <c r="AC24" s="315"/>
      <c r="AD24" s="315"/>
      <c r="AE24" s="315"/>
      <c r="AF24" s="315" t="s">
        <v>44</v>
      </c>
      <c r="AG24" s="315"/>
      <c r="AH24" s="315"/>
      <c r="AI24" s="315"/>
      <c r="AJ24" s="315"/>
      <c r="AK24" s="315"/>
      <c r="AL24" s="315"/>
      <c r="AM24" s="315"/>
      <c r="AN24" s="315"/>
      <c r="AO24" s="315"/>
      <c r="AP24" s="315"/>
      <c r="AQ24" s="315"/>
      <c r="AR24" s="315"/>
      <c r="AS24" s="315"/>
      <c r="AT24" s="248" t="s">
        <v>45</v>
      </c>
      <c r="AU24" s="248"/>
      <c r="AV24" s="248"/>
      <c r="AW24" s="248"/>
      <c r="AX24" s="248"/>
      <c r="AY24" s="248"/>
      <c r="AZ24" s="248"/>
      <c r="BA24" s="248"/>
      <c r="BB24" s="248"/>
      <c r="BC24" s="248"/>
      <c r="BD24" s="248"/>
      <c r="BE24" s="248"/>
      <c r="BF24" s="248"/>
      <c r="BG24" s="248"/>
      <c r="BH24" s="248" t="s">
        <v>47</v>
      </c>
      <c r="BI24" s="248"/>
      <c r="BJ24" s="248"/>
      <c r="BK24" s="248"/>
      <c r="BL24" s="248"/>
      <c r="BM24" s="248"/>
      <c r="BN24" s="248"/>
      <c r="BO24" s="248"/>
      <c r="BP24" s="248"/>
      <c r="BQ24" s="248"/>
      <c r="BR24" s="248"/>
      <c r="BS24" s="248"/>
      <c r="BT24" s="263" t="s">
        <v>49</v>
      </c>
      <c r="BU24" s="264"/>
      <c r="BV24" s="264"/>
      <c r="BW24" s="264"/>
      <c r="BX24" s="264"/>
      <c r="BY24" s="264"/>
      <c r="BZ24" s="264"/>
      <c r="CA24" s="264"/>
      <c r="CB24" s="265"/>
      <c r="CC24" s="248"/>
      <c r="CD24" s="248"/>
      <c r="CE24" s="248"/>
      <c r="CF24" s="248"/>
      <c r="CG24" s="248"/>
      <c r="CH24" s="248"/>
      <c r="CI24" s="248"/>
      <c r="CJ24" s="248"/>
      <c r="CK24" s="248"/>
      <c r="CL24" s="248"/>
      <c r="CM24" s="248"/>
      <c r="CN24" s="248"/>
      <c r="CO24" s="248"/>
      <c r="CP24" s="248"/>
      <c r="CQ24" s="248"/>
      <c r="CR24" s="248"/>
      <c r="CS24" s="248"/>
      <c r="CT24" s="248"/>
      <c r="CU24" s="248"/>
      <c r="CV24" s="248"/>
      <c r="CW24" s="248"/>
      <c r="CX24" s="248"/>
    </row>
    <row r="25" spans="1:102" ht="12" customHeight="1">
      <c r="A25" s="314"/>
      <c r="B25" s="314"/>
      <c r="C25" s="314"/>
      <c r="D25" s="266"/>
      <c r="E25" s="267"/>
      <c r="F25" s="267"/>
      <c r="G25" s="267"/>
      <c r="H25" s="267"/>
      <c r="I25" s="268"/>
      <c r="J25" s="266"/>
      <c r="K25" s="267"/>
      <c r="L25" s="267"/>
      <c r="M25" s="267"/>
      <c r="N25" s="267"/>
      <c r="O25" s="267"/>
      <c r="P25" s="267"/>
      <c r="Q25" s="267"/>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248"/>
      <c r="AU25" s="248"/>
      <c r="AV25" s="248"/>
      <c r="AW25" s="248"/>
      <c r="AX25" s="248"/>
      <c r="AY25" s="248"/>
      <c r="AZ25" s="248"/>
      <c r="BA25" s="248"/>
      <c r="BB25" s="248"/>
      <c r="BC25" s="248"/>
      <c r="BD25" s="248"/>
      <c r="BE25" s="248"/>
      <c r="BF25" s="248"/>
      <c r="BG25" s="248"/>
      <c r="BH25" s="248" t="s">
        <v>48</v>
      </c>
      <c r="BI25" s="248"/>
      <c r="BJ25" s="248"/>
      <c r="BK25" s="248"/>
      <c r="BL25" s="248"/>
      <c r="BM25" s="248"/>
      <c r="BN25" s="248"/>
      <c r="BO25" s="248"/>
      <c r="BP25" s="248"/>
      <c r="BQ25" s="248"/>
      <c r="BR25" s="248"/>
      <c r="BS25" s="248"/>
      <c r="BT25" s="266"/>
      <c r="BU25" s="267"/>
      <c r="BV25" s="267"/>
      <c r="BW25" s="267"/>
      <c r="BX25" s="267"/>
      <c r="BY25" s="267"/>
      <c r="BZ25" s="267"/>
      <c r="CA25" s="267"/>
      <c r="CB25" s="268"/>
      <c r="CC25" s="248"/>
      <c r="CD25" s="248"/>
      <c r="CE25" s="248"/>
      <c r="CF25" s="248"/>
      <c r="CG25" s="248"/>
      <c r="CH25" s="248"/>
      <c r="CI25" s="248"/>
      <c r="CJ25" s="248"/>
      <c r="CK25" s="248"/>
      <c r="CL25" s="248"/>
      <c r="CM25" s="248"/>
      <c r="CN25" s="248"/>
      <c r="CO25" s="248"/>
      <c r="CP25" s="248"/>
      <c r="CQ25" s="248"/>
      <c r="CR25" s="248"/>
      <c r="CS25" s="248"/>
      <c r="CT25" s="248"/>
      <c r="CU25" s="248"/>
      <c r="CV25" s="248"/>
      <c r="CW25" s="248"/>
      <c r="CX25" s="248"/>
    </row>
    <row r="26" spans="1:102" ht="3.75" customHeight="1"/>
    <row r="27" spans="1:102" ht="8.25" customHeight="1">
      <c r="A27" s="250">
        <v>1</v>
      </c>
      <c r="B27" s="251"/>
      <c r="C27" s="252"/>
      <c r="D27" s="335" t="s">
        <v>51</v>
      </c>
      <c r="E27" s="326"/>
      <c r="F27" s="326"/>
      <c r="G27" s="338"/>
      <c r="H27" s="338"/>
      <c r="I27" s="338"/>
      <c r="J27" s="338"/>
      <c r="K27" s="338"/>
      <c r="L27" s="338"/>
      <c r="M27" s="338"/>
      <c r="N27" s="338"/>
      <c r="O27" s="338"/>
      <c r="P27" s="338"/>
      <c r="Q27" s="338"/>
      <c r="R27" s="335" t="s">
        <v>52</v>
      </c>
      <c r="S27" s="326"/>
      <c r="T27" s="326"/>
      <c r="U27" s="340"/>
      <c r="V27" s="340"/>
      <c r="W27" s="340"/>
      <c r="X27" s="340"/>
      <c r="Y27" s="340"/>
      <c r="Z27" s="340"/>
      <c r="AA27" s="340"/>
      <c r="AB27" s="340"/>
      <c r="AC27" s="340"/>
      <c r="AD27" s="340"/>
      <c r="AE27" s="340"/>
      <c r="AF27" s="340"/>
      <c r="AG27" s="340"/>
      <c r="AH27" s="340"/>
      <c r="AI27" s="340"/>
      <c r="AJ27" s="340"/>
      <c r="AK27" s="340"/>
      <c r="AL27" s="340"/>
      <c r="AM27" s="340"/>
      <c r="AN27" s="341"/>
      <c r="AO27" s="335" t="s">
        <v>53</v>
      </c>
      <c r="AP27" s="326"/>
      <c r="AQ27" s="326"/>
      <c r="AR27" s="333"/>
      <c r="AS27" s="333"/>
      <c r="AT27" s="333"/>
      <c r="AU27" s="333"/>
      <c r="AV27" s="333"/>
      <c r="AW27" s="333"/>
      <c r="AX27" s="333"/>
      <c r="AY27" s="333"/>
      <c r="AZ27" s="333"/>
      <c r="BA27" s="333"/>
      <c r="BB27" s="333"/>
      <c r="BC27" s="333"/>
      <c r="BD27" s="333"/>
      <c r="BE27" s="333"/>
      <c r="BF27" s="333"/>
      <c r="BG27" s="333"/>
      <c r="BH27" s="333"/>
      <c r="BI27" s="333"/>
      <c r="BJ27" s="333"/>
      <c r="BK27" s="333"/>
      <c r="BL27" s="335" t="s">
        <v>36</v>
      </c>
      <c r="BM27" s="336"/>
      <c r="BN27" s="336"/>
      <c r="BO27" s="336"/>
      <c r="BP27" s="336"/>
      <c r="BQ27" s="336"/>
      <c r="BR27" s="336"/>
      <c r="BS27" s="336"/>
      <c r="BT27" s="336"/>
      <c r="BU27" s="336"/>
      <c r="BV27" s="336"/>
      <c r="BW27" s="336"/>
      <c r="BX27" s="336"/>
      <c r="BY27" s="336"/>
      <c r="BZ27" s="336"/>
      <c r="CA27" s="336"/>
      <c r="CB27" s="337"/>
      <c r="CC27" s="321"/>
      <c r="CD27" s="321"/>
      <c r="CE27" s="321"/>
      <c r="CF27" s="321"/>
      <c r="CG27" s="321"/>
      <c r="CH27" s="321"/>
      <c r="CI27" s="321"/>
      <c r="CJ27" s="321"/>
      <c r="CK27" s="321"/>
      <c r="CL27" s="321"/>
      <c r="CM27" s="321"/>
      <c r="CN27" s="321"/>
      <c r="CO27" s="321"/>
      <c r="CP27" s="321"/>
      <c r="CQ27" s="321"/>
      <c r="CR27" s="321"/>
      <c r="CS27" s="321"/>
      <c r="CT27" s="321"/>
      <c r="CU27" s="321"/>
      <c r="CV27" s="321"/>
      <c r="CW27" s="321"/>
      <c r="CX27" s="322"/>
    </row>
    <row r="28" spans="1:102" ht="13.5" customHeight="1">
      <c r="A28" s="253"/>
      <c r="B28" s="254"/>
      <c r="C28" s="255"/>
      <c r="D28" s="329"/>
      <c r="E28" s="86"/>
      <c r="F28" s="86"/>
      <c r="G28" s="339"/>
      <c r="H28" s="339"/>
      <c r="I28" s="339"/>
      <c r="J28" s="339"/>
      <c r="K28" s="339"/>
      <c r="L28" s="339"/>
      <c r="M28" s="339"/>
      <c r="N28" s="339"/>
      <c r="O28" s="339"/>
      <c r="P28" s="339"/>
      <c r="Q28" s="339"/>
      <c r="R28" s="324"/>
      <c r="S28" s="124"/>
      <c r="T28" s="124"/>
      <c r="U28" s="342"/>
      <c r="V28" s="342"/>
      <c r="W28" s="342"/>
      <c r="X28" s="342"/>
      <c r="Y28" s="342"/>
      <c r="Z28" s="342"/>
      <c r="AA28" s="342"/>
      <c r="AB28" s="342"/>
      <c r="AC28" s="342"/>
      <c r="AD28" s="342"/>
      <c r="AE28" s="342"/>
      <c r="AF28" s="342"/>
      <c r="AG28" s="342"/>
      <c r="AH28" s="342"/>
      <c r="AI28" s="342"/>
      <c r="AJ28" s="342"/>
      <c r="AK28" s="342"/>
      <c r="AL28" s="342"/>
      <c r="AM28" s="342"/>
      <c r="AN28" s="343"/>
      <c r="AO28" s="329"/>
      <c r="AP28" s="86"/>
      <c r="AQ28" s="86"/>
      <c r="AR28" s="334"/>
      <c r="AS28" s="334"/>
      <c r="AT28" s="334"/>
      <c r="AU28" s="334"/>
      <c r="AV28" s="334"/>
      <c r="AW28" s="334"/>
      <c r="AX28" s="334"/>
      <c r="AY28" s="334"/>
      <c r="AZ28" s="334"/>
      <c r="BA28" s="334"/>
      <c r="BB28" s="334"/>
      <c r="BC28" s="334"/>
      <c r="BD28" s="334"/>
      <c r="BE28" s="334"/>
      <c r="BF28" s="334"/>
      <c r="BG28" s="334"/>
      <c r="BH28" s="334"/>
      <c r="BI28" s="334"/>
      <c r="BJ28" s="334"/>
      <c r="BK28" s="334"/>
      <c r="BL28" s="330"/>
      <c r="BM28" s="331"/>
      <c r="BN28" s="331"/>
      <c r="BO28" s="331"/>
      <c r="BP28" s="331"/>
      <c r="BQ28" s="331"/>
      <c r="BR28" s="331"/>
      <c r="BS28" s="331"/>
      <c r="BT28" s="86" t="s">
        <v>54</v>
      </c>
      <c r="BU28" s="86"/>
      <c r="BV28" s="331"/>
      <c r="BW28" s="331"/>
      <c r="BX28" s="331"/>
      <c r="BY28" s="331"/>
      <c r="BZ28" s="331"/>
      <c r="CA28" s="86" t="s">
        <v>55</v>
      </c>
      <c r="CB28" s="332"/>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323"/>
    </row>
    <row r="29" spans="1:102" ht="8.25" customHeight="1">
      <c r="A29" s="253"/>
      <c r="B29" s="254"/>
      <c r="C29" s="255"/>
      <c r="D29" s="325" t="s">
        <v>37</v>
      </c>
      <c r="E29" s="326"/>
      <c r="F29" s="326"/>
      <c r="G29" s="326"/>
      <c r="H29" s="326"/>
      <c r="I29" s="326"/>
      <c r="J29" s="326"/>
      <c r="K29" s="326"/>
      <c r="L29" s="326"/>
      <c r="M29" s="326"/>
      <c r="N29" s="326"/>
      <c r="O29" s="326"/>
      <c r="P29" s="326"/>
      <c r="Q29" s="327"/>
      <c r="R29" s="325"/>
      <c r="S29" s="326"/>
      <c r="T29" s="326"/>
      <c r="U29" s="326"/>
      <c r="V29" s="326"/>
      <c r="W29" s="326"/>
      <c r="X29" s="326"/>
      <c r="Y29" s="326"/>
      <c r="Z29" s="326"/>
      <c r="AA29" s="326"/>
      <c r="AB29" s="326"/>
      <c r="AC29" s="326"/>
      <c r="AD29" s="326"/>
      <c r="AE29" s="326"/>
      <c r="AF29" s="325" t="s">
        <v>38</v>
      </c>
      <c r="AG29" s="326"/>
      <c r="AH29" s="326"/>
      <c r="AI29" s="326"/>
      <c r="AJ29" s="326"/>
      <c r="AK29" s="326"/>
      <c r="AL29" s="326"/>
      <c r="AM29" s="326"/>
      <c r="AN29" s="326"/>
      <c r="AO29" s="326"/>
      <c r="AP29" s="326"/>
      <c r="AQ29" s="326"/>
      <c r="AR29" s="326"/>
      <c r="AS29" s="326"/>
      <c r="AT29" s="325" t="s">
        <v>39</v>
      </c>
      <c r="AU29" s="326"/>
      <c r="AV29" s="326"/>
      <c r="AW29" s="326"/>
      <c r="AX29" s="326"/>
      <c r="AY29" s="326"/>
      <c r="AZ29" s="326"/>
      <c r="BA29" s="326"/>
      <c r="BB29" s="321" t="s">
        <v>59</v>
      </c>
      <c r="BC29" s="321"/>
      <c r="BD29" s="321"/>
      <c r="BE29" s="321"/>
      <c r="BF29" s="321"/>
      <c r="BG29" s="321"/>
      <c r="BH29" s="325" t="s">
        <v>40</v>
      </c>
      <c r="BI29" s="326"/>
      <c r="BJ29" s="326"/>
      <c r="BK29" s="326"/>
      <c r="BL29" s="326"/>
      <c r="BM29" s="326"/>
      <c r="BN29" s="326"/>
      <c r="BO29" s="326"/>
      <c r="BP29" s="326"/>
      <c r="BQ29" s="326"/>
      <c r="BR29" s="326"/>
      <c r="BS29" s="326"/>
      <c r="BT29" s="326"/>
      <c r="BU29" s="326"/>
      <c r="BV29" s="326"/>
      <c r="BW29" s="326"/>
      <c r="BX29" s="326"/>
      <c r="BY29" s="326"/>
      <c r="BZ29" s="326"/>
      <c r="CA29" s="326"/>
      <c r="CB29" s="327"/>
      <c r="CC29" s="325" t="s">
        <v>67</v>
      </c>
      <c r="CD29" s="326"/>
      <c r="CE29" s="326"/>
      <c r="CF29" s="31"/>
      <c r="CG29" s="31"/>
      <c r="CH29" s="31"/>
      <c r="CI29" s="31"/>
      <c r="CJ29" s="31"/>
      <c r="CK29" s="31"/>
      <c r="CL29" s="31"/>
      <c r="CM29" s="31"/>
      <c r="CN29" s="31"/>
      <c r="CO29" s="31"/>
      <c r="CP29" s="31"/>
      <c r="CQ29" s="31"/>
      <c r="CR29" s="31"/>
      <c r="CS29" s="31"/>
      <c r="CT29" s="31"/>
      <c r="CU29" s="31"/>
      <c r="CV29" s="31"/>
      <c r="CW29" s="31"/>
      <c r="CX29" s="32"/>
    </row>
    <row r="30" spans="1:102" ht="13.5" customHeight="1">
      <c r="A30" s="253"/>
      <c r="B30" s="254"/>
      <c r="C30" s="255"/>
      <c r="D30" s="324" t="s">
        <v>56</v>
      </c>
      <c r="E30" s="124"/>
      <c r="F30" s="124"/>
      <c r="G30" s="328"/>
      <c r="H30" s="328"/>
      <c r="I30" s="328"/>
      <c r="J30" s="328"/>
      <c r="K30" s="328"/>
      <c r="L30" s="328"/>
      <c r="M30" s="328"/>
      <c r="N30" s="328"/>
      <c r="O30" s="124" t="s">
        <v>57</v>
      </c>
      <c r="P30" s="124"/>
      <c r="Q30" s="323"/>
      <c r="R30" s="324" t="s">
        <v>58</v>
      </c>
      <c r="S30" s="124"/>
      <c r="T30" s="124"/>
      <c r="U30" s="328"/>
      <c r="V30" s="328"/>
      <c r="W30" s="328"/>
      <c r="X30" s="328"/>
      <c r="Y30" s="328"/>
      <c r="Z30" s="328"/>
      <c r="AA30" s="328"/>
      <c r="AB30" s="328"/>
      <c r="AC30" s="124" t="s">
        <v>57</v>
      </c>
      <c r="AD30" s="124"/>
      <c r="AE30" s="124"/>
      <c r="AF30" s="350"/>
      <c r="AG30" s="328"/>
      <c r="AH30" s="328"/>
      <c r="AI30" s="328"/>
      <c r="AJ30" s="328"/>
      <c r="AK30" s="124" t="s">
        <v>54</v>
      </c>
      <c r="AL30" s="124"/>
      <c r="AM30" s="351"/>
      <c r="AN30" s="351"/>
      <c r="AO30" s="351"/>
      <c r="AP30" s="351"/>
      <c r="AQ30" s="351"/>
      <c r="AR30" s="124" t="s">
        <v>55</v>
      </c>
      <c r="AS30" s="124"/>
      <c r="AT30" s="350"/>
      <c r="AU30" s="328"/>
      <c r="AV30" s="328"/>
      <c r="AW30" s="328"/>
      <c r="AX30" s="328"/>
      <c r="AY30" s="328"/>
      <c r="AZ30" s="124" t="s">
        <v>55</v>
      </c>
      <c r="BA30" s="124"/>
      <c r="BB30" s="124" t="s">
        <v>60</v>
      </c>
      <c r="BC30" s="124"/>
      <c r="BD30" s="124"/>
      <c r="BE30" s="124"/>
      <c r="BF30" s="124"/>
      <c r="BG30" s="124"/>
      <c r="BH30" s="350"/>
      <c r="BI30" s="328"/>
      <c r="BJ30" s="328"/>
      <c r="BK30" s="328"/>
      <c r="BL30" s="328"/>
      <c r="BM30" s="328"/>
      <c r="BN30" s="328"/>
      <c r="BO30" s="83" t="s">
        <v>55</v>
      </c>
      <c r="BP30" s="83"/>
      <c r="BQ30" s="359"/>
      <c r="BR30" s="359"/>
      <c r="BS30" s="359"/>
      <c r="BT30" s="359"/>
      <c r="BU30" s="359"/>
      <c r="BV30" s="359"/>
      <c r="BW30" s="359"/>
      <c r="BX30" s="359"/>
      <c r="BY30" s="359"/>
      <c r="BZ30" s="359"/>
      <c r="CA30" s="83" t="s">
        <v>61</v>
      </c>
      <c r="CB30" s="84"/>
      <c r="CC30" s="132" t="s">
        <v>78</v>
      </c>
      <c r="CD30" s="133"/>
      <c r="CE30" s="133"/>
      <c r="CF30" s="133"/>
      <c r="CG30" s="133"/>
      <c r="CH30" s="133"/>
      <c r="CI30" s="133"/>
      <c r="CJ30" s="133"/>
      <c r="CK30" s="133"/>
      <c r="CL30" s="133"/>
      <c r="CM30" s="133"/>
      <c r="CN30" s="133"/>
      <c r="CO30" s="133"/>
      <c r="CP30" s="133"/>
      <c r="CQ30" s="133"/>
      <c r="CR30" s="133"/>
      <c r="CS30" s="133"/>
      <c r="CT30" s="133"/>
      <c r="CU30" s="133"/>
      <c r="CV30" s="133"/>
      <c r="CW30" s="133"/>
      <c r="CX30" s="134"/>
    </row>
    <row r="31" spans="1:102" ht="8.25" customHeight="1">
      <c r="A31" s="253"/>
      <c r="B31" s="254"/>
      <c r="C31" s="255"/>
      <c r="D31" s="352" t="s">
        <v>62</v>
      </c>
      <c r="E31" s="353"/>
      <c r="F31" s="353"/>
      <c r="G31" s="353"/>
      <c r="H31" s="353"/>
      <c r="I31" s="354"/>
      <c r="J31" s="355" t="s">
        <v>63</v>
      </c>
      <c r="K31" s="356"/>
      <c r="L31" s="356"/>
      <c r="M31" s="356"/>
      <c r="N31" s="356"/>
      <c r="O31" s="356"/>
      <c r="P31" s="356"/>
      <c r="Q31" s="357"/>
      <c r="R31" s="347" t="s">
        <v>65</v>
      </c>
      <c r="S31" s="348"/>
      <c r="T31" s="348"/>
      <c r="U31" s="348"/>
      <c r="V31" s="348"/>
      <c r="W31" s="348"/>
      <c r="X31" s="348"/>
      <c r="Y31" s="348"/>
      <c r="Z31" s="348"/>
      <c r="AA31" s="348"/>
      <c r="AB31" s="348"/>
      <c r="AC31" s="348"/>
      <c r="AD31" s="348"/>
      <c r="AE31" s="349"/>
      <c r="AF31" s="347" t="s">
        <v>66</v>
      </c>
      <c r="AG31" s="348"/>
      <c r="AH31" s="348"/>
      <c r="AI31" s="348"/>
      <c r="AJ31" s="348"/>
      <c r="AK31" s="348"/>
      <c r="AL31" s="348"/>
      <c r="AM31" s="348"/>
      <c r="AN31" s="348"/>
      <c r="AO31" s="348"/>
      <c r="AP31" s="348"/>
      <c r="AQ31" s="348"/>
      <c r="AR31" s="348"/>
      <c r="AS31" s="349"/>
      <c r="AT31" s="325" t="s">
        <v>45</v>
      </c>
      <c r="AU31" s="326"/>
      <c r="AV31" s="326"/>
      <c r="AW31" s="326"/>
      <c r="AX31" s="326"/>
      <c r="AY31" s="326"/>
      <c r="AZ31" s="326"/>
      <c r="BA31" s="326"/>
      <c r="BB31" s="326"/>
      <c r="BC31" s="326"/>
      <c r="BD31" s="326"/>
      <c r="BE31" s="326"/>
      <c r="BF31" s="326"/>
      <c r="BG31" s="327"/>
      <c r="BH31" s="97" t="s">
        <v>46</v>
      </c>
      <c r="BI31" s="98"/>
      <c r="BJ31" s="98"/>
      <c r="BK31" s="98"/>
      <c r="BL31" s="98"/>
      <c r="BM31" s="98"/>
      <c r="BN31" s="98"/>
      <c r="BO31" s="98"/>
      <c r="BP31" s="98"/>
      <c r="BQ31" s="98"/>
      <c r="BR31" s="98"/>
      <c r="BS31" s="98"/>
      <c r="BT31" s="98"/>
      <c r="BU31" s="98"/>
      <c r="BV31" s="98"/>
      <c r="BW31" s="98"/>
      <c r="BX31" s="98"/>
      <c r="BY31" s="98"/>
      <c r="BZ31" s="98"/>
      <c r="CA31" s="98"/>
      <c r="CB31" s="99"/>
      <c r="CC31" s="132"/>
      <c r="CD31" s="133"/>
      <c r="CE31" s="133"/>
      <c r="CF31" s="133"/>
      <c r="CG31" s="133"/>
      <c r="CH31" s="133"/>
      <c r="CI31" s="133"/>
      <c r="CJ31" s="133"/>
      <c r="CK31" s="133"/>
      <c r="CL31" s="133"/>
      <c r="CM31" s="133"/>
      <c r="CN31" s="133"/>
      <c r="CO31" s="133"/>
      <c r="CP31" s="133"/>
      <c r="CQ31" s="133"/>
      <c r="CR31" s="133"/>
      <c r="CS31" s="133"/>
      <c r="CT31" s="133"/>
      <c r="CU31" s="133"/>
      <c r="CV31" s="133"/>
      <c r="CW31" s="133"/>
      <c r="CX31" s="134"/>
    </row>
    <row r="32" spans="1:102" ht="13.5" customHeight="1">
      <c r="A32" s="253"/>
      <c r="B32" s="254"/>
      <c r="C32" s="255"/>
      <c r="D32" s="73" t="str">
        <f>IFERROR(VLOOKUP(BV28,'-'!I$1:L$12,2),"")</f>
        <v/>
      </c>
      <c r="E32" s="74"/>
      <c r="F32" s="74"/>
      <c r="G32" s="74"/>
      <c r="H32" s="344" t="s">
        <v>55</v>
      </c>
      <c r="I32" s="345"/>
      <c r="J32" s="358"/>
      <c r="K32" s="358"/>
      <c r="L32" s="358"/>
      <c r="M32" s="358"/>
      <c r="N32" s="358"/>
      <c r="O32" s="358"/>
      <c r="P32" s="344" t="s">
        <v>64</v>
      </c>
      <c r="Q32" s="345"/>
      <c r="R32" s="261"/>
      <c r="S32" s="262"/>
      <c r="T32" s="262"/>
      <c r="U32" s="262"/>
      <c r="V32" s="262"/>
      <c r="W32" s="262"/>
      <c r="X32" s="262"/>
      <c r="Y32" s="262"/>
      <c r="Z32" s="262"/>
      <c r="AA32" s="262"/>
      <c r="AB32" s="262"/>
      <c r="AC32" s="262"/>
      <c r="AD32" s="259" t="s">
        <v>61</v>
      </c>
      <c r="AE32" s="260"/>
      <c r="AF32" s="261"/>
      <c r="AG32" s="262"/>
      <c r="AH32" s="262"/>
      <c r="AI32" s="262"/>
      <c r="AJ32" s="262"/>
      <c r="AK32" s="262"/>
      <c r="AL32" s="262"/>
      <c r="AM32" s="262"/>
      <c r="AN32" s="262"/>
      <c r="AO32" s="262"/>
      <c r="AP32" s="262"/>
      <c r="AQ32" s="262"/>
      <c r="AR32" s="259" t="s">
        <v>61</v>
      </c>
      <c r="AS32" s="260"/>
      <c r="AT32" s="81">
        <f>R32+AF32</f>
        <v>0</v>
      </c>
      <c r="AU32" s="82"/>
      <c r="AV32" s="82"/>
      <c r="AW32" s="82"/>
      <c r="AX32" s="82"/>
      <c r="AY32" s="82"/>
      <c r="AZ32" s="82"/>
      <c r="BA32" s="82"/>
      <c r="BB32" s="82"/>
      <c r="BC32" s="82"/>
      <c r="BD32" s="82"/>
      <c r="BE32" s="82"/>
      <c r="BF32" s="259" t="s">
        <v>61</v>
      </c>
      <c r="BG32" s="260"/>
      <c r="BH32" s="77">
        <f>AT32+AT34+AT36</f>
        <v>0</v>
      </c>
      <c r="BI32" s="78"/>
      <c r="BJ32" s="78"/>
      <c r="BK32" s="78"/>
      <c r="BL32" s="78"/>
      <c r="BM32" s="78"/>
      <c r="BN32" s="78"/>
      <c r="BO32" s="78"/>
      <c r="BP32" s="78"/>
      <c r="BQ32" s="78"/>
      <c r="BR32" s="78"/>
      <c r="BS32" s="78"/>
      <c r="BT32" s="78"/>
      <c r="BU32" s="78"/>
      <c r="BV32" s="78"/>
      <c r="BW32" s="78"/>
      <c r="BX32" s="78"/>
      <c r="BY32" s="78"/>
      <c r="BZ32" s="78"/>
      <c r="CA32" s="75" t="s">
        <v>61</v>
      </c>
      <c r="CB32" s="76"/>
      <c r="CC32" s="132"/>
      <c r="CD32" s="133"/>
      <c r="CE32" s="133"/>
      <c r="CF32" s="133"/>
      <c r="CG32" s="133"/>
      <c r="CH32" s="133"/>
      <c r="CI32" s="133"/>
      <c r="CJ32" s="133"/>
      <c r="CK32" s="133"/>
      <c r="CL32" s="133"/>
      <c r="CM32" s="133"/>
      <c r="CN32" s="133"/>
      <c r="CO32" s="133"/>
      <c r="CP32" s="133"/>
      <c r="CQ32" s="133"/>
      <c r="CR32" s="133"/>
      <c r="CS32" s="133"/>
      <c r="CT32" s="133"/>
      <c r="CU32" s="133"/>
      <c r="CV32" s="133"/>
      <c r="CW32" s="133"/>
      <c r="CX32" s="134"/>
    </row>
    <row r="33" spans="1:102" ht="8.25" customHeight="1">
      <c r="A33" s="253"/>
      <c r="B33" s="254"/>
      <c r="C33" s="255"/>
      <c r="D33" s="352"/>
      <c r="E33" s="353"/>
      <c r="F33" s="353"/>
      <c r="G33" s="353"/>
      <c r="H33" s="353"/>
      <c r="I33" s="354"/>
      <c r="J33" s="355"/>
      <c r="K33" s="356"/>
      <c r="L33" s="356"/>
      <c r="M33" s="356"/>
      <c r="N33" s="356"/>
      <c r="O33" s="356"/>
      <c r="P33" s="356"/>
      <c r="Q33" s="357"/>
      <c r="R33" s="347"/>
      <c r="S33" s="348"/>
      <c r="T33" s="348"/>
      <c r="U33" s="348"/>
      <c r="V33" s="348"/>
      <c r="W33" s="348"/>
      <c r="X33" s="348"/>
      <c r="Y33" s="348"/>
      <c r="Z33" s="348"/>
      <c r="AA33" s="348"/>
      <c r="AB33" s="348"/>
      <c r="AC33" s="348"/>
      <c r="AD33" s="348"/>
      <c r="AE33" s="349"/>
      <c r="AF33" s="347"/>
      <c r="AG33" s="348"/>
      <c r="AH33" s="348"/>
      <c r="AI33" s="348"/>
      <c r="AJ33" s="348"/>
      <c r="AK33" s="348"/>
      <c r="AL33" s="348"/>
      <c r="AM33" s="348"/>
      <c r="AN33" s="348"/>
      <c r="AO33" s="348"/>
      <c r="AP33" s="348"/>
      <c r="AQ33" s="348"/>
      <c r="AR33" s="348"/>
      <c r="AS33" s="349"/>
      <c r="AT33" s="325"/>
      <c r="AU33" s="326"/>
      <c r="AV33" s="326"/>
      <c r="AW33" s="326"/>
      <c r="AX33" s="326"/>
      <c r="AY33" s="326"/>
      <c r="AZ33" s="326"/>
      <c r="BA33" s="326"/>
      <c r="BB33" s="326"/>
      <c r="BC33" s="326"/>
      <c r="BD33" s="326"/>
      <c r="BE33" s="326"/>
      <c r="BF33" s="326"/>
      <c r="BG33" s="327"/>
      <c r="BH33" s="97" t="s">
        <v>47</v>
      </c>
      <c r="BI33" s="98"/>
      <c r="BJ33" s="98"/>
      <c r="BK33" s="98"/>
      <c r="BL33" s="98"/>
      <c r="BM33" s="98"/>
      <c r="BN33" s="98"/>
      <c r="BO33" s="98"/>
      <c r="BP33" s="98"/>
      <c r="BQ33" s="98"/>
      <c r="BR33" s="98"/>
      <c r="BS33" s="99"/>
      <c r="BT33" s="98" t="s">
        <v>56</v>
      </c>
      <c r="BU33" s="98"/>
      <c r="BV33" s="98"/>
      <c r="BW33" s="98"/>
      <c r="BX33" s="98"/>
      <c r="BY33" s="98"/>
      <c r="BZ33" s="98"/>
      <c r="CA33" s="98"/>
      <c r="CB33" s="99"/>
      <c r="CC33" s="132"/>
      <c r="CD33" s="133"/>
      <c r="CE33" s="133"/>
      <c r="CF33" s="133"/>
      <c r="CG33" s="133"/>
      <c r="CH33" s="133"/>
      <c r="CI33" s="133"/>
      <c r="CJ33" s="133"/>
      <c r="CK33" s="133"/>
      <c r="CL33" s="133"/>
      <c r="CM33" s="133"/>
      <c r="CN33" s="133"/>
      <c r="CO33" s="133"/>
      <c r="CP33" s="133"/>
      <c r="CQ33" s="133"/>
      <c r="CR33" s="133"/>
      <c r="CS33" s="133"/>
      <c r="CT33" s="133"/>
      <c r="CU33" s="133"/>
      <c r="CV33" s="133"/>
      <c r="CW33" s="133"/>
      <c r="CX33" s="134"/>
    </row>
    <row r="34" spans="1:102" ht="13.5" customHeight="1">
      <c r="A34" s="253"/>
      <c r="B34" s="254"/>
      <c r="C34" s="255"/>
      <c r="D34" s="73" t="str">
        <f>IFERROR(VLOOKUP(BV28,'-'!I$1:L$12,3),"")</f>
        <v/>
      </c>
      <c r="E34" s="74"/>
      <c r="F34" s="74"/>
      <c r="G34" s="74"/>
      <c r="H34" s="344" t="s">
        <v>55</v>
      </c>
      <c r="I34" s="345"/>
      <c r="J34" s="358"/>
      <c r="K34" s="358"/>
      <c r="L34" s="358"/>
      <c r="M34" s="358"/>
      <c r="N34" s="358"/>
      <c r="O34" s="358"/>
      <c r="P34" s="344" t="s">
        <v>64</v>
      </c>
      <c r="Q34" s="345"/>
      <c r="R34" s="261"/>
      <c r="S34" s="262"/>
      <c r="T34" s="262"/>
      <c r="U34" s="262"/>
      <c r="V34" s="262"/>
      <c r="W34" s="262"/>
      <c r="X34" s="262"/>
      <c r="Y34" s="262"/>
      <c r="Z34" s="262"/>
      <c r="AA34" s="262"/>
      <c r="AB34" s="262"/>
      <c r="AC34" s="262"/>
      <c r="AD34" s="259" t="s">
        <v>61</v>
      </c>
      <c r="AE34" s="260"/>
      <c r="AF34" s="261"/>
      <c r="AG34" s="262"/>
      <c r="AH34" s="262"/>
      <c r="AI34" s="262"/>
      <c r="AJ34" s="262"/>
      <c r="AK34" s="262"/>
      <c r="AL34" s="262"/>
      <c r="AM34" s="262"/>
      <c r="AN34" s="262"/>
      <c r="AO34" s="262"/>
      <c r="AP34" s="262"/>
      <c r="AQ34" s="262"/>
      <c r="AR34" s="259" t="s">
        <v>61</v>
      </c>
      <c r="AS34" s="260"/>
      <c r="AT34" s="81">
        <f>R34+AF34</f>
        <v>0</v>
      </c>
      <c r="AU34" s="82"/>
      <c r="AV34" s="82"/>
      <c r="AW34" s="82"/>
      <c r="AX34" s="82"/>
      <c r="AY34" s="82"/>
      <c r="AZ34" s="82"/>
      <c r="BA34" s="82"/>
      <c r="BB34" s="82"/>
      <c r="BC34" s="82"/>
      <c r="BD34" s="82"/>
      <c r="BE34" s="82"/>
      <c r="BF34" s="259" t="s">
        <v>61</v>
      </c>
      <c r="BG34" s="260"/>
      <c r="BH34" s="77">
        <f>INT(BH32/3)</f>
        <v>0</v>
      </c>
      <c r="BI34" s="78"/>
      <c r="BJ34" s="78"/>
      <c r="BK34" s="78"/>
      <c r="BL34" s="78"/>
      <c r="BM34" s="78"/>
      <c r="BN34" s="78"/>
      <c r="BO34" s="78"/>
      <c r="BP34" s="78"/>
      <c r="BQ34" s="78"/>
      <c r="BR34" s="83" t="s">
        <v>61</v>
      </c>
      <c r="BS34" s="84"/>
      <c r="BT34" s="85" t="str">
        <f>IFERROR(IF(BH36="",VLOOKUP(BH34,'-'!A$1:C$50,3),VLOOKUP(BH36,'-'!A$1:C$50,3)),"")</f>
        <v/>
      </c>
      <c r="BU34" s="85"/>
      <c r="BV34" s="85"/>
      <c r="BW34" s="85"/>
      <c r="BX34" s="85"/>
      <c r="BY34" s="85"/>
      <c r="BZ34" s="75" t="s">
        <v>57</v>
      </c>
      <c r="CA34" s="75"/>
      <c r="CB34" s="76"/>
      <c r="CC34" s="36"/>
      <c r="CD34" s="37"/>
      <c r="CE34" s="37"/>
      <c r="CF34" s="86" t="s">
        <v>68</v>
      </c>
      <c r="CG34" s="86"/>
      <c r="CH34" s="87"/>
      <c r="CI34" s="87"/>
      <c r="CJ34" s="87"/>
      <c r="CK34" s="87"/>
      <c r="CL34" s="87"/>
      <c r="CM34" s="87"/>
      <c r="CN34" s="87"/>
      <c r="CO34" s="87"/>
      <c r="CP34" s="87"/>
      <c r="CQ34" s="87"/>
      <c r="CR34" s="87"/>
      <c r="CS34" s="87"/>
      <c r="CT34" s="87"/>
      <c r="CU34" s="87"/>
      <c r="CV34" s="87"/>
      <c r="CW34" s="87"/>
      <c r="CX34" s="38" t="s">
        <v>69</v>
      </c>
    </row>
    <row r="35" spans="1:102" ht="8.25" customHeight="1">
      <c r="A35" s="253"/>
      <c r="B35" s="254"/>
      <c r="C35" s="255"/>
      <c r="D35" s="352"/>
      <c r="E35" s="353"/>
      <c r="F35" s="353"/>
      <c r="G35" s="353"/>
      <c r="H35" s="353"/>
      <c r="I35" s="354"/>
      <c r="J35" s="355"/>
      <c r="K35" s="356"/>
      <c r="L35" s="356"/>
      <c r="M35" s="356"/>
      <c r="N35" s="356"/>
      <c r="O35" s="356"/>
      <c r="P35" s="356"/>
      <c r="Q35" s="357"/>
      <c r="R35" s="347"/>
      <c r="S35" s="348"/>
      <c r="T35" s="348"/>
      <c r="U35" s="348"/>
      <c r="V35" s="348"/>
      <c r="W35" s="348"/>
      <c r="X35" s="348"/>
      <c r="Y35" s="348"/>
      <c r="Z35" s="348"/>
      <c r="AA35" s="348"/>
      <c r="AB35" s="348"/>
      <c r="AC35" s="348"/>
      <c r="AD35" s="348"/>
      <c r="AE35" s="349"/>
      <c r="AF35" s="347"/>
      <c r="AG35" s="348"/>
      <c r="AH35" s="348"/>
      <c r="AI35" s="348"/>
      <c r="AJ35" s="348"/>
      <c r="AK35" s="348"/>
      <c r="AL35" s="348"/>
      <c r="AM35" s="348"/>
      <c r="AN35" s="348"/>
      <c r="AO35" s="348"/>
      <c r="AP35" s="348"/>
      <c r="AQ35" s="348"/>
      <c r="AR35" s="348"/>
      <c r="AS35" s="349"/>
      <c r="AT35" s="325"/>
      <c r="AU35" s="326"/>
      <c r="AV35" s="326"/>
      <c r="AW35" s="326"/>
      <c r="AX35" s="326"/>
      <c r="AY35" s="326"/>
      <c r="AZ35" s="326"/>
      <c r="BA35" s="326"/>
      <c r="BB35" s="326"/>
      <c r="BC35" s="326"/>
      <c r="BD35" s="326"/>
      <c r="BE35" s="326"/>
      <c r="BF35" s="326"/>
      <c r="BG35" s="327"/>
      <c r="BH35" s="97" t="s">
        <v>48</v>
      </c>
      <c r="BI35" s="98"/>
      <c r="BJ35" s="98"/>
      <c r="BK35" s="98"/>
      <c r="BL35" s="98"/>
      <c r="BM35" s="98"/>
      <c r="BN35" s="98"/>
      <c r="BO35" s="98"/>
      <c r="BP35" s="98"/>
      <c r="BQ35" s="98"/>
      <c r="BR35" s="98"/>
      <c r="BS35" s="99"/>
      <c r="BT35" s="98" t="s">
        <v>58</v>
      </c>
      <c r="BU35" s="98"/>
      <c r="BV35" s="98"/>
      <c r="BW35" s="98"/>
      <c r="BX35" s="98"/>
      <c r="BY35" s="98"/>
      <c r="BZ35" s="98"/>
      <c r="CA35" s="98"/>
      <c r="CB35" s="99"/>
      <c r="CC35" s="100" t="s">
        <v>79</v>
      </c>
      <c r="CD35" s="101"/>
      <c r="CE35" s="101"/>
      <c r="CF35" s="101"/>
      <c r="CG35" s="101"/>
      <c r="CH35" s="101"/>
      <c r="CI35" s="101"/>
      <c r="CJ35" s="101"/>
      <c r="CK35" s="101"/>
      <c r="CL35" s="101"/>
      <c r="CM35" s="101"/>
      <c r="CN35" s="101"/>
      <c r="CO35" s="101"/>
      <c r="CP35" s="101"/>
      <c r="CQ35" s="101"/>
      <c r="CR35" s="101"/>
      <c r="CS35" s="101"/>
      <c r="CT35" s="101"/>
      <c r="CU35" s="101"/>
      <c r="CV35" s="101"/>
      <c r="CW35" s="101"/>
      <c r="CX35" s="102"/>
    </row>
    <row r="36" spans="1:102" ht="13.5" customHeight="1">
      <c r="A36" s="256"/>
      <c r="B36" s="257"/>
      <c r="C36" s="258"/>
      <c r="D36" s="73" t="str">
        <f>IFERROR(VLOOKUP(BV28,'-'!I$1:L$12,4),"")</f>
        <v/>
      </c>
      <c r="E36" s="74"/>
      <c r="F36" s="74"/>
      <c r="G36" s="74"/>
      <c r="H36" s="344" t="s">
        <v>55</v>
      </c>
      <c r="I36" s="345"/>
      <c r="J36" s="358"/>
      <c r="K36" s="358"/>
      <c r="L36" s="358"/>
      <c r="M36" s="358"/>
      <c r="N36" s="358"/>
      <c r="O36" s="358"/>
      <c r="P36" s="344" t="s">
        <v>64</v>
      </c>
      <c r="Q36" s="345"/>
      <c r="R36" s="261"/>
      <c r="S36" s="262"/>
      <c r="T36" s="262"/>
      <c r="U36" s="262"/>
      <c r="V36" s="262"/>
      <c r="W36" s="262"/>
      <c r="X36" s="262"/>
      <c r="Y36" s="262"/>
      <c r="Z36" s="262"/>
      <c r="AA36" s="262"/>
      <c r="AB36" s="262"/>
      <c r="AC36" s="262"/>
      <c r="AD36" s="259" t="s">
        <v>61</v>
      </c>
      <c r="AE36" s="260"/>
      <c r="AF36" s="261"/>
      <c r="AG36" s="262"/>
      <c r="AH36" s="262"/>
      <c r="AI36" s="262"/>
      <c r="AJ36" s="262"/>
      <c r="AK36" s="262"/>
      <c r="AL36" s="262"/>
      <c r="AM36" s="262"/>
      <c r="AN36" s="262"/>
      <c r="AO36" s="262"/>
      <c r="AP36" s="262"/>
      <c r="AQ36" s="262"/>
      <c r="AR36" s="259" t="s">
        <v>61</v>
      </c>
      <c r="AS36" s="260"/>
      <c r="AT36" s="81">
        <f>R36+AF36</f>
        <v>0</v>
      </c>
      <c r="AU36" s="82"/>
      <c r="AV36" s="82"/>
      <c r="AW36" s="82"/>
      <c r="AX36" s="82"/>
      <c r="AY36" s="82"/>
      <c r="AZ36" s="82"/>
      <c r="BA36" s="82"/>
      <c r="BB36" s="82"/>
      <c r="BC36" s="82"/>
      <c r="BD36" s="82"/>
      <c r="BE36" s="82"/>
      <c r="BF36" s="259" t="s">
        <v>61</v>
      </c>
      <c r="BG36" s="260"/>
      <c r="BH36" s="77" t="str">
        <f>IF(BQ30="","",INT((BH32-BQ30)/3))</f>
        <v/>
      </c>
      <c r="BI36" s="78"/>
      <c r="BJ36" s="78"/>
      <c r="BK36" s="78"/>
      <c r="BL36" s="78"/>
      <c r="BM36" s="78"/>
      <c r="BN36" s="78"/>
      <c r="BO36" s="78"/>
      <c r="BP36" s="78"/>
      <c r="BQ36" s="78"/>
      <c r="BR36" s="83" t="s">
        <v>61</v>
      </c>
      <c r="BS36" s="84"/>
      <c r="BT36" s="85" t="str">
        <f>IFERROR(IF(BH36="",VLOOKUP(BH34,'-'!E$1:G$32,3),VLOOKUP(BH36,'-'!E$1:G$32,3)),"")</f>
        <v/>
      </c>
      <c r="BU36" s="85"/>
      <c r="BV36" s="85"/>
      <c r="BW36" s="85"/>
      <c r="BX36" s="85"/>
      <c r="BY36" s="85"/>
      <c r="BZ36" s="75" t="s">
        <v>57</v>
      </c>
      <c r="CA36" s="75"/>
      <c r="CB36" s="76"/>
      <c r="CC36" s="33"/>
      <c r="CD36" s="34"/>
      <c r="CE36" s="34"/>
      <c r="CF36" s="124" t="s">
        <v>68</v>
      </c>
      <c r="CG36" s="124"/>
      <c r="CH36" s="125"/>
      <c r="CI36" s="125"/>
      <c r="CJ36" s="125"/>
      <c r="CK36" s="125"/>
      <c r="CL36" s="125"/>
      <c r="CM36" s="125"/>
      <c r="CN36" s="125"/>
      <c r="CO36" s="125"/>
      <c r="CP36" s="125"/>
      <c r="CQ36" s="125"/>
      <c r="CR36" s="125"/>
      <c r="CS36" s="125"/>
      <c r="CT36" s="125"/>
      <c r="CU36" s="125"/>
      <c r="CV36" s="125"/>
      <c r="CW36" s="125"/>
      <c r="CX36" s="35" t="s">
        <v>69</v>
      </c>
    </row>
    <row r="37" spans="1:102" ht="3.75" customHeight="1"/>
    <row r="38" spans="1:102" ht="8.25" customHeight="1">
      <c r="A38" s="250">
        <v>2</v>
      </c>
      <c r="B38" s="251"/>
      <c r="C38" s="252"/>
      <c r="D38" s="335" t="s">
        <v>51</v>
      </c>
      <c r="E38" s="326"/>
      <c r="F38" s="326"/>
      <c r="G38" s="338"/>
      <c r="H38" s="338"/>
      <c r="I38" s="338"/>
      <c r="J38" s="338"/>
      <c r="K38" s="338"/>
      <c r="L38" s="338"/>
      <c r="M38" s="338"/>
      <c r="N38" s="338"/>
      <c r="O38" s="338"/>
      <c r="P38" s="338"/>
      <c r="Q38" s="338"/>
      <c r="R38" s="335" t="s">
        <v>52</v>
      </c>
      <c r="S38" s="326"/>
      <c r="T38" s="326"/>
      <c r="U38" s="340"/>
      <c r="V38" s="340"/>
      <c r="W38" s="340"/>
      <c r="X38" s="340"/>
      <c r="Y38" s="340"/>
      <c r="Z38" s="340"/>
      <c r="AA38" s="340"/>
      <c r="AB38" s="340"/>
      <c r="AC38" s="340"/>
      <c r="AD38" s="340"/>
      <c r="AE38" s="340"/>
      <c r="AF38" s="340"/>
      <c r="AG38" s="340"/>
      <c r="AH38" s="340"/>
      <c r="AI38" s="340"/>
      <c r="AJ38" s="340"/>
      <c r="AK38" s="340"/>
      <c r="AL38" s="340"/>
      <c r="AM38" s="340"/>
      <c r="AN38" s="341"/>
      <c r="AO38" s="335" t="s">
        <v>53</v>
      </c>
      <c r="AP38" s="326"/>
      <c r="AQ38" s="326"/>
      <c r="AR38" s="333"/>
      <c r="AS38" s="333"/>
      <c r="AT38" s="333"/>
      <c r="AU38" s="333"/>
      <c r="AV38" s="333"/>
      <c r="AW38" s="333"/>
      <c r="AX38" s="333"/>
      <c r="AY38" s="333"/>
      <c r="AZ38" s="333"/>
      <c r="BA38" s="333"/>
      <c r="BB38" s="333"/>
      <c r="BC38" s="333"/>
      <c r="BD38" s="333"/>
      <c r="BE38" s="333"/>
      <c r="BF38" s="333"/>
      <c r="BG38" s="333"/>
      <c r="BH38" s="333"/>
      <c r="BI38" s="333"/>
      <c r="BJ38" s="333"/>
      <c r="BK38" s="333"/>
      <c r="BL38" s="335" t="s">
        <v>36</v>
      </c>
      <c r="BM38" s="336"/>
      <c r="BN38" s="336"/>
      <c r="BO38" s="336"/>
      <c r="BP38" s="336"/>
      <c r="BQ38" s="336"/>
      <c r="BR38" s="336"/>
      <c r="BS38" s="336"/>
      <c r="BT38" s="336"/>
      <c r="BU38" s="336"/>
      <c r="BV38" s="336"/>
      <c r="BW38" s="336"/>
      <c r="BX38" s="336"/>
      <c r="BY38" s="336"/>
      <c r="BZ38" s="336"/>
      <c r="CA38" s="336"/>
      <c r="CB38" s="337"/>
      <c r="CC38" s="321"/>
      <c r="CD38" s="321"/>
      <c r="CE38" s="321"/>
      <c r="CF38" s="321"/>
      <c r="CG38" s="321"/>
      <c r="CH38" s="321"/>
      <c r="CI38" s="321"/>
      <c r="CJ38" s="321"/>
      <c r="CK38" s="321"/>
      <c r="CL38" s="321"/>
      <c r="CM38" s="321"/>
      <c r="CN38" s="321"/>
      <c r="CO38" s="321"/>
      <c r="CP38" s="321"/>
      <c r="CQ38" s="321"/>
      <c r="CR38" s="321"/>
      <c r="CS38" s="321"/>
      <c r="CT38" s="321"/>
      <c r="CU38" s="321"/>
      <c r="CV38" s="321"/>
      <c r="CW38" s="321"/>
      <c r="CX38" s="322"/>
    </row>
    <row r="39" spans="1:102" ht="13.5" customHeight="1">
      <c r="A39" s="253"/>
      <c r="B39" s="254"/>
      <c r="C39" s="255"/>
      <c r="D39" s="329"/>
      <c r="E39" s="86"/>
      <c r="F39" s="86"/>
      <c r="G39" s="339"/>
      <c r="H39" s="339"/>
      <c r="I39" s="339"/>
      <c r="J39" s="339"/>
      <c r="K39" s="339"/>
      <c r="L39" s="339"/>
      <c r="M39" s="339"/>
      <c r="N39" s="339"/>
      <c r="O39" s="339"/>
      <c r="P39" s="339"/>
      <c r="Q39" s="339"/>
      <c r="R39" s="324"/>
      <c r="S39" s="124"/>
      <c r="T39" s="124"/>
      <c r="U39" s="342"/>
      <c r="V39" s="342"/>
      <c r="W39" s="342"/>
      <c r="X39" s="342"/>
      <c r="Y39" s="342"/>
      <c r="Z39" s="342"/>
      <c r="AA39" s="342"/>
      <c r="AB39" s="342"/>
      <c r="AC39" s="342"/>
      <c r="AD39" s="342"/>
      <c r="AE39" s="342"/>
      <c r="AF39" s="342"/>
      <c r="AG39" s="342"/>
      <c r="AH39" s="342"/>
      <c r="AI39" s="342"/>
      <c r="AJ39" s="342"/>
      <c r="AK39" s="342"/>
      <c r="AL39" s="342"/>
      <c r="AM39" s="342"/>
      <c r="AN39" s="343"/>
      <c r="AO39" s="329"/>
      <c r="AP39" s="86"/>
      <c r="AQ39" s="86"/>
      <c r="AR39" s="334"/>
      <c r="AS39" s="334"/>
      <c r="AT39" s="334"/>
      <c r="AU39" s="334"/>
      <c r="AV39" s="334"/>
      <c r="AW39" s="334"/>
      <c r="AX39" s="334"/>
      <c r="AY39" s="334"/>
      <c r="AZ39" s="334"/>
      <c r="BA39" s="334"/>
      <c r="BB39" s="334"/>
      <c r="BC39" s="334"/>
      <c r="BD39" s="334"/>
      <c r="BE39" s="334"/>
      <c r="BF39" s="334"/>
      <c r="BG39" s="334"/>
      <c r="BH39" s="334"/>
      <c r="BI39" s="334"/>
      <c r="BJ39" s="334"/>
      <c r="BK39" s="334"/>
      <c r="BL39" s="330"/>
      <c r="BM39" s="331"/>
      <c r="BN39" s="331"/>
      <c r="BO39" s="331"/>
      <c r="BP39" s="331"/>
      <c r="BQ39" s="331"/>
      <c r="BR39" s="331"/>
      <c r="BS39" s="331"/>
      <c r="BT39" s="86" t="s">
        <v>54</v>
      </c>
      <c r="BU39" s="86"/>
      <c r="BV39" s="331"/>
      <c r="BW39" s="331"/>
      <c r="BX39" s="331"/>
      <c r="BY39" s="331"/>
      <c r="BZ39" s="331"/>
      <c r="CA39" s="86" t="s">
        <v>55</v>
      </c>
      <c r="CB39" s="332"/>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323"/>
    </row>
    <row r="40" spans="1:102" ht="8.25" customHeight="1">
      <c r="A40" s="253"/>
      <c r="B40" s="254"/>
      <c r="C40" s="255"/>
      <c r="D40" s="325" t="s">
        <v>37</v>
      </c>
      <c r="E40" s="326"/>
      <c r="F40" s="326"/>
      <c r="G40" s="326"/>
      <c r="H40" s="326"/>
      <c r="I40" s="326"/>
      <c r="J40" s="326"/>
      <c r="K40" s="326"/>
      <c r="L40" s="326"/>
      <c r="M40" s="326"/>
      <c r="N40" s="326"/>
      <c r="O40" s="326"/>
      <c r="P40" s="326"/>
      <c r="Q40" s="327"/>
      <c r="R40" s="325"/>
      <c r="S40" s="326"/>
      <c r="T40" s="326"/>
      <c r="U40" s="326"/>
      <c r="V40" s="326"/>
      <c r="W40" s="326"/>
      <c r="X40" s="326"/>
      <c r="Y40" s="326"/>
      <c r="Z40" s="326"/>
      <c r="AA40" s="326"/>
      <c r="AB40" s="326"/>
      <c r="AC40" s="326"/>
      <c r="AD40" s="326"/>
      <c r="AE40" s="326"/>
      <c r="AF40" s="325" t="s">
        <v>38</v>
      </c>
      <c r="AG40" s="326"/>
      <c r="AH40" s="326"/>
      <c r="AI40" s="326"/>
      <c r="AJ40" s="326"/>
      <c r="AK40" s="326"/>
      <c r="AL40" s="326"/>
      <c r="AM40" s="326"/>
      <c r="AN40" s="326"/>
      <c r="AO40" s="326"/>
      <c r="AP40" s="326"/>
      <c r="AQ40" s="326"/>
      <c r="AR40" s="326"/>
      <c r="AS40" s="326"/>
      <c r="AT40" s="325" t="s">
        <v>39</v>
      </c>
      <c r="AU40" s="326"/>
      <c r="AV40" s="326"/>
      <c r="AW40" s="326"/>
      <c r="AX40" s="326"/>
      <c r="AY40" s="326"/>
      <c r="AZ40" s="326"/>
      <c r="BA40" s="326"/>
      <c r="BB40" s="321" t="s">
        <v>59</v>
      </c>
      <c r="BC40" s="321"/>
      <c r="BD40" s="321"/>
      <c r="BE40" s="321"/>
      <c r="BF40" s="321"/>
      <c r="BG40" s="321"/>
      <c r="BH40" s="325" t="s">
        <v>40</v>
      </c>
      <c r="BI40" s="326"/>
      <c r="BJ40" s="326"/>
      <c r="BK40" s="326"/>
      <c r="BL40" s="326"/>
      <c r="BM40" s="326"/>
      <c r="BN40" s="326"/>
      <c r="BO40" s="326"/>
      <c r="BP40" s="326"/>
      <c r="BQ40" s="326"/>
      <c r="BR40" s="326"/>
      <c r="BS40" s="326"/>
      <c r="BT40" s="326"/>
      <c r="BU40" s="326"/>
      <c r="BV40" s="326"/>
      <c r="BW40" s="326"/>
      <c r="BX40" s="326"/>
      <c r="BY40" s="326"/>
      <c r="BZ40" s="326"/>
      <c r="CA40" s="326"/>
      <c r="CB40" s="327"/>
      <c r="CC40" s="325" t="s">
        <v>67</v>
      </c>
      <c r="CD40" s="326"/>
      <c r="CE40" s="326"/>
      <c r="CF40" s="31"/>
      <c r="CG40" s="31"/>
      <c r="CH40" s="31"/>
      <c r="CI40" s="31"/>
      <c r="CJ40" s="31"/>
      <c r="CK40" s="31"/>
      <c r="CL40" s="31"/>
      <c r="CM40" s="31"/>
      <c r="CN40" s="31"/>
      <c r="CO40" s="31"/>
      <c r="CP40" s="31"/>
      <c r="CQ40" s="31"/>
      <c r="CR40" s="31"/>
      <c r="CS40" s="31"/>
      <c r="CT40" s="31"/>
      <c r="CU40" s="31"/>
      <c r="CV40" s="31"/>
      <c r="CW40" s="31"/>
      <c r="CX40" s="32"/>
    </row>
    <row r="41" spans="1:102" ht="13.5" customHeight="1">
      <c r="A41" s="253"/>
      <c r="B41" s="254"/>
      <c r="C41" s="255"/>
      <c r="D41" s="324" t="s">
        <v>56</v>
      </c>
      <c r="E41" s="124"/>
      <c r="F41" s="124"/>
      <c r="G41" s="328"/>
      <c r="H41" s="328"/>
      <c r="I41" s="328"/>
      <c r="J41" s="328"/>
      <c r="K41" s="328"/>
      <c r="L41" s="328"/>
      <c r="M41" s="328"/>
      <c r="N41" s="328"/>
      <c r="O41" s="124" t="s">
        <v>57</v>
      </c>
      <c r="P41" s="124"/>
      <c r="Q41" s="323"/>
      <c r="R41" s="324" t="s">
        <v>58</v>
      </c>
      <c r="S41" s="124"/>
      <c r="T41" s="124"/>
      <c r="U41" s="328"/>
      <c r="V41" s="328"/>
      <c r="W41" s="328"/>
      <c r="X41" s="328"/>
      <c r="Y41" s="328"/>
      <c r="Z41" s="328"/>
      <c r="AA41" s="328"/>
      <c r="AB41" s="328"/>
      <c r="AC41" s="124" t="s">
        <v>57</v>
      </c>
      <c r="AD41" s="124"/>
      <c r="AE41" s="124"/>
      <c r="AF41" s="350"/>
      <c r="AG41" s="328"/>
      <c r="AH41" s="328"/>
      <c r="AI41" s="328"/>
      <c r="AJ41" s="328"/>
      <c r="AK41" s="124" t="s">
        <v>54</v>
      </c>
      <c r="AL41" s="124"/>
      <c r="AM41" s="351"/>
      <c r="AN41" s="351"/>
      <c r="AO41" s="351"/>
      <c r="AP41" s="351"/>
      <c r="AQ41" s="351"/>
      <c r="AR41" s="124" t="s">
        <v>55</v>
      </c>
      <c r="AS41" s="124"/>
      <c r="AT41" s="350"/>
      <c r="AU41" s="328"/>
      <c r="AV41" s="328"/>
      <c r="AW41" s="328"/>
      <c r="AX41" s="328"/>
      <c r="AY41" s="328"/>
      <c r="AZ41" s="124" t="s">
        <v>55</v>
      </c>
      <c r="BA41" s="124"/>
      <c r="BB41" s="124" t="s">
        <v>60</v>
      </c>
      <c r="BC41" s="124"/>
      <c r="BD41" s="124"/>
      <c r="BE41" s="124"/>
      <c r="BF41" s="124"/>
      <c r="BG41" s="124"/>
      <c r="BH41" s="350"/>
      <c r="BI41" s="328"/>
      <c r="BJ41" s="328"/>
      <c r="BK41" s="328"/>
      <c r="BL41" s="328"/>
      <c r="BM41" s="328"/>
      <c r="BN41" s="328"/>
      <c r="BO41" s="83" t="s">
        <v>11</v>
      </c>
      <c r="BP41" s="83"/>
      <c r="BQ41" s="359"/>
      <c r="BR41" s="359"/>
      <c r="BS41" s="359"/>
      <c r="BT41" s="359"/>
      <c r="BU41" s="359"/>
      <c r="BV41" s="359"/>
      <c r="BW41" s="359"/>
      <c r="BX41" s="359"/>
      <c r="BY41" s="359"/>
      <c r="BZ41" s="359"/>
      <c r="CA41" s="83" t="s">
        <v>61</v>
      </c>
      <c r="CB41" s="84"/>
      <c r="CC41" s="132" t="s">
        <v>78</v>
      </c>
      <c r="CD41" s="133"/>
      <c r="CE41" s="133"/>
      <c r="CF41" s="133"/>
      <c r="CG41" s="133"/>
      <c r="CH41" s="133"/>
      <c r="CI41" s="133"/>
      <c r="CJ41" s="133"/>
      <c r="CK41" s="133"/>
      <c r="CL41" s="133"/>
      <c r="CM41" s="133"/>
      <c r="CN41" s="133"/>
      <c r="CO41" s="133"/>
      <c r="CP41" s="133"/>
      <c r="CQ41" s="133"/>
      <c r="CR41" s="133"/>
      <c r="CS41" s="133"/>
      <c r="CT41" s="133"/>
      <c r="CU41" s="133"/>
      <c r="CV41" s="133"/>
      <c r="CW41" s="133"/>
      <c r="CX41" s="134"/>
    </row>
    <row r="42" spans="1:102" ht="8.25" customHeight="1">
      <c r="A42" s="253"/>
      <c r="B42" s="254"/>
      <c r="C42" s="255"/>
      <c r="D42" s="352" t="s">
        <v>62</v>
      </c>
      <c r="E42" s="353"/>
      <c r="F42" s="353"/>
      <c r="G42" s="353"/>
      <c r="H42" s="353"/>
      <c r="I42" s="354"/>
      <c r="J42" s="355" t="s">
        <v>63</v>
      </c>
      <c r="K42" s="356"/>
      <c r="L42" s="356"/>
      <c r="M42" s="356"/>
      <c r="N42" s="356"/>
      <c r="O42" s="356"/>
      <c r="P42" s="356"/>
      <c r="Q42" s="357"/>
      <c r="R42" s="347" t="s">
        <v>65</v>
      </c>
      <c r="S42" s="348"/>
      <c r="T42" s="348"/>
      <c r="U42" s="348"/>
      <c r="V42" s="348"/>
      <c r="W42" s="348"/>
      <c r="X42" s="348"/>
      <c r="Y42" s="348"/>
      <c r="Z42" s="348"/>
      <c r="AA42" s="348"/>
      <c r="AB42" s="348"/>
      <c r="AC42" s="348"/>
      <c r="AD42" s="348"/>
      <c r="AE42" s="349"/>
      <c r="AF42" s="347" t="s">
        <v>66</v>
      </c>
      <c r="AG42" s="348"/>
      <c r="AH42" s="348"/>
      <c r="AI42" s="348"/>
      <c r="AJ42" s="348"/>
      <c r="AK42" s="348"/>
      <c r="AL42" s="348"/>
      <c r="AM42" s="348"/>
      <c r="AN42" s="348"/>
      <c r="AO42" s="348"/>
      <c r="AP42" s="348"/>
      <c r="AQ42" s="348"/>
      <c r="AR42" s="348"/>
      <c r="AS42" s="349"/>
      <c r="AT42" s="325" t="s">
        <v>45</v>
      </c>
      <c r="AU42" s="326"/>
      <c r="AV42" s="326"/>
      <c r="AW42" s="326"/>
      <c r="AX42" s="326"/>
      <c r="AY42" s="326"/>
      <c r="AZ42" s="326"/>
      <c r="BA42" s="326"/>
      <c r="BB42" s="326"/>
      <c r="BC42" s="326"/>
      <c r="BD42" s="326"/>
      <c r="BE42" s="326"/>
      <c r="BF42" s="326"/>
      <c r="BG42" s="327"/>
      <c r="BH42" s="97" t="s">
        <v>46</v>
      </c>
      <c r="BI42" s="98"/>
      <c r="BJ42" s="98"/>
      <c r="BK42" s="98"/>
      <c r="BL42" s="98"/>
      <c r="BM42" s="98"/>
      <c r="BN42" s="98"/>
      <c r="BO42" s="98"/>
      <c r="BP42" s="98"/>
      <c r="BQ42" s="98"/>
      <c r="BR42" s="98"/>
      <c r="BS42" s="98"/>
      <c r="BT42" s="98"/>
      <c r="BU42" s="98"/>
      <c r="BV42" s="98"/>
      <c r="BW42" s="98"/>
      <c r="BX42" s="98"/>
      <c r="BY42" s="98"/>
      <c r="BZ42" s="98"/>
      <c r="CA42" s="98"/>
      <c r="CB42" s="99"/>
      <c r="CC42" s="132"/>
      <c r="CD42" s="133"/>
      <c r="CE42" s="133"/>
      <c r="CF42" s="133"/>
      <c r="CG42" s="133"/>
      <c r="CH42" s="133"/>
      <c r="CI42" s="133"/>
      <c r="CJ42" s="133"/>
      <c r="CK42" s="133"/>
      <c r="CL42" s="133"/>
      <c r="CM42" s="133"/>
      <c r="CN42" s="133"/>
      <c r="CO42" s="133"/>
      <c r="CP42" s="133"/>
      <c r="CQ42" s="133"/>
      <c r="CR42" s="133"/>
      <c r="CS42" s="133"/>
      <c r="CT42" s="133"/>
      <c r="CU42" s="133"/>
      <c r="CV42" s="133"/>
      <c r="CW42" s="133"/>
      <c r="CX42" s="134"/>
    </row>
    <row r="43" spans="1:102" ht="13.5" customHeight="1">
      <c r="A43" s="253"/>
      <c r="B43" s="254"/>
      <c r="C43" s="255"/>
      <c r="D43" s="73" t="str">
        <f>IFERROR(VLOOKUP(BV39,'-'!I$1:L$12,2),"")</f>
        <v/>
      </c>
      <c r="E43" s="74"/>
      <c r="F43" s="74"/>
      <c r="G43" s="74"/>
      <c r="H43" s="344" t="s">
        <v>11</v>
      </c>
      <c r="I43" s="345"/>
      <c r="J43" s="358"/>
      <c r="K43" s="358"/>
      <c r="L43" s="358"/>
      <c r="M43" s="358"/>
      <c r="N43" s="358"/>
      <c r="O43" s="358"/>
      <c r="P43" s="344" t="s">
        <v>64</v>
      </c>
      <c r="Q43" s="345"/>
      <c r="R43" s="261"/>
      <c r="S43" s="262"/>
      <c r="T43" s="262"/>
      <c r="U43" s="262"/>
      <c r="V43" s="262"/>
      <c r="W43" s="262"/>
      <c r="X43" s="262"/>
      <c r="Y43" s="262"/>
      <c r="Z43" s="262"/>
      <c r="AA43" s="262"/>
      <c r="AB43" s="262"/>
      <c r="AC43" s="262"/>
      <c r="AD43" s="259" t="s">
        <v>61</v>
      </c>
      <c r="AE43" s="260"/>
      <c r="AF43" s="261"/>
      <c r="AG43" s="262"/>
      <c r="AH43" s="262"/>
      <c r="AI43" s="262"/>
      <c r="AJ43" s="262"/>
      <c r="AK43" s="262"/>
      <c r="AL43" s="262"/>
      <c r="AM43" s="262"/>
      <c r="AN43" s="262"/>
      <c r="AO43" s="262"/>
      <c r="AP43" s="262"/>
      <c r="AQ43" s="262"/>
      <c r="AR43" s="259" t="s">
        <v>61</v>
      </c>
      <c r="AS43" s="260"/>
      <c r="AT43" s="81">
        <f>R43+AF43</f>
        <v>0</v>
      </c>
      <c r="AU43" s="82"/>
      <c r="AV43" s="82"/>
      <c r="AW43" s="82"/>
      <c r="AX43" s="82"/>
      <c r="AY43" s="82"/>
      <c r="AZ43" s="82"/>
      <c r="BA43" s="82"/>
      <c r="BB43" s="82"/>
      <c r="BC43" s="82"/>
      <c r="BD43" s="82"/>
      <c r="BE43" s="82"/>
      <c r="BF43" s="259" t="s">
        <v>61</v>
      </c>
      <c r="BG43" s="260"/>
      <c r="BH43" s="77">
        <f>AT43+AT45+AT47</f>
        <v>0</v>
      </c>
      <c r="BI43" s="78"/>
      <c r="BJ43" s="78"/>
      <c r="BK43" s="78"/>
      <c r="BL43" s="78"/>
      <c r="BM43" s="78"/>
      <c r="BN43" s="78"/>
      <c r="BO43" s="78"/>
      <c r="BP43" s="78"/>
      <c r="BQ43" s="78"/>
      <c r="BR43" s="78"/>
      <c r="BS43" s="78"/>
      <c r="BT43" s="78"/>
      <c r="BU43" s="78"/>
      <c r="BV43" s="78"/>
      <c r="BW43" s="78"/>
      <c r="BX43" s="78"/>
      <c r="BY43" s="78"/>
      <c r="BZ43" s="78"/>
      <c r="CA43" s="75" t="s">
        <v>61</v>
      </c>
      <c r="CB43" s="76"/>
      <c r="CC43" s="132"/>
      <c r="CD43" s="133"/>
      <c r="CE43" s="133"/>
      <c r="CF43" s="133"/>
      <c r="CG43" s="133"/>
      <c r="CH43" s="133"/>
      <c r="CI43" s="133"/>
      <c r="CJ43" s="133"/>
      <c r="CK43" s="133"/>
      <c r="CL43" s="133"/>
      <c r="CM43" s="133"/>
      <c r="CN43" s="133"/>
      <c r="CO43" s="133"/>
      <c r="CP43" s="133"/>
      <c r="CQ43" s="133"/>
      <c r="CR43" s="133"/>
      <c r="CS43" s="133"/>
      <c r="CT43" s="133"/>
      <c r="CU43" s="133"/>
      <c r="CV43" s="133"/>
      <c r="CW43" s="133"/>
      <c r="CX43" s="134"/>
    </row>
    <row r="44" spans="1:102" ht="8.25" customHeight="1">
      <c r="A44" s="253"/>
      <c r="B44" s="254"/>
      <c r="C44" s="255"/>
      <c r="D44" s="352"/>
      <c r="E44" s="353"/>
      <c r="F44" s="353"/>
      <c r="G44" s="353"/>
      <c r="H44" s="353"/>
      <c r="I44" s="354"/>
      <c r="J44" s="355"/>
      <c r="K44" s="356"/>
      <c r="L44" s="356"/>
      <c r="M44" s="356"/>
      <c r="N44" s="356"/>
      <c r="O44" s="356"/>
      <c r="P44" s="356"/>
      <c r="Q44" s="357"/>
      <c r="R44" s="347"/>
      <c r="S44" s="348"/>
      <c r="T44" s="348"/>
      <c r="U44" s="348"/>
      <c r="V44" s="348"/>
      <c r="W44" s="348"/>
      <c r="X44" s="348"/>
      <c r="Y44" s="348"/>
      <c r="Z44" s="348"/>
      <c r="AA44" s="348"/>
      <c r="AB44" s="348"/>
      <c r="AC44" s="348"/>
      <c r="AD44" s="348"/>
      <c r="AE44" s="349"/>
      <c r="AF44" s="347"/>
      <c r="AG44" s="348"/>
      <c r="AH44" s="348"/>
      <c r="AI44" s="348"/>
      <c r="AJ44" s="348"/>
      <c r="AK44" s="348"/>
      <c r="AL44" s="348"/>
      <c r="AM44" s="348"/>
      <c r="AN44" s="348"/>
      <c r="AO44" s="348"/>
      <c r="AP44" s="348"/>
      <c r="AQ44" s="348"/>
      <c r="AR44" s="348"/>
      <c r="AS44" s="349"/>
      <c r="AT44" s="325"/>
      <c r="AU44" s="326"/>
      <c r="AV44" s="326"/>
      <c r="AW44" s="326"/>
      <c r="AX44" s="326"/>
      <c r="AY44" s="326"/>
      <c r="AZ44" s="326"/>
      <c r="BA44" s="326"/>
      <c r="BB44" s="326"/>
      <c r="BC44" s="326"/>
      <c r="BD44" s="326"/>
      <c r="BE44" s="326"/>
      <c r="BF44" s="326"/>
      <c r="BG44" s="327"/>
      <c r="BH44" s="97" t="s">
        <v>47</v>
      </c>
      <c r="BI44" s="98"/>
      <c r="BJ44" s="98"/>
      <c r="BK44" s="98"/>
      <c r="BL44" s="98"/>
      <c r="BM44" s="98"/>
      <c r="BN44" s="98"/>
      <c r="BO44" s="98"/>
      <c r="BP44" s="98"/>
      <c r="BQ44" s="98"/>
      <c r="BR44" s="98"/>
      <c r="BS44" s="99"/>
      <c r="BT44" s="98" t="s">
        <v>56</v>
      </c>
      <c r="BU44" s="98"/>
      <c r="BV44" s="98"/>
      <c r="BW44" s="98"/>
      <c r="BX44" s="98"/>
      <c r="BY44" s="98"/>
      <c r="BZ44" s="98"/>
      <c r="CA44" s="98"/>
      <c r="CB44" s="99"/>
      <c r="CC44" s="132"/>
      <c r="CD44" s="133"/>
      <c r="CE44" s="133"/>
      <c r="CF44" s="133"/>
      <c r="CG44" s="133"/>
      <c r="CH44" s="133"/>
      <c r="CI44" s="133"/>
      <c r="CJ44" s="133"/>
      <c r="CK44" s="133"/>
      <c r="CL44" s="133"/>
      <c r="CM44" s="133"/>
      <c r="CN44" s="133"/>
      <c r="CO44" s="133"/>
      <c r="CP44" s="133"/>
      <c r="CQ44" s="133"/>
      <c r="CR44" s="133"/>
      <c r="CS44" s="133"/>
      <c r="CT44" s="133"/>
      <c r="CU44" s="133"/>
      <c r="CV44" s="133"/>
      <c r="CW44" s="133"/>
      <c r="CX44" s="134"/>
    </row>
    <row r="45" spans="1:102" ht="13.5" customHeight="1">
      <c r="A45" s="253"/>
      <c r="B45" s="254"/>
      <c r="C45" s="255"/>
      <c r="D45" s="73" t="str">
        <f>IFERROR(VLOOKUP(BV39,'-'!I$1:L$12,3),"")</f>
        <v/>
      </c>
      <c r="E45" s="74"/>
      <c r="F45" s="74"/>
      <c r="G45" s="74"/>
      <c r="H45" s="344" t="s">
        <v>11</v>
      </c>
      <c r="I45" s="345"/>
      <c r="J45" s="358"/>
      <c r="K45" s="358"/>
      <c r="L45" s="358"/>
      <c r="M45" s="358"/>
      <c r="N45" s="358"/>
      <c r="O45" s="358"/>
      <c r="P45" s="344" t="s">
        <v>64</v>
      </c>
      <c r="Q45" s="345"/>
      <c r="R45" s="261"/>
      <c r="S45" s="262"/>
      <c r="T45" s="262"/>
      <c r="U45" s="262"/>
      <c r="V45" s="262"/>
      <c r="W45" s="262"/>
      <c r="X45" s="262"/>
      <c r="Y45" s="262"/>
      <c r="Z45" s="262"/>
      <c r="AA45" s="262"/>
      <c r="AB45" s="262"/>
      <c r="AC45" s="262"/>
      <c r="AD45" s="259" t="s">
        <v>61</v>
      </c>
      <c r="AE45" s="260"/>
      <c r="AF45" s="261"/>
      <c r="AG45" s="262"/>
      <c r="AH45" s="262"/>
      <c r="AI45" s="262"/>
      <c r="AJ45" s="262"/>
      <c r="AK45" s="262"/>
      <c r="AL45" s="262"/>
      <c r="AM45" s="262"/>
      <c r="AN45" s="262"/>
      <c r="AO45" s="262"/>
      <c r="AP45" s="262"/>
      <c r="AQ45" s="262"/>
      <c r="AR45" s="259" t="s">
        <v>61</v>
      </c>
      <c r="AS45" s="260"/>
      <c r="AT45" s="81">
        <f>R45+AF45</f>
        <v>0</v>
      </c>
      <c r="AU45" s="82"/>
      <c r="AV45" s="82"/>
      <c r="AW45" s="82"/>
      <c r="AX45" s="82"/>
      <c r="AY45" s="82"/>
      <c r="AZ45" s="82"/>
      <c r="BA45" s="82"/>
      <c r="BB45" s="82"/>
      <c r="BC45" s="82"/>
      <c r="BD45" s="82"/>
      <c r="BE45" s="82"/>
      <c r="BF45" s="259" t="s">
        <v>61</v>
      </c>
      <c r="BG45" s="260"/>
      <c r="BH45" s="77">
        <f>INT(BH43/3)</f>
        <v>0</v>
      </c>
      <c r="BI45" s="78"/>
      <c r="BJ45" s="78"/>
      <c r="BK45" s="78"/>
      <c r="BL45" s="78"/>
      <c r="BM45" s="78"/>
      <c r="BN45" s="78"/>
      <c r="BO45" s="78"/>
      <c r="BP45" s="78"/>
      <c r="BQ45" s="78"/>
      <c r="BR45" s="83" t="s">
        <v>61</v>
      </c>
      <c r="BS45" s="84"/>
      <c r="BT45" s="85" t="str">
        <f>IFERROR(IF(BH47="",VLOOKUP(BH45,'-'!A$1:C$50,3),VLOOKUP(BH47,'-'!A$1:C$50,3)),"")</f>
        <v/>
      </c>
      <c r="BU45" s="85"/>
      <c r="BV45" s="85"/>
      <c r="BW45" s="85"/>
      <c r="BX45" s="85"/>
      <c r="BY45" s="85"/>
      <c r="BZ45" s="75" t="s">
        <v>57</v>
      </c>
      <c r="CA45" s="75"/>
      <c r="CB45" s="76"/>
      <c r="CC45" s="36"/>
      <c r="CD45" s="37"/>
      <c r="CE45" s="37"/>
      <c r="CF45" s="86" t="s">
        <v>23</v>
      </c>
      <c r="CG45" s="86"/>
      <c r="CH45" s="87"/>
      <c r="CI45" s="87"/>
      <c r="CJ45" s="87"/>
      <c r="CK45" s="87"/>
      <c r="CL45" s="87"/>
      <c r="CM45" s="87"/>
      <c r="CN45" s="87"/>
      <c r="CO45" s="87"/>
      <c r="CP45" s="87"/>
      <c r="CQ45" s="87"/>
      <c r="CR45" s="87"/>
      <c r="CS45" s="87"/>
      <c r="CT45" s="87"/>
      <c r="CU45" s="87"/>
      <c r="CV45" s="87"/>
      <c r="CW45" s="87"/>
      <c r="CX45" s="38" t="s">
        <v>24</v>
      </c>
    </row>
    <row r="46" spans="1:102" ht="8.25" customHeight="1">
      <c r="A46" s="253"/>
      <c r="B46" s="254"/>
      <c r="C46" s="255"/>
      <c r="D46" s="352"/>
      <c r="E46" s="353"/>
      <c r="F46" s="353"/>
      <c r="G46" s="353"/>
      <c r="H46" s="353"/>
      <c r="I46" s="354"/>
      <c r="J46" s="355"/>
      <c r="K46" s="356"/>
      <c r="L46" s="356"/>
      <c r="M46" s="356"/>
      <c r="N46" s="356"/>
      <c r="O46" s="356"/>
      <c r="P46" s="356"/>
      <c r="Q46" s="357"/>
      <c r="R46" s="347"/>
      <c r="S46" s="348"/>
      <c r="T46" s="348"/>
      <c r="U46" s="348"/>
      <c r="V46" s="348"/>
      <c r="W46" s="348"/>
      <c r="X46" s="348"/>
      <c r="Y46" s="348"/>
      <c r="Z46" s="348"/>
      <c r="AA46" s="348"/>
      <c r="AB46" s="348"/>
      <c r="AC46" s="348"/>
      <c r="AD46" s="348"/>
      <c r="AE46" s="349"/>
      <c r="AF46" s="347"/>
      <c r="AG46" s="348"/>
      <c r="AH46" s="348"/>
      <c r="AI46" s="348"/>
      <c r="AJ46" s="348"/>
      <c r="AK46" s="348"/>
      <c r="AL46" s="348"/>
      <c r="AM46" s="348"/>
      <c r="AN46" s="348"/>
      <c r="AO46" s="348"/>
      <c r="AP46" s="348"/>
      <c r="AQ46" s="348"/>
      <c r="AR46" s="348"/>
      <c r="AS46" s="349"/>
      <c r="AT46" s="325"/>
      <c r="AU46" s="326"/>
      <c r="AV46" s="326"/>
      <c r="AW46" s="326"/>
      <c r="AX46" s="326"/>
      <c r="AY46" s="326"/>
      <c r="AZ46" s="326"/>
      <c r="BA46" s="326"/>
      <c r="BB46" s="326"/>
      <c r="BC46" s="326"/>
      <c r="BD46" s="326"/>
      <c r="BE46" s="326"/>
      <c r="BF46" s="326"/>
      <c r="BG46" s="327"/>
      <c r="BH46" s="97" t="s">
        <v>48</v>
      </c>
      <c r="BI46" s="98"/>
      <c r="BJ46" s="98"/>
      <c r="BK46" s="98"/>
      <c r="BL46" s="98"/>
      <c r="BM46" s="98"/>
      <c r="BN46" s="98"/>
      <c r="BO46" s="98"/>
      <c r="BP46" s="98"/>
      <c r="BQ46" s="98"/>
      <c r="BR46" s="98"/>
      <c r="BS46" s="99"/>
      <c r="BT46" s="98" t="s">
        <v>58</v>
      </c>
      <c r="BU46" s="98"/>
      <c r="BV46" s="98"/>
      <c r="BW46" s="98"/>
      <c r="BX46" s="98"/>
      <c r="BY46" s="98"/>
      <c r="BZ46" s="98"/>
      <c r="CA46" s="98"/>
      <c r="CB46" s="99"/>
      <c r="CC46" s="100" t="s">
        <v>79</v>
      </c>
      <c r="CD46" s="101"/>
      <c r="CE46" s="101"/>
      <c r="CF46" s="101"/>
      <c r="CG46" s="101"/>
      <c r="CH46" s="101"/>
      <c r="CI46" s="101"/>
      <c r="CJ46" s="101"/>
      <c r="CK46" s="101"/>
      <c r="CL46" s="101"/>
      <c r="CM46" s="101"/>
      <c r="CN46" s="101"/>
      <c r="CO46" s="101"/>
      <c r="CP46" s="101"/>
      <c r="CQ46" s="101"/>
      <c r="CR46" s="101"/>
      <c r="CS46" s="101"/>
      <c r="CT46" s="101"/>
      <c r="CU46" s="101"/>
      <c r="CV46" s="101"/>
      <c r="CW46" s="101"/>
      <c r="CX46" s="102"/>
    </row>
    <row r="47" spans="1:102" ht="13.5" customHeight="1">
      <c r="A47" s="256"/>
      <c r="B47" s="257"/>
      <c r="C47" s="258"/>
      <c r="D47" s="73" t="str">
        <f>IFERROR(VLOOKUP(BV39,'-'!I$1:L$12,4),"")</f>
        <v/>
      </c>
      <c r="E47" s="74"/>
      <c r="F47" s="74"/>
      <c r="G47" s="74"/>
      <c r="H47" s="344" t="s">
        <v>11</v>
      </c>
      <c r="I47" s="345"/>
      <c r="J47" s="358"/>
      <c r="K47" s="358"/>
      <c r="L47" s="358"/>
      <c r="M47" s="358"/>
      <c r="N47" s="358"/>
      <c r="O47" s="358"/>
      <c r="P47" s="344" t="s">
        <v>64</v>
      </c>
      <c r="Q47" s="345"/>
      <c r="R47" s="261"/>
      <c r="S47" s="262"/>
      <c r="T47" s="262"/>
      <c r="U47" s="262"/>
      <c r="V47" s="262"/>
      <c r="W47" s="262"/>
      <c r="X47" s="262"/>
      <c r="Y47" s="262"/>
      <c r="Z47" s="262"/>
      <c r="AA47" s="262"/>
      <c r="AB47" s="262"/>
      <c r="AC47" s="262"/>
      <c r="AD47" s="259" t="s">
        <v>61</v>
      </c>
      <c r="AE47" s="260"/>
      <c r="AF47" s="261"/>
      <c r="AG47" s="262"/>
      <c r="AH47" s="262"/>
      <c r="AI47" s="262"/>
      <c r="AJ47" s="262"/>
      <c r="AK47" s="262"/>
      <c r="AL47" s="262"/>
      <c r="AM47" s="262"/>
      <c r="AN47" s="262"/>
      <c r="AO47" s="262"/>
      <c r="AP47" s="262"/>
      <c r="AQ47" s="262"/>
      <c r="AR47" s="259" t="s">
        <v>61</v>
      </c>
      <c r="AS47" s="260"/>
      <c r="AT47" s="81">
        <f>R47+AF47</f>
        <v>0</v>
      </c>
      <c r="AU47" s="82"/>
      <c r="AV47" s="82"/>
      <c r="AW47" s="82"/>
      <c r="AX47" s="82"/>
      <c r="AY47" s="82"/>
      <c r="AZ47" s="82"/>
      <c r="BA47" s="82"/>
      <c r="BB47" s="82"/>
      <c r="BC47" s="82"/>
      <c r="BD47" s="82"/>
      <c r="BE47" s="82"/>
      <c r="BF47" s="259" t="s">
        <v>61</v>
      </c>
      <c r="BG47" s="260"/>
      <c r="BH47" s="77" t="str">
        <f>IF(BQ41="","",INT((BH43-BQ41)/3))</f>
        <v/>
      </c>
      <c r="BI47" s="78"/>
      <c r="BJ47" s="78"/>
      <c r="BK47" s="78"/>
      <c r="BL47" s="78"/>
      <c r="BM47" s="78"/>
      <c r="BN47" s="78"/>
      <c r="BO47" s="78"/>
      <c r="BP47" s="78"/>
      <c r="BQ47" s="78"/>
      <c r="BR47" s="83" t="s">
        <v>61</v>
      </c>
      <c r="BS47" s="84"/>
      <c r="BT47" s="85" t="str">
        <f>IFERROR(IF(BH47="",VLOOKUP(BH45,'-'!E$1:G$32,3),VLOOKUP(BH47,'-'!E$1:G$32,3)),"")</f>
        <v/>
      </c>
      <c r="BU47" s="85"/>
      <c r="BV47" s="85"/>
      <c r="BW47" s="85"/>
      <c r="BX47" s="85"/>
      <c r="BY47" s="85"/>
      <c r="BZ47" s="75" t="s">
        <v>57</v>
      </c>
      <c r="CA47" s="75"/>
      <c r="CB47" s="76"/>
      <c r="CC47" s="33"/>
      <c r="CD47" s="34"/>
      <c r="CE47" s="34"/>
      <c r="CF47" s="124" t="s">
        <v>23</v>
      </c>
      <c r="CG47" s="124"/>
      <c r="CH47" s="125"/>
      <c r="CI47" s="125"/>
      <c r="CJ47" s="125"/>
      <c r="CK47" s="125"/>
      <c r="CL47" s="125"/>
      <c r="CM47" s="125"/>
      <c r="CN47" s="125"/>
      <c r="CO47" s="125"/>
      <c r="CP47" s="125"/>
      <c r="CQ47" s="125"/>
      <c r="CR47" s="125"/>
      <c r="CS47" s="125"/>
      <c r="CT47" s="125"/>
      <c r="CU47" s="125"/>
      <c r="CV47" s="125"/>
      <c r="CW47" s="125"/>
      <c r="CX47" s="35" t="s">
        <v>24</v>
      </c>
    </row>
    <row r="48" spans="1:102" ht="3.75" customHeight="1">
      <c r="BD48" s="40"/>
    </row>
    <row r="49" spans="1:102" ht="8.25" customHeight="1">
      <c r="A49" s="250">
        <v>3</v>
      </c>
      <c r="B49" s="251"/>
      <c r="C49" s="252"/>
      <c r="D49" s="335" t="s">
        <v>51</v>
      </c>
      <c r="E49" s="326"/>
      <c r="F49" s="326"/>
      <c r="G49" s="338"/>
      <c r="H49" s="338"/>
      <c r="I49" s="338"/>
      <c r="J49" s="338"/>
      <c r="K49" s="338"/>
      <c r="L49" s="338"/>
      <c r="M49" s="338"/>
      <c r="N49" s="338"/>
      <c r="O49" s="338"/>
      <c r="P49" s="338"/>
      <c r="Q49" s="338"/>
      <c r="R49" s="335" t="s">
        <v>52</v>
      </c>
      <c r="S49" s="326"/>
      <c r="T49" s="326"/>
      <c r="U49" s="340"/>
      <c r="V49" s="340"/>
      <c r="W49" s="340"/>
      <c r="X49" s="340"/>
      <c r="Y49" s="340"/>
      <c r="Z49" s="340"/>
      <c r="AA49" s="340"/>
      <c r="AB49" s="340"/>
      <c r="AC49" s="340"/>
      <c r="AD49" s="340"/>
      <c r="AE49" s="340"/>
      <c r="AF49" s="340"/>
      <c r="AG49" s="340"/>
      <c r="AH49" s="340"/>
      <c r="AI49" s="340"/>
      <c r="AJ49" s="340"/>
      <c r="AK49" s="340"/>
      <c r="AL49" s="340"/>
      <c r="AM49" s="340"/>
      <c r="AN49" s="341"/>
      <c r="AO49" s="335" t="s">
        <v>53</v>
      </c>
      <c r="AP49" s="326"/>
      <c r="AQ49" s="326"/>
      <c r="AR49" s="333"/>
      <c r="AS49" s="333"/>
      <c r="AT49" s="333"/>
      <c r="AU49" s="333"/>
      <c r="AV49" s="333"/>
      <c r="AW49" s="333"/>
      <c r="AX49" s="333"/>
      <c r="AY49" s="333"/>
      <c r="AZ49" s="333"/>
      <c r="BA49" s="333"/>
      <c r="BB49" s="333"/>
      <c r="BC49" s="333"/>
      <c r="BD49" s="333"/>
      <c r="BE49" s="333"/>
      <c r="BF49" s="333"/>
      <c r="BG49" s="333"/>
      <c r="BH49" s="333"/>
      <c r="BI49" s="333"/>
      <c r="BJ49" s="333"/>
      <c r="BK49" s="333"/>
      <c r="BL49" s="335" t="s">
        <v>36</v>
      </c>
      <c r="BM49" s="336"/>
      <c r="BN49" s="336"/>
      <c r="BO49" s="336"/>
      <c r="BP49" s="336"/>
      <c r="BQ49" s="336"/>
      <c r="BR49" s="336"/>
      <c r="BS49" s="336"/>
      <c r="BT49" s="336"/>
      <c r="BU49" s="336"/>
      <c r="BV49" s="336"/>
      <c r="BW49" s="336"/>
      <c r="BX49" s="336"/>
      <c r="BY49" s="336"/>
      <c r="BZ49" s="336"/>
      <c r="CA49" s="336"/>
      <c r="CB49" s="337"/>
      <c r="CC49" s="321"/>
      <c r="CD49" s="321"/>
      <c r="CE49" s="321"/>
      <c r="CF49" s="321"/>
      <c r="CG49" s="321"/>
      <c r="CH49" s="321"/>
      <c r="CI49" s="321"/>
      <c r="CJ49" s="321"/>
      <c r="CK49" s="321"/>
      <c r="CL49" s="321"/>
      <c r="CM49" s="321"/>
      <c r="CN49" s="321"/>
      <c r="CO49" s="321"/>
      <c r="CP49" s="321"/>
      <c r="CQ49" s="321"/>
      <c r="CR49" s="321"/>
      <c r="CS49" s="321"/>
      <c r="CT49" s="321"/>
      <c r="CU49" s="321"/>
      <c r="CV49" s="321"/>
      <c r="CW49" s="321"/>
      <c r="CX49" s="322"/>
    </row>
    <row r="50" spans="1:102" ht="13.5" customHeight="1">
      <c r="A50" s="253"/>
      <c r="B50" s="254"/>
      <c r="C50" s="255"/>
      <c r="D50" s="329"/>
      <c r="E50" s="86"/>
      <c r="F50" s="86"/>
      <c r="G50" s="339"/>
      <c r="H50" s="339"/>
      <c r="I50" s="339"/>
      <c r="J50" s="339"/>
      <c r="K50" s="339"/>
      <c r="L50" s="339"/>
      <c r="M50" s="339"/>
      <c r="N50" s="339"/>
      <c r="O50" s="339"/>
      <c r="P50" s="339"/>
      <c r="Q50" s="339"/>
      <c r="R50" s="324"/>
      <c r="S50" s="124"/>
      <c r="T50" s="124"/>
      <c r="U50" s="342"/>
      <c r="V50" s="342"/>
      <c r="W50" s="342"/>
      <c r="X50" s="342"/>
      <c r="Y50" s="342"/>
      <c r="Z50" s="342"/>
      <c r="AA50" s="342"/>
      <c r="AB50" s="342"/>
      <c r="AC50" s="342"/>
      <c r="AD50" s="342"/>
      <c r="AE50" s="342"/>
      <c r="AF50" s="342"/>
      <c r="AG50" s="342"/>
      <c r="AH50" s="342"/>
      <c r="AI50" s="342"/>
      <c r="AJ50" s="342"/>
      <c r="AK50" s="342"/>
      <c r="AL50" s="342"/>
      <c r="AM50" s="342"/>
      <c r="AN50" s="343"/>
      <c r="AO50" s="329"/>
      <c r="AP50" s="86"/>
      <c r="AQ50" s="86"/>
      <c r="AR50" s="334"/>
      <c r="AS50" s="334"/>
      <c r="AT50" s="334"/>
      <c r="AU50" s="334"/>
      <c r="AV50" s="334"/>
      <c r="AW50" s="334"/>
      <c r="AX50" s="334"/>
      <c r="AY50" s="334"/>
      <c r="AZ50" s="334"/>
      <c r="BA50" s="334"/>
      <c r="BB50" s="334"/>
      <c r="BC50" s="334"/>
      <c r="BD50" s="334"/>
      <c r="BE50" s="334"/>
      <c r="BF50" s="334"/>
      <c r="BG50" s="334"/>
      <c r="BH50" s="334"/>
      <c r="BI50" s="334"/>
      <c r="BJ50" s="334"/>
      <c r="BK50" s="334"/>
      <c r="BL50" s="330"/>
      <c r="BM50" s="331"/>
      <c r="BN50" s="331"/>
      <c r="BO50" s="331"/>
      <c r="BP50" s="331"/>
      <c r="BQ50" s="331"/>
      <c r="BR50" s="331"/>
      <c r="BS50" s="331"/>
      <c r="BT50" s="86" t="s">
        <v>54</v>
      </c>
      <c r="BU50" s="86"/>
      <c r="BV50" s="331"/>
      <c r="BW50" s="331"/>
      <c r="BX50" s="331"/>
      <c r="BY50" s="331"/>
      <c r="BZ50" s="331"/>
      <c r="CA50" s="86" t="s">
        <v>55</v>
      </c>
      <c r="CB50" s="332"/>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323"/>
    </row>
    <row r="51" spans="1:102" ht="8.25" customHeight="1">
      <c r="A51" s="253"/>
      <c r="B51" s="254"/>
      <c r="C51" s="255"/>
      <c r="D51" s="325" t="s">
        <v>37</v>
      </c>
      <c r="E51" s="326"/>
      <c r="F51" s="326"/>
      <c r="G51" s="326"/>
      <c r="H51" s="326"/>
      <c r="I51" s="326"/>
      <c r="J51" s="326"/>
      <c r="K51" s="326"/>
      <c r="L51" s="326"/>
      <c r="M51" s="326"/>
      <c r="N51" s="326"/>
      <c r="O51" s="326"/>
      <c r="P51" s="326"/>
      <c r="Q51" s="327"/>
      <c r="R51" s="325"/>
      <c r="S51" s="326"/>
      <c r="T51" s="326"/>
      <c r="U51" s="326"/>
      <c r="V51" s="326"/>
      <c r="W51" s="326"/>
      <c r="X51" s="326"/>
      <c r="Y51" s="326"/>
      <c r="Z51" s="326"/>
      <c r="AA51" s="326"/>
      <c r="AB51" s="326"/>
      <c r="AC51" s="326"/>
      <c r="AD51" s="326"/>
      <c r="AE51" s="326"/>
      <c r="AF51" s="325" t="s">
        <v>38</v>
      </c>
      <c r="AG51" s="326"/>
      <c r="AH51" s="326"/>
      <c r="AI51" s="326"/>
      <c r="AJ51" s="326"/>
      <c r="AK51" s="326"/>
      <c r="AL51" s="326"/>
      <c r="AM51" s="326"/>
      <c r="AN51" s="326"/>
      <c r="AO51" s="326"/>
      <c r="AP51" s="326"/>
      <c r="AQ51" s="326"/>
      <c r="AR51" s="326"/>
      <c r="AS51" s="326"/>
      <c r="AT51" s="325" t="s">
        <v>39</v>
      </c>
      <c r="AU51" s="326"/>
      <c r="AV51" s="326"/>
      <c r="AW51" s="326"/>
      <c r="AX51" s="326"/>
      <c r="AY51" s="326"/>
      <c r="AZ51" s="326"/>
      <c r="BA51" s="326"/>
      <c r="BB51" s="321" t="s">
        <v>59</v>
      </c>
      <c r="BC51" s="321"/>
      <c r="BD51" s="321"/>
      <c r="BE51" s="321"/>
      <c r="BF51" s="321"/>
      <c r="BG51" s="321"/>
      <c r="BH51" s="325" t="s">
        <v>40</v>
      </c>
      <c r="BI51" s="326"/>
      <c r="BJ51" s="326"/>
      <c r="BK51" s="326"/>
      <c r="BL51" s="326"/>
      <c r="BM51" s="326"/>
      <c r="BN51" s="326"/>
      <c r="BO51" s="326"/>
      <c r="BP51" s="326"/>
      <c r="BQ51" s="326"/>
      <c r="BR51" s="326"/>
      <c r="BS51" s="326"/>
      <c r="BT51" s="326"/>
      <c r="BU51" s="326"/>
      <c r="BV51" s="326"/>
      <c r="BW51" s="326"/>
      <c r="BX51" s="326"/>
      <c r="BY51" s="326"/>
      <c r="BZ51" s="326"/>
      <c r="CA51" s="326"/>
      <c r="CB51" s="327"/>
      <c r="CC51" s="325" t="s">
        <v>67</v>
      </c>
      <c r="CD51" s="326"/>
      <c r="CE51" s="326"/>
      <c r="CF51" s="31"/>
      <c r="CG51" s="31"/>
      <c r="CH51" s="31"/>
      <c r="CI51" s="31"/>
      <c r="CJ51" s="31"/>
      <c r="CK51" s="31"/>
      <c r="CL51" s="31"/>
      <c r="CM51" s="31"/>
      <c r="CN51" s="31"/>
      <c r="CO51" s="31"/>
      <c r="CP51" s="31"/>
      <c r="CQ51" s="31"/>
      <c r="CR51" s="31"/>
      <c r="CS51" s="31"/>
      <c r="CT51" s="31"/>
      <c r="CU51" s="31"/>
      <c r="CV51" s="31"/>
      <c r="CW51" s="31"/>
      <c r="CX51" s="32"/>
    </row>
    <row r="52" spans="1:102" ht="13.5" customHeight="1">
      <c r="A52" s="253"/>
      <c r="B52" s="254"/>
      <c r="C52" s="255"/>
      <c r="D52" s="324" t="s">
        <v>56</v>
      </c>
      <c r="E52" s="124"/>
      <c r="F52" s="124"/>
      <c r="G52" s="328"/>
      <c r="H52" s="328"/>
      <c r="I52" s="328"/>
      <c r="J52" s="328"/>
      <c r="K52" s="328"/>
      <c r="L52" s="328"/>
      <c r="M52" s="328"/>
      <c r="N52" s="328"/>
      <c r="O52" s="124" t="s">
        <v>57</v>
      </c>
      <c r="P52" s="124"/>
      <c r="Q52" s="323"/>
      <c r="R52" s="324" t="s">
        <v>58</v>
      </c>
      <c r="S52" s="124"/>
      <c r="T52" s="124"/>
      <c r="U52" s="328"/>
      <c r="V52" s="328"/>
      <c r="W52" s="328"/>
      <c r="X52" s="328"/>
      <c r="Y52" s="328"/>
      <c r="Z52" s="328"/>
      <c r="AA52" s="328"/>
      <c r="AB52" s="328"/>
      <c r="AC52" s="124" t="s">
        <v>57</v>
      </c>
      <c r="AD52" s="124"/>
      <c r="AE52" s="124"/>
      <c r="AF52" s="350"/>
      <c r="AG52" s="328"/>
      <c r="AH52" s="328"/>
      <c r="AI52" s="328"/>
      <c r="AJ52" s="328"/>
      <c r="AK52" s="124" t="s">
        <v>54</v>
      </c>
      <c r="AL52" s="124"/>
      <c r="AM52" s="351"/>
      <c r="AN52" s="351"/>
      <c r="AO52" s="351"/>
      <c r="AP52" s="351"/>
      <c r="AQ52" s="351"/>
      <c r="AR52" s="124" t="s">
        <v>55</v>
      </c>
      <c r="AS52" s="124"/>
      <c r="AT52" s="350"/>
      <c r="AU52" s="328"/>
      <c r="AV52" s="328"/>
      <c r="AW52" s="328"/>
      <c r="AX52" s="328"/>
      <c r="AY52" s="328"/>
      <c r="AZ52" s="124" t="s">
        <v>55</v>
      </c>
      <c r="BA52" s="124"/>
      <c r="BB52" s="124" t="s">
        <v>60</v>
      </c>
      <c r="BC52" s="124"/>
      <c r="BD52" s="124"/>
      <c r="BE52" s="124"/>
      <c r="BF52" s="124"/>
      <c r="BG52" s="124"/>
      <c r="BH52" s="350"/>
      <c r="BI52" s="328"/>
      <c r="BJ52" s="328"/>
      <c r="BK52" s="328"/>
      <c r="BL52" s="328"/>
      <c r="BM52" s="328"/>
      <c r="BN52" s="328"/>
      <c r="BO52" s="83" t="s">
        <v>11</v>
      </c>
      <c r="BP52" s="83"/>
      <c r="BQ52" s="359"/>
      <c r="BR52" s="359"/>
      <c r="BS52" s="359"/>
      <c r="BT52" s="359"/>
      <c r="BU52" s="359"/>
      <c r="BV52" s="359"/>
      <c r="BW52" s="359"/>
      <c r="BX52" s="359"/>
      <c r="BY52" s="359"/>
      <c r="BZ52" s="359"/>
      <c r="CA52" s="83" t="s">
        <v>61</v>
      </c>
      <c r="CB52" s="84"/>
      <c r="CC52" s="132" t="s">
        <v>78</v>
      </c>
      <c r="CD52" s="133"/>
      <c r="CE52" s="133"/>
      <c r="CF52" s="133"/>
      <c r="CG52" s="133"/>
      <c r="CH52" s="133"/>
      <c r="CI52" s="133"/>
      <c r="CJ52" s="133"/>
      <c r="CK52" s="133"/>
      <c r="CL52" s="133"/>
      <c r="CM52" s="133"/>
      <c r="CN52" s="133"/>
      <c r="CO52" s="133"/>
      <c r="CP52" s="133"/>
      <c r="CQ52" s="133"/>
      <c r="CR52" s="133"/>
      <c r="CS52" s="133"/>
      <c r="CT52" s="133"/>
      <c r="CU52" s="133"/>
      <c r="CV52" s="133"/>
      <c r="CW52" s="133"/>
      <c r="CX52" s="134"/>
    </row>
    <row r="53" spans="1:102" ht="8.25" customHeight="1">
      <c r="A53" s="253"/>
      <c r="B53" s="254"/>
      <c r="C53" s="255"/>
      <c r="D53" s="352" t="s">
        <v>62</v>
      </c>
      <c r="E53" s="353"/>
      <c r="F53" s="353"/>
      <c r="G53" s="353"/>
      <c r="H53" s="353"/>
      <c r="I53" s="354"/>
      <c r="J53" s="355" t="s">
        <v>63</v>
      </c>
      <c r="K53" s="356"/>
      <c r="L53" s="356"/>
      <c r="M53" s="356"/>
      <c r="N53" s="356"/>
      <c r="O53" s="356"/>
      <c r="P53" s="356"/>
      <c r="Q53" s="357"/>
      <c r="R53" s="347" t="s">
        <v>65</v>
      </c>
      <c r="S53" s="348"/>
      <c r="T53" s="348"/>
      <c r="U53" s="348"/>
      <c r="V53" s="348"/>
      <c r="W53" s="348"/>
      <c r="X53" s="348"/>
      <c r="Y53" s="348"/>
      <c r="Z53" s="348"/>
      <c r="AA53" s="348"/>
      <c r="AB53" s="348"/>
      <c r="AC53" s="348"/>
      <c r="AD53" s="348"/>
      <c r="AE53" s="349"/>
      <c r="AF53" s="347" t="s">
        <v>66</v>
      </c>
      <c r="AG53" s="348"/>
      <c r="AH53" s="348"/>
      <c r="AI53" s="348"/>
      <c r="AJ53" s="348"/>
      <c r="AK53" s="348"/>
      <c r="AL53" s="348"/>
      <c r="AM53" s="348"/>
      <c r="AN53" s="348"/>
      <c r="AO53" s="348"/>
      <c r="AP53" s="348"/>
      <c r="AQ53" s="348"/>
      <c r="AR53" s="348"/>
      <c r="AS53" s="349"/>
      <c r="AT53" s="325" t="s">
        <v>45</v>
      </c>
      <c r="AU53" s="326"/>
      <c r="AV53" s="326"/>
      <c r="AW53" s="326"/>
      <c r="AX53" s="326"/>
      <c r="AY53" s="326"/>
      <c r="AZ53" s="326"/>
      <c r="BA53" s="326"/>
      <c r="BB53" s="326"/>
      <c r="BC53" s="326"/>
      <c r="BD53" s="326"/>
      <c r="BE53" s="326"/>
      <c r="BF53" s="326"/>
      <c r="BG53" s="327"/>
      <c r="BH53" s="97" t="s">
        <v>46</v>
      </c>
      <c r="BI53" s="98"/>
      <c r="BJ53" s="98"/>
      <c r="BK53" s="98"/>
      <c r="BL53" s="98"/>
      <c r="BM53" s="98"/>
      <c r="BN53" s="98"/>
      <c r="BO53" s="98"/>
      <c r="BP53" s="98"/>
      <c r="BQ53" s="98"/>
      <c r="BR53" s="98"/>
      <c r="BS53" s="98"/>
      <c r="BT53" s="98"/>
      <c r="BU53" s="98"/>
      <c r="BV53" s="98"/>
      <c r="BW53" s="98"/>
      <c r="BX53" s="98"/>
      <c r="BY53" s="98"/>
      <c r="BZ53" s="98"/>
      <c r="CA53" s="98"/>
      <c r="CB53" s="99"/>
      <c r="CC53" s="132"/>
      <c r="CD53" s="133"/>
      <c r="CE53" s="133"/>
      <c r="CF53" s="133"/>
      <c r="CG53" s="133"/>
      <c r="CH53" s="133"/>
      <c r="CI53" s="133"/>
      <c r="CJ53" s="133"/>
      <c r="CK53" s="133"/>
      <c r="CL53" s="133"/>
      <c r="CM53" s="133"/>
      <c r="CN53" s="133"/>
      <c r="CO53" s="133"/>
      <c r="CP53" s="133"/>
      <c r="CQ53" s="133"/>
      <c r="CR53" s="133"/>
      <c r="CS53" s="133"/>
      <c r="CT53" s="133"/>
      <c r="CU53" s="133"/>
      <c r="CV53" s="133"/>
      <c r="CW53" s="133"/>
      <c r="CX53" s="134"/>
    </row>
    <row r="54" spans="1:102" ht="13.5" customHeight="1">
      <c r="A54" s="253"/>
      <c r="B54" s="254"/>
      <c r="C54" s="255"/>
      <c r="D54" s="73" t="str">
        <f>IFERROR(VLOOKUP(BV50,'-'!I$1:L$12,2),"")</f>
        <v/>
      </c>
      <c r="E54" s="74"/>
      <c r="F54" s="74"/>
      <c r="G54" s="74"/>
      <c r="H54" s="344" t="s">
        <v>11</v>
      </c>
      <c r="I54" s="345"/>
      <c r="J54" s="358"/>
      <c r="K54" s="358"/>
      <c r="L54" s="358"/>
      <c r="M54" s="358"/>
      <c r="N54" s="358"/>
      <c r="O54" s="358"/>
      <c r="P54" s="344" t="s">
        <v>64</v>
      </c>
      <c r="Q54" s="345"/>
      <c r="R54" s="261"/>
      <c r="S54" s="262"/>
      <c r="T54" s="262"/>
      <c r="U54" s="262"/>
      <c r="V54" s="262"/>
      <c r="W54" s="262"/>
      <c r="X54" s="262"/>
      <c r="Y54" s="262"/>
      <c r="Z54" s="262"/>
      <c r="AA54" s="262"/>
      <c r="AB54" s="262"/>
      <c r="AC54" s="262"/>
      <c r="AD54" s="259" t="s">
        <v>61</v>
      </c>
      <c r="AE54" s="260"/>
      <c r="AF54" s="261"/>
      <c r="AG54" s="262"/>
      <c r="AH54" s="262"/>
      <c r="AI54" s="262"/>
      <c r="AJ54" s="262"/>
      <c r="AK54" s="262"/>
      <c r="AL54" s="262"/>
      <c r="AM54" s="262"/>
      <c r="AN54" s="262"/>
      <c r="AO54" s="262"/>
      <c r="AP54" s="262"/>
      <c r="AQ54" s="262"/>
      <c r="AR54" s="259" t="s">
        <v>61</v>
      </c>
      <c r="AS54" s="260"/>
      <c r="AT54" s="81">
        <f>R54+AF54</f>
        <v>0</v>
      </c>
      <c r="AU54" s="82"/>
      <c r="AV54" s="82"/>
      <c r="AW54" s="82"/>
      <c r="AX54" s="82"/>
      <c r="AY54" s="82"/>
      <c r="AZ54" s="82"/>
      <c r="BA54" s="82"/>
      <c r="BB54" s="82"/>
      <c r="BC54" s="82"/>
      <c r="BD54" s="82"/>
      <c r="BE54" s="82"/>
      <c r="BF54" s="259" t="s">
        <v>61</v>
      </c>
      <c r="BG54" s="260"/>
      <c r="BH54" s="77">
        <f>AT54+AT56+AT58</f>
        <v>0</v>
      </c>
      <c r="BI54" s="78"/>
      <c r="BJ54" s="78"/>
      <c r="BK54" s="78"/>
      <c r="BL54" s="78"/>
      <c r="BM54" s="78"/>
      <c r="BN54" s="78"/>
      <c r="BO54" s="78"/>
      <c r="BP54" s="78"/>
      <c r="BQ54" s="78"/>
      <c r="BR54" s="78"/>
      <c r="BS54" s="78"/>
      <c r="BT54" s="78"/>
      <c r="BU54" s="78"/>
      <c r="BV54" s="78"/>
      <c r="BW54" s="78"/>
      <c r="BX54" s="78"/>
      <c r="BY54" s="78"/>
      <c r="BZ54" s="78"/>
      <c r="CA54" s="75" t="s">
        <v>61</v>
      </c>
      <c r="CB54" s="76"/>
      <c r="CC54" s="132"/>
      <c r="CD54" s="133"/>
      <c r="CE54" s="133"/>
      <c r="CF54" s="133"/>
      <c r="CG54" s="133"/>
      <c r="CH54" s="133"/>
      <c r="CI54" s="133"/>
      <c r="CJ54" s="133"/>
      <c r="CK54" s="133"/>
      <c r="CL54" s="133"/>
      <c r="CM54" s="133"/>
      <c r="CN54" s="133"/>
      <c r="CO54" s="133"/>
      <c r="CP54" s="133"/>
      <c r="CQ54" s="133"/>
      <c r="CR54" s="133"/>
      <c r="CS54" s="133"/>
      <c r="CT54" s="133"/>
      <c r="CU54" s="133"/>
      <c r="CV54" s="133"/>
      <c r="CW54" s="133"/>
      <c r="CX54" s="134"/>
    </row>
    <row r="55" spans="1:102" ht="8.25" customHeight="1">
      <c r="A55" s="253"/>
      <c r="B55" s="254"/>
      <c r="C55" s="255"/>
      <c r="D55" s="352"/>
      <c r="E55" s="353"/>
      <c r="F55" s="353"/>
      <c r="G55" s="353"/>
      <c r="H55" s="353"/>
      <c r="I55" s="354"/>
      <c r="J55" s="355"/>
      <c r="K55" s="356"/>
      <c r="L55" s="356"/>
      <c r="M55" s="356"/>
      <c r="N55" s="356"/>
      <c r="O55" s="356"/>
      <c r="P55" s="356"/>
      <c r="Q55" s="357"/>
      <c r="R55" s="347"/>
      <c r="S55" s="348"/>
      <c r="T55" s="348"/>
      <c r="U55" s="348"/>
      <c r="V55" s="348"/>
      <c r="W55" s="348"/>
      <c r="X55" s="348"/>
      <c r="Y55" s="348"/>
      <c r="Z55" s="348"/>
      <c r="AA55" s="348"/>
      <c r="AB55" s="348"/>
      <c r="AC55" s="348"/>
      <c r="AD55" s="348"/>
      <c r="AE55" s="349"/>
      <c r="AF55" s="347"/>
      <c r="AG55" s="348"/>
      <c r="AH55" s="348"/>
      <c r="AI55" s="348"/>
      <c r="AJ55" s="348"/>
      <c r="AK55" s="348"/>
      <c r="AL55" s="348"/>
      <c r="AM55" s="348"/>
      <c r="AN55" s="348"/>
      <c r="AO55" s="348"/>
      <c r="AP55" s="348"/>
      <c r="AQ55" s="348"/>
      <c r="AR55" s="348"/>
      <c r="AS55" s="349"/>
      <c r="AT55" s="325"/>
      <c r="AU55" s="326"/>
      <c r="AV55" s="326"/>
      <c r="AW55" s="326"/>
      <c r="AX55" s="326"/>
      <c r="AY55" s="326"/>
      <c r="AZ55" s="326"/>
      <c r="BA55" s="326"/>
      <c r="BB55" s="326"/>
      <c r="BC55" s="326"/>
      <c r="BD55" s="326"/>
      <c r="BE55" s="326"/>
      <c r="BF55" s="326"/>
      <c r="BG55" s="327"/>
      <c r="BH55" s="97" t="s">
        <v>47</v>
      </c>
      <c r="BI55" s="98"/>
      <c r="BJ55" s="98"/>
      <c r="BK55" s="98"/>
      <c r="BL55" s="98"/>
      <c r="BM55" s="98"/>
      <c r="BN55" s="98"/>
      <c r="BO55" s="98"/>
      <c r="BP55" s="98"/>
      <c r="BQ55" s="98"/>
      <c r="BR55" s="98"/>
      <c r="BS55" s="99"/>
      <c r="BT55" s="98" t="s">
        <v>56</v>
      </c>
      <c r="BU55" s="98"/>
      <c r="BV55" s="98"/>
      <c r="BW55" s="98"/>
      <c r="BX55" s="98"/>
      <c r="BY55" s="98"/>
      <c r="BZ55" s="98"/>
      <c r="CA55" s="98"/>
      <c r="CB55" s="99"/>
      <c r="CC55" s="132"/>
      <c r="CD55" s="133"/>
      <c r="CE55" s="133"/>
      <c r="CF55" s="133"/>
      <c r="CG55" s="133"/>
      <c r="CH55" s="133"/>
      <c r="CI55" s="133"/>
      <c r="CJ55" s="133"/>
      <c r="CK55" s="133"/>
      <c r="CL55" s="133"/>
      <c r="CM55" s="133"/>
      <c r="CN55" s="133"/>
      <c r="CO55" s="133"/>
      <c r="CP55" s="133"/>
      <c r="CQ55" s="133"/>
      <c r="CR55" s="133"/>
      <c r="CS55" s="133"/>
      <c r="CT55" s="133"/>
      <c r="CU55" s="133"/>
      <c r="CV55" s="133"/>
      <c r="CW55" s="133"/>
      <c r="CX55" s="134"/>
    </row>
    <row r="56" spans="1:102" ht="13.5" customHeight="1">
      <c r="A56" s="253"/>
      <c r="B56" s="254"/>
      <c r="C56" s="255"/>
      <c r="D56" s="73" t="str">
        <f>IFERROR(VLOOKUP(BV50,'-'!I$1:L$12,3),"")</f>
        <v/>
      </c>
      <c r="E56" s="74"/>
      <c r="F56" s="74"/>
      <c r="G56" s="74"/>
      <c r="H56" s="344" t="s">
        <v>11</v>
      </c>
      <c r="I56" s="345"/>
      <c r="J56" s="358"/>
      <c r="K56" s="358"/>
      <c r="L56" s="358"/>
      <c r="M56" s="358"/>
      <c r="N56" s="358"/>
      <c r="O56" s="358"/>
      <c r="P56" s="344" t="s">
        <v>64</v>
      </c>
      <c r="Q56" s="345"/>
      <c r="R56" s="261"/>
      <c r="S56" s="262"/>
      <c r="T56" s="262"/>
      <c r="U56" s="262"/>
      <c r="V56" s="262"/>
      <c r="W56" s="262"/>
      <c r="X56" s="262"/>
      <c r="Y56" s="262"/>
      <c r="Z56" s="262"/>
      <c r="AA56" s="262"/>
      <c r="AB56" s="262"/>
      <c r="AC56" s="262"/>
      <c r="AD56" s="259" t="s">
        <v>61</v>
      </c>
      <c r="AE56" s="260"/>
      <c r="AF56" s="261"/>
      <c r="AG56" s="262"/>
      <c r="AH56" s="262"/>
      <c r="AI56" s="262"/>
      <c r="AJ56" s="262"/>
      <c r="AK56" s="262"/>
      <c r="AL56" s="262"/>
      <c r="AM56" s="262"/>
      <c r="AN56" s="262"/>
      <c r="AO56" s="262"/>
      <c r="AP56" s="262"/>
      <c r="AQ56" s="262"/>
      <c r="AR56" s="259" t="s">
        <v>61</v>
      </c>
      <c r="AS56" s="260"/>
      <c r="AT56" s="81">
        <f>R56+AF56</f>
        <v>0</v>
      </c>
      <c r="AU56" s="82"/>
      <c r="AV56" s="82"/>
      <c r="AW56" s="82"/>
      <c r="AX56" s="82"/>
      <c r="AY56" s="82"/>
      <c r="AZ56" s="82"/>
      <c r="BA56" s="82"/>
      <c r="BB56" s="82"/>
      <c r="BC56" s="82"/>
      <c r="BD56" s="82"/>
      <c r="BE56" s="82"/>
      <c r="BF56" s="259" t="s">
        <v>61</v>
      </c>
      <c r="BG56" s="260"/>
      <c r="BH56" s="77">
        <f>INT(BH54/3)</f>
        <v>0</v>
      </c>
      <c r="BI56" s="78"/>
      <c r="BJ56" s="78"/>
      <c r="BK56" s="78"/>
      <c r="BL56" s="78"/>
      <c r="BM56" s="78"/>
      <c r="BN56" s="78"/>
      <c r="BO56" s="78"/>
      <c r="BP56" s="78"/>
      <c r="BQ56" s="78"/>
      <c r="BR56" s="83" t="s">
        <v>61</v>
      </c>
      <c r="BS56" s="84"/>
      <c r="BT56" s="85" t="str">
        <f>IFERROR(IF(BH58="",VLOOKUP(BH56,'-'!A$1:C$50,3),VLOOKUP(BH58,'-'!A$1:C$50,3)),"")</f>
        <v/>
      </c>
      <c r="BU56" s="85"/>
      <c r="BV56" s="85"/>
      <c r="BW56" s="85"/>
      <c r="BX56" s="85"/>
      <c r="BY56" s="85"/>
      <c r="BZ56" s="75" t="s">
        <v>57</v>
      </c>
      <c r="CA56" s="75"/>
      <c r="CB56" s="76"/>
      <c r="CC56" s="36"/>
      <c r="CD56" s="37"/>
      <c r="CE56" s="37"/>
      <c r="CF56" s="86" t="s">
        <v>23</v>
      </c>
      <c r="CG56" s="86"/>
      <c r="CH56" s="87"/>
      <c r="CI56" s="87"/>
      <c r="CJ56" s="87"/>
      <c r="CK56" s="87"/>
      <c r="CL56" s="87"/>
      <c r="CM56" s="87"/>
      <c r="CN56" s="87"/>
      <c r="CO56" s="87"/>
      <c r="CP56" s="87"/>
      <c r="CQ56" s="87"/>
      <c r="CR56" s="87"/>
      <c r="CS56" s="87"/>
      <c r="CT56" s="87"/>
      <c r="CU56" s="87"/>
      <c r="CV56" s="87"/>
      <c r="CW56" s="87"/>
      <c r="CX56" s="38" t="s">
        <v>24</v>
      </c>
    </row>
    <row r="57" spans="1:102" ht="8.25" customHeight="1">
      <c r="A57" s="253"/>
      <c r="B57" s="254"/>
      <c r="C57" s="255"/>
      <c r="D57" s="352"/>
      <c r="E57" s="353"/>
      <c r="F57" s="353"/>
      <c r="G57" s="353"/>
      <c r="H57" s="353"/>
      <c r="I57" s="354"/>
      <c r="J57" s="355"/>
      <c r="K57" s="356"/>
      <c r="L57" s="356"/>
      <c r="M57" s="356"/>
      <c r="N57" s="356"/>
      <c r="O57" s="356"/>
      <c r="P57" s="356"/>
      <c r="Q57" s="357"/>
      <c r="R57" s="347"/>
      <c r="S57" s="348"/>
      <c r="T57" s="348"/>
      <c r="U57" s="348"/>
      <c r="V57" s="348"/>
      <c r="W57" s="348"/>
      <c r="X57" s="348"/>
      <c r="Y57" s="348"/>
      <c r="Z57" s="348"/>
      <c r="AA57" s="348"/>
      <c r="AB57" s="348"/>
      <c r="AC57" s="348"/>
      <c r="AD57" s="348"/>
      <c r="AE57" s="349"/>
      <c r="AF57" s="347"/>
      <c r="AG57" s="348"/>
      <c r="AH57" s="348"/>
      <c r="AI57" s="348"/>
      <c r="AJ57" s="348"/>
      <c r="AK57" s="348"/>
      <c r="AL57" s="348"/>
      <c r="AM57" s="348"/>
      <c r="AN57" s="348"/>
      <c r="AO57" s="348"/>
      <c r="AP57" s="348"/>
      <c r="AQ57" s="348"/>
      <c r="AR57" s="348"/>
      <c r="AS57" s="349"/>
      <c r="AT57" s="325"/>
      <c r="AU57" s="326"/>
      <c r="AV57" s="326"/>
      <c r="AW57" s="326"/>
      <c r="AX57" s="326"/>
      <c r="AY57" s="326"/>
      <c r="AZ57" s="326"/>
      <c r="BA57" s="326"/>
      <c r="BB57" s="326"/>
      <c r="BC57" s="326"/>
      <c r="BD57" s="326"/>
      <c r="BE57" s="326"/>
      <c r="BF57" s="326"/>
      <c r="BG57" s="327"/>
      <c r="BH57" s="97" t="s">
        <v>48</v>
      </c>
      <c r="BI57" s="98"/>
      <c r="BJ57" s="98"/>
      <c r="BK57" s="98"/>
      <c r="BL57" s="98"/>
      <c r="BM57" s="98"/>
      <c r="BN57" s="98"/>
      <c r="BO57" s="98"/>
      <c r="BP57" s="98"/>
      <c r="BQ57" s="98"/>
      <c r="BR57" s="98"/>
      <c r="BS57" s="99"/>
      <c r="BT57" s="98" t="s">
        <v>58</v>
      </c>
      <c r="BU57" s="98"/>
      <c r="BV57" s="98"/>
      <c r="BW57" s="98"/>
      <c r="BX57" s="98"/>
      <c r="BY57" s="98"/>
      <c r="BZ57" s="98"/>
      <c r="CA57" s="98"/>
      <c r="CB57" s="99"/>
      <c r="CC57" s="100" t="s">
        <v>79</v>
      </c>
      <c r="CD57" s="101"/>
      <c r="CE57" s="101"/>
      <c r="CF57" s="101"/>
      <c r="CG57" s="101"/>
      <c r="CH57" s="101"/>
      <c r="CI57" s="101"/>
      <c r="CJ57" s="101"/>
      <c r="CK57" s="101"/>
      <c r="CL57" s="101"/>
      <c r="CM57" s="101"/>
      <c r="CN57" s="101"/>
      <c r="CO57" s="101"/>
      <c r="CP57" s="101"/>
      <c r="CQ57" s="101"/>
      <c r="CR57" s="101"/>
      <c r="CS57" s="101"/>
      <c r="CT57" s="101"/>
      <c r="CU57" s="101"/>
      <c r="CV57" s="101"/>
      <c r="CW57" s="101"/>
      <c r="CX57" s="102"/>
    </row>
    <row r="58" spans="1:102" ht="13.5" customHeight="1">
      <c r="A58" s="256"/>
      <c r="B58" s="257"/>
      <c r="C58" s="258"/>
      <c r="D58" s="73" t="str">
        <f>IFERROR(VLOOKUP(BV50,'-'!I$1:L$12,4),"")</f>
        <v/>
      </c>
      <c r="E58" s="74"/>
      <c r="F58" s="74"/>
      <c r="G58" s="74"/>
      <c r="H58" s="344" t="s">
        <v>11</v>
      </c>
      <c r="I58" s="345"/>
      <c r="J58" s="358"/>
      <c r="K58" s="358"/>
      <c r="L58" s="358"/>
      <c r="M58" s="358"/>
      <c r="N58" s="358"/>
      <c r="O58" s="358"/>
      <c r="P58" s="344" t="s">
        <v>64</v>
      </c>
      <c r="Q58" s="345"/>
      <c r="R58" s="261"/>
      <c r="S58" s="262"/>
      <c r="T58" s="262"/>
      <c r="U58" s="262"/>
      <c r="V58" s="262"/>
      <c r="W58" s="262"/>
      <c r="X58" s="262"/>
      <c r="Y58" s="262"/>
      <c r="Z58" s="262"/>
      <c r="AA58" s="262"/>
      <c r="AB58" s="262"/>
      <c r="AC58" s="262"/>
      <c r="AD58" s="259" t="s">
        <v>61</v>
      </c>
      <c r="AE58" s="260"/>
      <c r="AF58" s="261"/>
      <c r="AG58" s="262"/>
      <c r="AH58" s="262"/>
      <c r="AI58" s="262"/>
      <c r="AJ58" s="262"/>
      <c r="AK58" s="262"/>
      <c r="AL58" s="262"/>
      <c r="AM58" s="262"/>
      <c r="AN58" s="262"/>
      <c r="AO58" s="262"/>
      <c r="AP58" s="262"/>
      <c r="AQ58" s="262"/>
      <c r="AR58" s="259" t="s">
        <v>61</v>
      </c>
      <c r="AS58" s="260"/>
      <c r="AT58" s="81">
        <f>R58+AF58</f>
        <v>0</v>
      </c>
      <c r="AU58" s="82"/>
      <c r="AV58" s="82"/>
      <c r="AW58" s="82"/>
      <c r="AX58" s="82"/>
      <c r="AY58" s="82"/>
      <c r="AZ58" s="82"/>
      <c r="BA58" s="82"/>
      <c r="BB58" s="82"/>
      <c r="BC58" s="82"/>
      <c r="BD58" s="82"/>
      <c r="BE58" s="82"/>
      <c r="BF58" s="259" t="s">
        <v>61</v>
      </c>
      <c r="BG58" s="260"/>
      <c r="BH58" s="77" t="str">
        <f>IF(BQ52="","",INT((BH54-BQ52)/3))</f>
        <v/>
      </c>
      <c r="BI58" s="78"/>
      <c r="BJ58" s="78"/>
      <c r="BK58" s="78"/>
      <c r="BL58" s="78"/>
      <c r="BM58" s="78"/>
      <c r="BN58" s="78"/>
      <c r="BO58" s="78"/>
      <c r="BP58" s="78"/>
      <c r="BQ58" s="78"/>
      <c r="BR58" s="83" t="s">
        <v>61</v>
      </c>
      <c r="BS58" s="84"/>
      <c r="BT58" s="85" t="str">
        <f>IFERROR(IF(BH58="",VLOOKUP(BH56,'-'!E$1:G$32,3),VLOOKUP(BH58,'-'!E$1:G$32,3)),"")</f>
        <v/>
      </c>
      <c r="BU58" s="85"/>
      <c r="BV58" s="85"/>
      <c r="BW58" s="85"/>
      <c r="BX58" s="85"/>
      <c r="BY58" s="85"/>
      <c r="BZ58" s="75" t="s">
        <v>57</v>
      </c>
      <c r="CA58" s="75"/>
      <c r="CB58" s="76"/>
      <c r="CC58" s="33"/>
      <c r="CD58" s="34"/>
      <c r="CE58" s="34"/>
      <c r="CF58" s="124" t="s">
        <v>23</v>
      </c>
      <c r="CG58" s="124"/>
      <c r="CH58" s="125"/>
      <c r="CI58" s="125"/>
      <c r="CJ58" s="125"/>
      <c r="CK58" s="125"/>
      <c r="CL58" s="125"/>
      <c r="CM58" s="125"/>
      <c r="CN58" s="125"/>
      <c r="CO58" s="125"/>
      <c r="CP58" s="125"/>
      <c r="CQ58" s="125"/>
      <c r="CR58" s="125"/>
      <c r="CS58" s="125"/>
      <c r="CT58" s="125"/>
      <c r="CU58" s="125"/>
      <c r="CV58" s="125"/>
      <c r="CW58" s="125"/>
      <c r="CX58" s="35" t="s">
        <v>24</v>
      </c>
    </row>
    <row r="59" spans="1:102" ht="3.75" customHeight="1"/>
    <row r="60" spans="1:102" ht="8.25" customHeight="1">
      <c r="A60" s="250">
        <v>4</v>
      </c>
      <c r="B60" s="251"/>
      <c r="C60" s="252"/>
      <c r="D60" s="335" t="s">
        <v>51</v>
      </c>
      <c r="E60" s="326"/>
      <c r="F60" s="326"/>
      <c r="G60" s="338"/>
      <c r="H60" s="338"/>
      <c r="I60" s="338"/>
      <c r="J60" s="338"/>
      <c r="K60" s="338"/>
      <c r="L60" s="338"/>
      <c r="M60" s="338"/>
      <c r="N60" s="338"/>
      <c r="O60" s="338"/>
      <c r="P60" s="338"/>
      <c r="Q60" s="338"/>
      <c r="R60" s="335" t="s">
        <v>52</v>
      </c>
      <c r="S60" s="326"/>
      <c r="T60" s="326"/>
      <c r="U60" s="340"/>
      <c r="V60" s="340"/>
      <c r="W60" s="340"/>
      <c r="X60" s="340"/>
      <c r="Y60" s="340"/>
      <c r="Z60" s="340"/>
      <c r="AA60" s="340"/>
      <c r="AB60" s="340"/>
      <c r="AC60" s="340"/>
      <c r="AD60" s="340"/>
      <c r="AE60" s="340"/>
      <c r="AF60" s="340"/>
      <c r="AG60" s="340"/>
      <c r="AH60" s="340"/>
      <c r="AI60" s="340"/>
      <c r="AJ60" s="340"/>
      <c r="AK60" s="340"/>
      <c r="AL60" s="340"/>
      <c r="AM60" s="340"/>
      <c r="AN60" s="341"/>
      <c r="AO60" s="335" t="s">
        <v>53</v>
      </c>
      <c r="AP60" s="326"/>
      <c r="AQ60" s="326"/>
      <c r="AR60" s="333"/>
      <c r="AS60" s="333"/>
      <c r="AT60" s="333"/>
      <c r="AU60" s="333"/>
      <c r="AV60" s="333"/>
      <c r="AW60" s="333"/>
      <c r="AX60" s="333"/>
      <c r="AY60" s="333"/>
      <c r="AZ60" s="333"/>
      <c r="BA60" s="333"/>
      <c r="BB60" s="333"/>
      <c r="BC60" s="333"/>
      <c r="BD60" s="333"/>
      <c r="BE60" s="333"/>
      <c r="BF60" s="333"/>
      <c r="BG60" s="333"/>
      <c r="BH60" s="333"/>
      <c r="BI60" s="333"/>
      <c r="BJ60" s="333"/>
      <c r="BK60" s="333"/>
      <c r="BL60" s="335" t="s">
        <v>36</v>
      </c>
      <c r="BM60" s="336"/>
      <c r="BN60" s="336"/>
      <c r="BO60" s="336"/>
      <c r="BP60" s="336"/>
      <c r="BQ60" s="336"/>
      <c r="BR60" s="336"/>
      <c r="BS60" s="336"/>
      <c r="BT60" s="336"/>
      <c r="BU60" s="336"/>
      <c r="BV60" s="336"/>
      <c r="BW60" s="336"/>
      <c r="BX60" s="336"/>
      <c r="BY60" s="336"/>
      <c r="BZ60" s="336"/>
      <c r="CA60" s="336"/>
      <c r="CB60" s="337"/>
      <c r="CC60" s="321"/>
      <c r="CD60" s="321"/>
      <c r="CE60" s="321"/>
      <c r="CF60" s="321"/>
      <c r="CG60" s="321"/>
      <c r="CH60" s="321"/>
      <c r="CI60" s="321"/>
      <c r="CJ60" s="321"/>
      <c r="CK60" s="321"/>
      <c r="CL60" s="321"/>
      <c r="CM60" s="321"/>
      <c r="CN60" s="321"/>
      <c r="CO60" s="321"/>
      <c r="CP60" s="321"/>
      <c r="CQ60" s="321"/>
      <c r="CR60" s="321"/>
      <c r="CS60" s="321"/>
      <c r="CT60" s="321"/>
      <c r="CU60" s="321"/>
      <c r="CV60" s="321"/>
      <c r="CW60" s="321"/>
      <c r="CX60" s="322"/>
    </row>
    <row r="61" spans="1:102" ht="13.5" customHeight="1">
      <c r="A61" s="253"/>
      <c r="B61" s="254"/>
      <c r="C61" s="255"/>
      <c r="D61" s="329"/>
      <c r="E61" s="86"/>
      <c r="F61" s="86"/>
      <c r="G61" s="339"/>
      <c r="H61" s="339"/>
      <c r="I61" s="339"/>
      <c r="J61" s="339"/>
      <c r="K61" s="339"/>
      <c r="L61" s="339"/>
      <c r="M61" s="339"/>
      <c r="N61" s="339"/>
      <c r="O61" s="339"/>
      <c r="P61" s="339"/>
      <c r="Q61" s="339"/>
      <c r="R61" s="324"/>
      <c r="S61" s="124"/>
      <c r="T61" s="124"/>
      <c r="U61" s="342"/>
      <c r="V61" s="342"/>
      <c r="W61" s="342"/>
      <c r="X61" s="342"/>
      <c r="Y61" s="342"/>
      <c r="Z61" s="342"/>
      <c r="AA61" s="342"/>
      <c r="AB61" s="342"/>
      <c r="AC61" s="342"/>
      <c r="AD61" s="342"/>
      <c r="AE61" s="342"/>
      <c r="AF61" s="342"/>
      <c r="AG61" s="342"/>
      <c r="AH61" s="342"/>
      <c r="AI61" s="342"/>
      <c r="AJ61" s="342"/>
      <c r="AK61" s="342"/>
      <c r="AL61" s="342"/>
      <c r="AM61" s="342"/>
      <c r="AN61" s="343"/>
      <c r="AO61" s="329"/>
      <c r="AP61" s="86"/>
      <c r="AQ61" s="86"/>
      <c r="AR61" s="334"/>
      <c r="AS61" s="334"/>
      <c r="AT61" s="334"/>
      <c r="AU61" s="334"/>
      <c r="AV61" s="334"/>
      <c r="AW61" s="334"/>
      <c r="AX61" s="334"/>
      <c r="AY61" s="334"/>
      <c r="AZ61" s="334"/>
      <c r="BA61" s="334"/>
      <c r="BB61" s="334"/>
      <c r="BC61" s="334"/>
      <c r="BD61" s="334"/>
      <c r="BE61" s="334"/>
      <c r="BF61" s="334"/>
      <c r="BG61" s="334"/>
      <c r="BH61" s="334"/>
      <c r="BI61" s="334"/>
      <c r="BJ61" s="334"/>
      <c r="BK61" s="334"/>
      <c r="BL61" s="330"/>
      <c r="BM61" s="331"/>
      <c r="BN61" s="331"/>
      <c r="BO61" s="331"/>
      <c r="BP61" s="331"/>
      <c r="BQ61" s="331"/>
      <c r="BR61" s="331"/>
      <c r="BS61" s="331"/>
      <c r="BT61" s="86" t="s">
        <v>54</v>
      </c>
      <c r="BU61" s="86"/>
      <c r="BV61" s="331"/>
      <c r="BW61" s="331"/>
      <c r="BX61" s="331"/>
      <c r="BY61" s="331"/>
      <c r="BZ61" s="331"/>
      <c r="CA61" s="86" t="s">
        <v>55</v>
      </c>
      <c r="CB61" s="332"/>
      <c r="CC61" s="124"/>
      <c r="CD61" s="124"/>
      <c r="CE61" s="124"/>
      <c r="CF61" s="124"/>
      <c r="CG61" s="124"/>
      <c r="CH61" s="124"/>
      <c r="CI61" s="124"/>
      <c r="CJ61" s="124"/>
      <c r="CK61" s="124"/>
      <c r="CL61" s="124"/>
      <c r="CM61" s="124"/>
      <c r="CN61" s="124"/>
      <c r="CO61" s="124"/>
      <c r="CP61" s="124"/>
      <c r="CQ61" s="124"/>
      <c r="CR61" s="124"/>
      <c r="CS61" s="124"/>
      <c r="CT61" s="124"/>
      <c r="CU61" s="124"/>
      <c r="CV61" s="124"/>
      <c r="CW61" s="124"/>
      <c r="CX61" s="323"/>
    </row>
    <row r="62" spans="1:102" ht="8.25" customHeight="1">
      <c r="A62" s="253"/>
      <c r="B62" s="254"/>
      <c r="C62" s="255"/>
      <c r="D62" s="325" t="s">
        <v>37</v>
      </c>
      <c r="E62" s="326"/>
      <c r="F62" s="326"/>
      <c r="G62" s="326"/>
      <c r="H62" s="326"/>
      <c r="I62" s="326"/>
      <c r="J62" s="326"/>
      <c r="K62" s="326"/>
      <c r="L62" s="326"/>
      <c r="M62" s="326"/>
      <c r="N62" s="326"/>
      <c r="O62" s="326"/>
      <c r="P62" s="326"/>
      <c r="Q62" s="327"/>
      <c r="R62" s="325"/>
      <c r="S62" s="326"/>
      <c r="T62" s="326"/>
      <c r="U62" s="326"/>
      <c r="V62" s="326"/>
      <c r="W62" s="326"/>
      <c r="X62" s="326"/>
      <c r="Y62" s="326"/>
      <c r="Z62" s="326"/>
      <c r="AA62" s="326"/>
      <c r="AB62" s="326"/>
      <c r="AC62" s="326"/>
      <c r="AD62" s="326"/>
      <c r="AE62" s="326"/>
      <c r="AF62" s="325" t="s">
        <v>38</v>
      </c>
      <c r="AG62" s="326"/>
      <c r="AH62" s="326"/>
      <c r="AI62" s="326"/>
      <c r="AJ62" s="326"/>
      <c r="AK62" s="326"/>
      <c r="AL62" s="326"/>
      <c r="AM62" s="326"/>
      <c r="AN62" s="326"/>
      <c r="AO62" s="326"/>
      <c r="AP62" s="326"/>
      <c r="AQ62" s="326"/>
      <c r="AR62" s="326"/>
      <c r="AS62" s="326"/>
      <c r="AT62" s="325" t="s">
        <v>39</v>
      </c>
      <c r="AU62" s="326"/>
      <c r="AV62" s="326"/>
      <c r="AW62" s="326"/>
      <c r="AX62" s="326"/>
      <c r="AY62" s="326"/>
      <c r="AZ62" s="326"/>
      <c r="BA62" s="326"/>
      <c r="BB62" s="321" t="s">
        <v>59</v>
      </c>
      <c r="BC62" s="321"/>
      <c r="BD62" s="321"/>
      <c r="BE62" s="321"/>
      <c r="BF62" s="321"/>
      <c r="BG62" s="321"/>
      <c r="BH62" s="325" t="s">
        <v>40</v>
      </c>
      <c r="BI62" s="326"/>
      <c r="BJ62" s="326"/>
      <c r="BK62" s="326"/>
      <c r="BL62" s="326"/>
      <c r="BM62" s="326"/>
      <c r="BN62" s="326"/>
      <c r="BO62" s="326"/>
      <c r="BP62" s="326"/>
      <c r="BQ62" s="326"/>
      <c r="BR62" s="326"/>
      <c r="BS62" s="326"/>
      <c r="BT62" s="326"/>
      <c r="BU62" s="326"/>
      <c r="BV62" s="326"/>
      <c r="BW62" s="326"/>
      <c r="BX62" s="326"/>
      <c r="BY62" s="326"/>
      <c r="BZ62" s="326"/>
      <c r="CA62" s="326"/>
      <c r="CB62" s="327"/>
      <c r="CC62" s="325" t="s">
        <v>67</v>
      </c>
      <c r="CD62" s="326"/>
      <c r="CE62" s="326"/>
      <c r="CF62" s="31"/>
      <c r="CG62" s="31"/>
      <c r="CH62" s="31"/>
      <c r="CI62" s="31"/>
      <c r="CJ62" s="31"/>
      <c r="CK62" s="31"/>
      <c r="CL62" s="31"/>
      <c r="CM62" s="31"/>
      <c r="CN62" s="31"/>
      <c r="CO62" s="31"/>
      <c r="CP62" s="31"/>
      <c r="CQ62" s="31"/>
      <c r="CR62" s="31"/>
      <c r="CS62" s="31"/>
      <c r="CT62" s="31"/>
      <c r="CU62" s="31"/>
      <c r="CV62" s="31"/>
      <c r="CW62" s="31"/>
      <c r="CX62" s="32"/>
    </row>
    <row r="63" spans="1:102" ht="13.5" customHeight="1">
      <c r="A63" s="253"/>
      <c r="B63" s="254"/>
      <c r="C63" s="255"/>
      <c r="D63" s="324" t="s">
        <v>56</v>
      </c>
      <c r="E63" s="124"/>
      <c r="F63" s="124"/>
      <c r="G63" s="328"/>
      <c r="H63" s="328"/>
      <c r="I63" s="328"/>
      <c r="J63" s="328"/>
      <c r="K63" s="328"/>
      <c r="L63" s="328"/>
      <c r="M63" s="328"/>
      <c r="N63" s="328"/>
      <c r="O63" s="124" t="s">
        <v>57</v>
      </c>
      <c r="P63" s="124"/>
      <c r="Q63" s="323"/>
      <c r="R63" s="324" t="s">
        <v>58</v>
      </c>
      <c r="S63" s="124"/>
      <c r="T63" s="124"/>
      <c r="U63" s="328"/>
      <c r="V63" s="328"/>
      <c r="W63" s="328"/>
      <c r="X63" s="328"/>
      <c r="Y63" s="328"/>
      <c r="Z63" s="328"/>
      <c r="AA63" s="328"/>
      <c r="AB63" s="328"/>
      <c r="AC63" s="124" t="s">
        <v>57</v>
      </c>
      <c r="AD63" s="124"/>
      <c r="AE63" s="124"/>
      <c r="AF63" s="350"/>
      <c r="AG63" s="328"/>
      <c r="AH63" s="328"/>
      <c r="AI63" s="328"/>
      <c r="AJ63" s="328"/>
      <c r="AK63" s="124" t="s">
        <v>54</v>
      </c>
      <c r="AL63" s="124"/>
      <c r="AM63" s="351"/>
      <c r="AN63" s="351"/>
      <c r="AO63" s="351"/>
      <c r="AP63" s="351"/>
      <c r="AQ63" s="351"/>
      <c r="AR63" s="124" t="s">
        <v>55</v>
      </c>
      <c r="AS63" s="124"/>
      <c r="AT63" s="350"/>
      <c r="AU63" s="328"/>
      <c r="AV63" s="328"/>
      <c r="AW63" s="328"/>
      <c r="AX63" s="328"/>
      <c r="AY63" s="328"/>
      <c r="AZ63" s="124" t="s">
        <v>55</v>
      </c>
      <c r="BA63" s="124"/>
      <c r="BB63" s="124" t="s">
        <v>60</v>
      </c>
      <c r="BC63" s="124"/>
      <c r="BD63" s="124"/>
      <c r="BE63" s="124"/>
      <c r="BF63" s="124"/>
      <c r="BG63" s="124"/>
      <c r="BH63" s="350"/>
      <c r="BI63" s="328"/>
      <c r="BJ63" s="328"/>
      <c r="BK63" s="328"/>
      <c r="BL63" s="328"/>
      <c r="BM63" s="328"/>
      <c r="BN63" s="328"/>
      <c r="BO63" s="83" t="s">
        <v>11</v>
      </c>
      <c r="BP63" s="83"/>
      <c r="BQ63" s="359"/>
      <c r="BR63" s="359"/>
      <c r="BS63" s="359"/>
      <c r="BT63" s="359"/>
      <c r="BU63" s="359"/>
      <c r="BV63" s="359"/>
      <c r="BW63" s="359"/>
      <c r="BX63" s="359"/>
      <c r="BY63" s="359"/>
      <c r="BZ63" s="359"/>
      <c r="CA63" s="83" t="s">
        <v>61</v>
      </c>
      <c r="CB63" s="84"/>
      <c r="CC63" s="132" t="s">
        <v>78</v>
      </c>
      <c r="CD63" s="133"/>
      <c r="CE63" s="133"/>
      <c r="CF63" s="133"/>
      <c r="CG63" s="133"/>
      <c r="CH63" s="133"/>
      <c r="CI63" s="133"/>
      <c r="CJ63" s="133"/>
      <c r="CK63" s="133"/>
      <c r="CL63" s="133"/>
      <c r="CM63" s="133"/>
      <c r="CN63" s="133"/>
      <c r="CO63" s="133"/>
      <c r="CP63" s="133"/>
      <c r="CQ63" s="133"/>
      <c r="CR63" s="133"/>
      <c r="CS63" s="133"/>
      <c r="CT63" s="133"/>
      <c r="CU63" s="133"/>
      <c r="CV63" s="133"/>
      <c r="CW63" s="133"/>
      <c r="CX63" s="134"/>
    </row>
    <row r="64" spans="1:102" ht="8.25" customHeight="1">
      <c r="A64" s="253"/>
      <c r="B64" s="254"/>
      <c r="C64" s="255"/>
      <c r="D64" s="352" t="s">
        <v>62</v>
      </c>
      <c r="E64" s="353"/>
      <c r="F64" s="353"/>
      <c r="G64" s="353"/>
      <c r="H64" s="353"/>
      <c r="I64" s="354"/>
      <c r="J64" s="355" t="s">
        <v>63</v>
      </c>
      <c r="K64" s="356"/>
      <c r="L64" s="356"/>
      <c r="M64" s="356"/>
      <c r="N64" s="356"/>
      <c r="O64" s="356"/>
      <c r="P64" s="356"/>
      <c r="Q64" s="357"/>
      <c r="R64" s="347" t="s">
        <v>65</v>
      </c>
      <c r="S64" s="348"/>
      <c r="T64" s="348"/>
      <c r="U64" s="348"/>
      <c r="V64" s="348"/>
      <c r="W64" s="348"/>
      <c r="X64" s="348"/>
      <c r="Y64" s="348"/>
      <c r="Z64" s="348"/>
      <c r="AA64" s="348"/>
      <c r="AB64" s="348"/>
      <c r="AC64" s="348"/>
      <c r="AD64" s="348"/>
      <c r="AE64" s="349"/>
      <c r="AF64" s="347" t="s">
        <v>66</v>
      </c>
      <c r="AG64" s="348"/>
      <c r="AH64" s="348"/>
      <c r="AI64" s="348"/>
      <c r="AJ64" s="348"/>
      <c r="AK64" s="348"/>
      <c r="AL64" s="348"/>
      <c r="AM64" s="348"/>
      <c r="AN64" s="348"/>
      <c r="AO64" s="348"/>
      <c r="AP64" s="348"/>
      <c r="AQ64" s="348"/>
      <c r="AR64" s="348"/>
      <c r="AS64" s="349"/>
      <c r="AT64" s="325" t="s">
        <v>45</v>
      </c>
      <c r="AU64" s="326"/>
      <c r="AV64" s="326"/>
      <c r="AW64" s="326"/>
      <c r="AX64" s="326"/>
      <c r="AY64" s="326"/>
      <c r="AZ64" s="326"/>
      <c r="BA64" s="326"/>
      <c r="BB64" s="326"/>
      <c r="BC64" s="326"/>
      <c r="BD64" s="326"/>
      <c r="BE64" s="326"/>
      <c r="BF64" s="326"/>
      <c r="BG64" s="327"/>
      <c r="BH64" s="97" t="s">
        <v>46</v>
      </c>
      <c r="BI64" s="98"/>
      <c r="BJ64" s="98"/>
      <c r="BK64" s="98"/>
      <c r="BL64" s="98"/>
      <c r="BM64" s="98"/>
      <c r="BN64" s="98"/>
      <c r="BO64" s="98"/>
      <c r="BP64" s="98"/>
      <c r="BQ64" s="98"/>
      <c r="BR64" s="98"/>
      <c r="BS64" s="98"/>
      <c r="BT64" s="98"/>
      <c r="BU64" s="98"/>
      <c r="BV64" s="98"/>
      <c r="BW64" s="98"/>
      <c r="BX64" s="98"/>
      <c r="BY64" s="98"/>
      <c r="BZ64" s="98"/>
      <c r="CA64" s="98"/>
      <c r="CB64" s="99"/>
      <c r="CC64" s="132"/>
      <c r="CD64" s="133"/>
      <c r="CE64" s="133"/>
      <c r="CF64" s="133"/>
      <c r="CG64" s="133"/>
      <c r="CH64" s="133"/>
      <c r="CI64" s="133"/>
      <c r="CJ64" s="133"/>
      <c r="CK64" s="133"/>
      <c r="CL64" s="133"/>
      <c r="CM64" s="133"/>
      <c r="CN64" s="133"/>
      <c r="CO64" s="133"/>
      <c r="CP64" s="133"/>
      <c r="CQ64" s="133"/>
      <c r="CR64" s="133"/>
      <c r="CS64" s="133"/>
      <c r="CT64" s="133"/>
      <c r="CU64" s="133"/>
      <c r="CV64" s="133"/>
      <c r="CW64" s="133"/>
      <c r="CX64" s="134"/>
    </row>
    <row r="65" spans="1:102" ht="13.5" customHeight="1">
      <c r="A65" s="253"/>
      <c r="B65" s="254"/>
      <c r="C65" s="255"/>
      <c r="D65" s="73" t="str">
        <f>IFERROR(VLOOKUP(BV61,'-'!I$1:L$12,2),"")</f>
        <v/>
      </c>
      <c r="E65" s="74"/>
      <c r="F65" s="74"/>
      <c r="G65" s="74"/>
      <c r="H65" s="344" t="s">
        <v>11</v>
      </c>
      <c r="I65" s="345"/>
      <c r="J65" s="358"/>
      <c r="K65" s="358"/>
      <c r="L65" s="358"/>
      <c r="M65" s="358"/>
      <c r="N65" s="358"/>
      <c r="O65" s="358"/>
      <c r="P65" s="344" t="s">
        <v>64</v>
      </c>
      <c r="Q65" s="345"/>
      <c r="R65" s="261"/>
      <c r="S65" s="262"/>
      <c r="T65" s="262"/>
      <c r="U65" s="262"/>
      <c r="V65" s="262"/>
      <c r="W65" s="262"/>
      <c r="X65" s="262"/>
      <c r="Y65" s="262"/>
      <c r="Z65" s="262"/>
      <c r="AA65" s="262"/>
      <c r="AB65" s="262"/>
      <c r="AC65" s="262"/>
      <c r="AD65" s="259" t="s">
        <v>61</v>
      </c>
      <c r="AE65" s="260"/>
      <c r="AF65" s="261"/>
      <c r="AG65" s="262"/>
      <c r="AH65" s="262"/>
      <c r="AI65" s="262"/>
      <c r="AJ65" s="262"/>
      <c r="AK65" s="262"/>
      <c r="AL65" s="262"/>
      <c r="AM65" s="262"/>
      <c r="AN65" s="262"/>
      <c r="AO65" s="262"/>
      <c r="AP65" s="262"/>
      <c r="AQ65" s="262"/>
      <c r="AR65" s="259" t="s">
        <v>61</v>
      </c>
      <c r="AS65" s="260"/>
      <c r="AT65" s="81">
        <f>R65+AF65</f>
        <v>0</v>
      </c>
      <c r="AU65" s="82"/>
      <c r="AV65" s="82"/>
      <c r="AW65" s="82"/>
      <c r="AX65" s="82"/>
      <c r="AY65" s="82"/>
      <c r="AZ65" s="82"/>
      <c r="BA65" s="82"/>
      <c r="BB65" s="82"/>
      <c r="BC65" s="82"/>
      <c r="BD65" s="82"/>
      <c r="BE65" s="82"/>
      <c r="BF65" s="259" t="s">
        <v>61</v>
      </c>
      <c r="BG65" s="260"/>
      <c r="BH65" s="77">
        <f>AT65+AT67+AT69</f>
        <v>0</v>
      </c>
      <c r="BI65" s="78"/>
      <c r="BJ65" s="78"/>
      <c r="BK65" s="78"/>
      <c r="BL65" s="78"/>
      <c r="BM65" s="78"/>
      <c r="BN65" s="78"/>
      <c r="BO65" s="78"/>
      <c r="BP65" s="78"/>
      <c r="BQ65" s="78"/>
      <c r="BR65" s="78"/>
      <c r="BS65" s="78"/>
      <c r="BT65" s="78"/>
      <c r="BU65" s="78"/>
      <c r="BV65" s="78"/>
      <c r="BW65" s="78"/>
      <c r="BX65" s="78"/>
      <c r="BY65" s="78"/>
      <c r="BZ65" s="78"/>
      <c r="CA65" s="75" t="s">
        <v>61</v>
      </c>
      <c r="CB65" s="76"/>
      <c r="CC65" s="132"/>
      <c r="CD65" s="133"/>
      <c r="CE65" s="133"/>
      <c r="CF65" s="133"/>
      <c r="CG65" s="133"/>
      <c r="CH65" s="133"/>
      <c r="CI65" s="133"/>
      <c r="CJ65" s="133"/>
      <c r="CK65" s="133"/>
      <c r="CL65" s="133"/>
      <c r="CM65" s="133"/>
      <c r="CN65" s="133"/>
      <c r="CO65" s="133"/>
      <c r="CP65" s="133"/>
      <c r="CQ65" s="133"/>
      <c r="CR65" s="133"/>
      <c r="CS65" s="133"/>
      <c r="CT65" s="133"/>
      <c r="CU65" s="133"/>
      <c r="CV65" s="133"/>
      <c r="CW65" s="133"/>
      <c r="CX65" s="134"/>
    </row>
    <row r="66" spans="1:102" ht="8.25" customHeight="1">
      <c r="A66" s="253"/>
      <c r="B66" s="254"/>
      <c r="C66" s="255"/>
      <c r="D66" s="352"/>
      <c r="E66" s="353"/>
      <c r="F66" s="353"/>
      <c r="G66" s="353"/>
      <c r="H66" s="353"/>
      <c r="I66" s="354"/>
      <c r="J66" s="355"/>
      <c r="K66" s="356"/>
      <c r="L66" s="356"/>
      <c r="M66" s="356"/>
      <c r="N66" s="356"/>
      <c r="O66" s="356"/>
      <c r="P66" s="356"/>
      <c r="Q66" s="357"/>
      <c r="R66" s="347"/>
      <c r="S66" s="348"/>
      <c r="T66" s="348"/>
      <c r="U66" s="348"/>
      <c r="V66" s="348"/>
      <c r="W66" s="348"/>
      <c r="X66" s="348"/>
      <c r="Y66" s="348"/>
      <c r="Z66" s="348"/>
      <c r="AA66" s="348"/>
      <c r="AB66" s="348"/>
      <c r="AC66" s="348"/>
      <c r="AD66" s="348"/>
      <c r="AE66" s="349"/>
      <c r="AF66" s="347"/>
      <c r="AG66" s="348"/>
      <c r="AH66" s="348"/>
      <c r="AI66" s="348"/>
      <c r="AJ66" s="348"/>
      <c r="AK66" s="348"/>
      <c r="AL66" s="348"/>
      <c r="AM66" s="348"/>
      <c r="AN66" s="348"/>
      <c r="AO66" s="348"/>
      <c r="AP66" s="348"/>
      <c r="AQ66" s="348"/>
      <c r="AR66" s="348"/>
      <c r="AS66" s="349"/>
      <c r="AT66" s="325"/>
      <c r="AU66" s="326"/>
      <c r="AV66" s="326"/>
      <c r="AW66" s="326"/>
      <c r="AX66" s="326"/>
      <c r="AY66" s="326"/>
      <c r="AZ66" s="326"/>
      <c r="BA66" s="326"/>
      <c r="BB66" s="326"/>
      <c r="BC66" s="326"/>
      <c r="BD66" s="326"/>
      <c r="BE66" s="326"/>
      <c r="BF66" s="326"/>
      <c r="BG66" s="327"/>
      <c r="BH66" s="97" t="s">
        <v>47</v>
      </c>
      <c r="BI66" s="98"/>
      <c r="BJ66" s="98"/>
      <c r="BK66" s="98"/>
      <c r="BL66" s="98"/>
      <c r="BM66" s="98"/>
      <c r="BN66" s="98"/>
      <c r="BO66" s="98"/>
      <c r="BP66" s="98"/>
      <c r="BQ66" s="98"/>
      <c r="BR66" s="98"/>
      <c r="BS66" s="99"/>
      <c r="BT66" s="98" t="s">
        <v>56</v>
      </c>
      <c r="BU66" s="98"/>
      <c r="BV66" s="98"/>
      <c r="BW66" s="98"/>
      <c r="BX66" s="98"/>
      <c r="BY66" s="98"/>
      <c r="BZ66" s="98"/>
      <c r="CA66" s="98"/>
      <c r="CB66" s="99"/>
      <c r="CC66" s="132"/>
      <c r="CD66" s="133"/>
      <c r="CE66" s="133"/>
      <c r="CF66" s="133"/>
      <c r="CG66" s="133"/>
      <c r="CH66" s="133"/>
      <c r="CI66" s="133"/>
      <c r="CJ66" s="133"/>
      <c r="CK66" s="133"/>
      <c r="CL66" s="133"/>
      <c r="CM66" s="133"/>
      <c r="CN66" s="133"/>
      <c r="CO66" s="133"/>
      <c r="CP66" s="133"/>
      <c r="CQ66" s="133"/>
      <c r="CR66" s="133"/>
      <c r="CS66" s="133"/>
      <c r="CT66" s="133"/>
      <c r="CU66" s="133"/>
      <c r="CV66" s="133"/>
      <c r="CW66" s="133"/>
      <c r="CX66" s="134"/>
    </row>
    <row r="67" spans="1:102" ht="13.5" customHeight="1">
      <c r="A67" s="253"/>
      <c r="B67" s="254"/>
      <c r="C67" s="255"/>
      <c r="D67" s="73" t="str">
        <f>IFERROR(VLOOKUP(BV61,'-'!I$1:L$12,3),"")</f>
        <v/>
      </c>
      <c r="E67" s="74"/>
      <c r="F67" s="74"/>
      <c r="G67" s="74"/>
      <c r="H67" s="344" t="s">
        <v>11</v>
      </c>
      <c r="I67" s="345"/>
      <c r="J67" s="358"/>
      <c r="K67" s="358"/>
      <c r="L67" s="358"/>
      <c r="M67" s="358"/>
      <c r="N67" s="358"/>
      <c r="O67" s="358"/>
      <c r="P67" s="344" t="s">
        <v>64</v>
      </c>
      <c r="Q67" s="345"/>
      <c r="R67" s="261"/>
      <c r="S67" s="262"/>
      <c r="T67" s="262"/>
      <c r="U67" s="262"/>
      <c r="V67" s="262"/>
      <c r="W67" s="262"/>
      <c r="X67" s="262"/>
      <c r="Y67" s="262"/>
      <c r="Z67" s="262"/>
      <c r="AA67" s="262"/>
      <c r="AB67" s="262"/>
      <c r="AC67" s="262"/>
      <c r="AD67" s="259" t="s">
        <v>61</v>
      </c>
      <c r="AE67" s="260"/>
      <c r="AF67" s="261"/>
      <c r="AG67" s="262"/>
      <c r="AH67" s="262"/>
      <c r="AI67" s="262"/>
      <c r="AJ67" s="262"/>
      <c r="AK67" s="262"/>
      <c r="AL67" s="262"/>
      <c r="AM67" s="262"/>
      <c r="AN67" s="262"/>
      <c r="AO67" s="262"/>
      <c r="AP67" s="262"/>
      <c r="AQ67" s="262"/>
      <c r="AR67" s="259" t="s">
        <v>61</v>
      </c>
      <c r="AS67" s="260"/>
      <c r="AT67" s="81">
        <f>R67+AF67</f>
        <v>0</v>
      </c>
      <c r="AU67" s="82"/>
      <c r="AV67" s="82"/>
      <c r="AW67" s="82"/>
      <c r="AX67" s="82"/>
      <c r="AY67" s="82"/>
      <c r="AZ67" s="82"/>
      <c r="BA67" s="82"/>
      <c r="BB67" s="82"/>
      <c r="BC67" s="82"/>
      <c r="BD67" s="82"/>
      <c r="BE67" s="82"/>
      <c r="BF67" s="259" t="s">
        <v>61</v>
      </c>
      <c r="BG67" s="260"/>
      <c r="BH67" s="77">
        <f>INT(BH65/3)</f>
        <v>0</v>
      </c>
      <c r="BI67" s="78"/>
      <c r="BJ67" s="78"/>
      <c r="BK67" s="78"/>
      <c r="BL67" s="78"/>
      <c r="BM67" s="78"/>
      <c r="BN67" s="78"/>
      <c r="BO67" s="78"/>
      <c r="BP67" s="78"/>
      <c r="BQ67" s="78"/>
      <c r="BR67" s="83" t="s">
        <v>61</v>
      </c>
      <c r="BS67" s="84"/>
      <c r="BT67" s="85" t="str">
        <f>IFERROR(IF(BH69="",VLOOKUP(BH67,'-'!A$1:C$50,3),VLOOKUP(BH69,'-'!A$1:C$50,3)),"")</f>
        <v/>
      </c>
      <c r="BU67" s="85"/>
      <c r="BV67" s="85"/>
      <c r="BW67" s="85"/>
      <c r="BX67" s="85"/>
      <c r="BY67" s="85"/>
      <c r="BZ67" s="75" t="s">
        <v>57</v>
      </c>
      <c r="CA67" s="75"/>
      <c r="CB67" s="76"/>
      <c r="CC67" s="36"/>
      <c r="CD67" s="37"/>
      <c r="CE67" s="37"/>
      <c r="CF67" s="86" t="s">
        <v>23</v>
      </c>
      <c r="CG67" s="86"/>
      <c r="CH67" s="87"/>
      <c r="CI67" s="87"/>
      <c r="CJ67" s="87"/>
      <c r="CK67" s="87"/>
      <c r="CL67" s="87"/>
      <c r="CM67" s="87"/>
      <c r="CN67" s="87"/>
      <c r="CO67" s="87"/>
      <c r="CP67" s="87"/>
      <c r="CQ67" s="87"/>
      <c r="CR67" s="87"/>
      <c r="CS67" s="87"/>
      <c r="CT67" s="87"/>
      <c r="CU67" s="87"/>
      <c r="CV67" s="87"/>
      <c r="CW67" s="87"/>
      <c r="CX67" s="38" t="s">
        <v>24</v>
      </c>
    </row>
    <row r="68" spans="1:102" ht="8.25" customHeight="1">
      <c r="A68" s="253"/>
      <c r="B68" s="254"/>
      <c r="C68" s="255"/>
      <c r="D68" s="352"/>
      <c r="E68" s="353"/>
      <c r="F68" s="353"/>
      <c r="G68" s="353"/>
      <c r="H68" s="353"/>
      <c r="I68" s="354"/>
      <c r="J68" s="355"/>
      <c r="K68" s="356"/>
      <c r="L68" s="356"/>
      <c r="M68" s="356"/>
      <c r="N68" s="356"/>
      <c r="O68" s="356"/>
      <c r="P68" s="356"/>
      <c r="Q68" s="357"/>
      <c r="R68" s="347"/>
      <c r="S68" s="348"/>
      <c r="T68" s="348"/>
      <c r="U68" s="348"/>
      <c r="V68" s="348"/>
      <c r="W68" s="348"/>
      <c r="X68" s="348"/>
      <c r="Y68" s="348"/>
      <c r="Z68" s="348"/>
      <c r="AA68" s="348"/>
      <c r="AB68" s="348"/>
      <c r="AC68" s="348"/>
      <c r="AD68" s="348"/>
      <c r="AE68" s="349"/>
      <c r="AF68" s="347"/>
      <c r="AG68" s="348"/>
      <c r="AH68" s="348"/>
      <c r="AI68" s="348"/>
      <c r="AJ68" s="348"/>
      <c r="AK68" s="348"/>
      <c r="AL68" s="348"/>
      <c r="AM68" s="348"/>
      <c r="AN68" s="348"/>
      <c r="AO68" s="348"/>
      <c r="AP68" s="348"/>
      <c r="AQ68" s="348"/>
      <c r="AR68" s="348"/>
      <c r="AS68" s="349"/>
      <c r="AT68" s="325"/>
      <c r="AU68" s="326"/>
      <c r="AV68" s="326"/>
      <c r="AW68" s="326"/>
      <c r="AX68" s="326"/>
      <c r="AY68" s="326"/>
      <c r="AZ68" s="326"/>
      <c r="BA68" s="326"/>
      <c r="BB68" s="326"/>
      <c r="BC68" s="326"/>
      <c r="BD68" s="326"/>
      <c r="BE68" s="326"/>
      <c r="BF68" s="326"/>
      <c r="BG68" s="327"/>
      <c r="BH68" s="97" t="s">
        <v>48</v>
      </c>
      <c r="BI68" s="98"/>
      <c r="BJ68" s="98"/>
      <c r="BK68" s="98"/>
      <c r="BL68" s="98"/>
      <c r="BM68" s="98"/>
      <c r="BN68" s="98"/>
      <c r="BO68" s="98"/>
      <c r="BP68" s="98"/>
      <c r="BQ68" s="98"/>
      <c r="BR68" s="98"/>
      <c r="BS68" s="99"/>
      <c r="BT68" s="98" t="s">
        <v>58</v>
      </c>
      <c r="BU68" s="98"/>
      <c r="BV68" s="98"/>
      <c r="BW68" s="98"/>
      <c r="BX68" s="98"/>
      <c r="BY68" s="98"/>
      <c r="BZ68" s="98"/>
      <c r="CA68" s="98"/>
      <c r="CB68" s="99"/>
      <c r="CC68" s="100" t="s">
        <v>79</v>
      </c>
      <c r="CD68" s="101"/>
      <c r="CE68" s="101"/>
      <c r="CF68" s="101"/>
      <c r="CG68" s="101"/>
      <c r="CH68" s="101"/>
      <c r="CI68" s="101"/>
      <c r="CJ68" s="101"/>
      <c r="CK68" s="101"/>
      <c r="CL68" s="101"/>
      <c r="CM68" s="101"/>
      <c r="CN68" s="101"/>
      <c r="CO68" s="101"/>
      <c r="CP68" s="101"/>
      <c r="CQ68" s="101"/>
      <c r="CR68" s="101"/>
      <c r="CS68" s="101"/>
      <c r="CT68" s="101"/>
      <c r="CU68" s="101"/>
      <c r="CV68" s="101"/>
      <c r="CW68" s="101"/>
      <c r="CX68" s="102"/>
    </row>
    <row r="69" spans="1:102" ht="13.5" customHeight="1">
      <c r="A69" s="256"/>
      <c r="B69" s="257"/>
      <c r="C69" s="258"/>
      <c r="D69" s="73" t="str">
        <f>IFERROR(VLOOKUP(BV61,'-'!I$1:L$12,4),"")</f>
        <v/>
      </c>
      <c r="E69" s="74"/>
      <c r="F69" s="74"/>
      <c r="G69" s="74"/>
      <c r="H69" s="344" t="s">
        <v>11</v>
      </c>
      <c r="I69" s="345"/>
      <c r="J69" s="358"/>
      <c r="K69" s="358"/>
      <c r="L69" s="358"/>
      <c r="M69" s="358"/>
      <c r="N69" s="358"/>
      <c r="O69" s="358"/>
      <c r="P69" s="344" t="s">
        <v>64</v>
      </c>
      <c r="Q69" s="345"/>
      <c r="R69" s="261"/>
      <c r="S69" s="262"/>
      <c r="T69" s="262"/>
      <c r="U69" s="262"/>
      <c r="V69" s="262"/>
      <c r="W69" s="262"/>
      <c r="X69" s="262"/>
      <c r="Y69" s="262"/>
      <c r="Z69" s="262"/>
      <c r="AA69" s="262"/>
      <c r="AB69" s="262"/>
      <c r="AC69" s="262"/>
      <c r="AD69" s="259" t="s">
        <v>61</v>
      </c>
      <c r="AE69" s="260"/>
      <c r="AF69" s="261"/>
      <c r="AG69" s="262"/>
      <c r="AH69" s="262"/>
      <c r="AI69" s="262"/>
      <c r="AJ69" s="262"/>
      <c r="AK69" s="262"/>
      <c r="AL69" s="262"/>
      <c r="AM69" s="262"/>
      <c r="AN69" s="262"/>
      <c r="AO69" s="262"/>
      <c r="AP69" s="262"/>
      <c r="AQ69" s="262"/>
      <c r="AR69" s="259" t="s">
        <v>61</v>
      </c>
      <c r="AS69" s="260"/>
      <c r="AT69" s="81">
        <f>R69+AF69</f>
        <v>0</v>
      </c>
      <c r="AU69" s="82"/>
      <c r="AV69" s="82"/>
      <c r="AW69" s="82"/>
      <c r="AX69" s="82"/>
      <c r="AY69" s="82"/>
      <c r="AZ69" s="82"/>
      <c r="BA69" s="82"/>
      <c r="BB69" s="82"/>
      <c r="BC69" s="82"/>
      <c r="BD69" s="82"/>
      <c r="BE69" s="82"/>
      <c r="BF69" s="259" t="s">
        <v>61</v>
      </c>
      <c r="BG69" s="260"/>
      <c r="BH69" s="77" t="str">
        <f>IF(BQ63="","",INT((BH65-BQ63)/3))</f>
        <v/>
      </c>
      <c r="BI69" s="78"/>
      <c r="BJ69" s="78"/>
      <c r="BK69" s="78"/>
      <c r="BL69" s="78"/>
      <c r="BM69" s="78"/>
      <c r="BN69" s="78"/>
      <c r="BO69" s="78"/>
      <c r="BP69" s="78"/>
      <c r="BQ69" s="78"/>
      <c r="BR69" s="83" t="s">
        <v>61</v>
      </c>
      <c r="BS69" s="84"/>
      <c r="BT69" s="85" t="str">
        <f>IFERROR(IF(BH69="",VLOOKUP(BH67,'-'!E$1:G$32,3),VLOOKUP(BH69,'-'!E$1:G$32,3)),"")</f>
        <v/>
      </c>
      <c r="BU69" s="85"/>
      <c r="BV69" s="85"/>
      <c r="BW69" s="85"/>
      <c r="BX69" s="85"/>
      <c r="BY69" s="85"/>
      <c r="BZ69" s="75" t="s">
        <v>57</v>
      </c>
      <c r="CA69" s="75"/>
      <c r="CB69" s="76"/>
      <c r="CC69" s="33"/>
      <c r="CD69" s="34"/>
      <c r="CE69" s="34"/>
      <c r="CF69" s="124" t="s">
        <v>23</v>
      </c>
      <c r="CG69" s="124"/>
      <c r="CH69" s="125"/>
      <c r="CI69" s="125"/>
      <c r="CJ69" s="125"/>
      <c r="CK69" s="125"/>
      <c r="CL69" s="125"/>
      <c r="CM69" s="125"/>
      <c r="CN69" s="125"/>
      <c r="CO69" s="125"/>
      <c r="CP69" s="125"/>
      <c r="CQ69" s="125"/>
      <c r="CR69" s="125"/>
      <c r="CS69" s="125"/>
      <c r="CT69" s="125"/>
      <c r="CU69" s="125"/>
      <c r="CV69" s="125"/>
      <c r="CW69" s="125"/>
      <c r="CX69" s="35" t="s">
        <v>24</v>
      </c>
    </row>
    <row r="70" spans="1:102" ht="3.75" customHeight="1"/>
    <row r="71" spans="1:102" ht="8.25" customHeight="1">
      <c r="A71" s="250">
        <v>5</v>
      </c>
      <c r="B71" s="251"/>
      <c r="C71" s="252"/>
      <c r="D71" s="335" t="s">
        <v>51</v>
      </c>
      <c r="E71" s="326"/>
      <c r="F71" s="326"/>
      <c r="G71" s="338"/>
      <c r="H71" s="338"/>
      <c r="I71" s="338"/>
      <c r="J71" s="338"/>
      <c r="K71" s="338"/>
      <c r="L71" s="338"/>
      <c r="M71" s="338"/>
      <c r="N71" s="338"/>
      <c r="O71" s="338"/>
      <c r="P71" s="338"/>
      <c r="Q71" s="338"/>
      <c r="R71" s="335" t="s">
        <v>52</v>
      </c>
      <c r="S71" s="326"/>
      <c r="T71" s="326"/>
      <c r="U71" s="340"/>
      <c r="V71" s="340"/>
      <c r="W71" s="340"/>
      <c r="X71" s="340"/>
      <c r="Y71" s="340"/>
      <c r="Z71" s="340"/>
      <c r="AA71" s="340"/>
      <c r="AB71" s="340"/>
      <c r="AC71" s="340"/>
      <c r="AD71" s="340"/>
      <c r="AE71" s="340"/>
      <c r="AF71" s="340"/>
      <c r="AG71" s="340"/>
      <c r="AH71" s="340"/>
      <c r="AI71" s="340"/>
      <c r="AJ71" s="340"/>
      <c r="AK71" s="340"/>
      <c r="AL71" s="340"/>
      <c r="AM71" s="340"/>
      <c r="AN71" s="341"/>
      <c r="AO71" s="335" t="s">
        <v>53</v>
      </c>
      <c r="AP71" s="326"/>
      <c r="AQ71" s="326"/>
      <c r="AR71" s="333"/>
      <c r="AS71" s="333"/>
      <c r="AT71" s="333"/>
      <c r="AU71" s="333"/>
      <c r="AV71" s="333"/>
      <c r="AW71" s="333"/>
      <c r="AX71" s="333"/>
      <c r="AY71" s="333"/>
      <c r="AZ71" s="333"/>
      <c r="BA71" s="333"/>
      <c r="BB71" s="333"/>
      <c r="BC71" s="333"/>
      <c r="BD71" s="333"/>
      <c r="BE71" s="333"/>
      <c r="BF71" s="333"/>
      <c r="BG71" s="333"/>
      <c r="BH71" s="333"/>
      <c r="BI71" s="333"/>
      <c r="BJ71" s="333"/>
      <c r="BK71" s="333"/>
      <c r="BL71" s="335" t="s">
        <v>36</v>
      </c>
      <c r="BM71" s="336"/>
      <c r="BN71" s="336"/>
      <c r="BO71" s="336"/>
      <c r="BP71" s="336"/>
      <c r="BQ71" s="336"/>
      <c r="BR71" s="336"/>
      <c r="BS71" s="336"/>
      <c r="BT71" s="336"/>
      <c r="BU71" s="336"/>
      <c r="BV71" s="336"/>
      <c r="BW71" s="336"/>
      <c r="BX71" s="336"/>
      <c r="BY71" s="336"/>
      <c r="BZ71" s="336"/>
      <c r="CA71" s="336"/>
      <c r="CB71" s="337"/>
      <c r="CC71" s="321"/>
      <c r="CD71" s="321"/>
      <c r="CE71" s="321"/>
      <c r="CF71" s="321"/>
      <c r="CG71" s="321"/>
      <c r="CH71" s="321"/>
      <c r="CI71" s="321"/>
      <c r="CJ71" s="321"/>
      <c r="CK71" s="321"/>
      <c r="CL71" s="321"/>
      <c r="CM71" s="321"/>
      <c r="CN71" s="321"/>
      <c r="CO71" s="321"/>
      <c r="CP71" s="321"/>
      <c r="CQ71" s="321"/>
      <c r="CR71" s="321"/>
      <c r="CS71" s="321"/>
      <c r="CT71" s="321"/>
      <c r="CU71" s="321"/>
      <c r="CV71" s="321"/>
      <c r="CW71" s="321"/>
      <c r="CX71" s="322"/>
    </row>
    <row r="72" spans="1:102" ht="13.5" customHeight="1">
      <c r="A72" s="253"/>
      <c r="B72" s="254"/>
      <c r="C72" s="255"/>
      <c r="D72" s="329"/>
      <c r="E72" s="86"/>
      <c r="F72" s="86"/>
      <c r="G72" s="339"/>
      <c r="H72" s="339"/>
      <c r="I72" s="339"/>
      <c r="J72" s="339"/>
      <c r="K72" s="339"/>
      <c r="L72" s="339"/>
      <c r="M72" s="339"/>
      <c r="N72" s="339"/>
      <c r="O72" s="339"/>
      <c r="P72" s="339"/>
      <c r="Q72" s="339"/>
      <c r="R72" s="324"/>
      <c r="S72" s="124"/>
      <c r="T72" s="124"/>
      <c r="U72" s="342"/>
      <c r="V72" s="342"/>
      <c r="W72" s="342"/>
      <c r="X72" s="342"/>
      <c r="Y72" s="342"/>
      <c r="Z72" s="342"/>
      <c r="AA72" s="342"/>
      <c r="AB72" s="342"/>
      <c r="AC72" s="342"/>
      <c r="AD72" s="342"/>
      <c r="AE72" s="342"/>
      <c r="AF72" s="342"/>
      <c r="AG72" s="342"/>
      <c r="AH72" s="342"/>
      <c r="AI72" s="342"/>
      <c r="AJ72" s="342"/>
      <c r="AK72" s="342"/>
      <c r="AL72" s="342"/>
      <c r="AM72" s="342"/>
      <c r="AN72" s="343"/>
      <c r="AO72" s="329"/>
      <c r="AP72" s="86"/>
      <c r="AQ72" s="86"/>
      <c r="AR72" s="334"/>
      <c r="AS72" s="334"/>
      <c r="AT72" s="334"/>
      <c r="AU72" s="334"/>
      <c r="AV72" s="334"/>
      <c r="AW72" s="334"/>
      <c r="AX72" s="334"/>
      <c r="AY72" s="334"/>
      <c r="AZ72" s="334"/>
      <c r="BA72" s="334"/>
      <c r="BB72" s="334"/>
      <c r="BC72" s="334"/>
      <c r="BD72" s="334"/>
      <c r="BE72" s="334"/>
      <c r="BF72" s="334"/>
      <c r="BG72" s="334"/>
      <c r="BH72" s="334"/>
      <c r="BI72" s="334"/>
      <c r="BJ72" s="334"/>
      <c r="BK72" s="334"/>
      <c r="BL72" s="330"/>
      <c r="BM72" s="331"/>
      <c r="BN72" s="331"/>
      <c r="BO72" s="331"/>
      <c r="BP72" s="331"/>
      <c r="BQ72" s="331"/>
      <c r="BR72" s="331"/>
      <c r="BS72" s="331"/>
      <c r="BT72" s="86" t="s">
        <v>54</v>
      </c>
      <c r="BU72" s="86"/>
      <c r="BV72" s="331"/>
      <c r="BW72" s="331"/>
      <c r="BX72" s="331"/>
      <c r="BY72" s="331"/>
      <c r="BZ72" s="331"/>
      <c r="CA72" s="86" t="s">
        <v>55</v>
      </c>
      <c r="CB72" s="332"/>
      <c r="CC72" s="124"/>
      <c r="CD72" s="124"/>
      <c r="CE72" s="124"/>
      <c r="CF72" s="124"/>
      <c r="CG72" s="124"/>
      <c r="CH72" s="124"/>
      <c r="CI72" s="124"/>
      <c r="CJ72" s="124"/>
      <c r="CK72" s="124"/>
      <c r="CL72" s="124"/>
      <c r="CM72" s="124"/>
      <c r="CN72" s="124"/>
      <c r="CO72" s="124"/>
      <c r="CP72" s="124"/>
      <c r="CQ72" s="124"/>
      <c r="CR72" s="124"/>
      <c r="CS72" s="124"/>
      <c r="CT72" s="124"/>
      <c r="CU72" s="124"/>
      <c r="CV72" s="124"/>
      <c r="CW72" s="124"/>
      <c r="CX72" s="323"/>
    </row>
    <row r="73" spans="1:102" ht="8.25" customHeight="1">
      <c r="A73" s="253"/>
      <c r="B73" s="254"/>
      <c r="C73" s="255"/>
      <c r="D73" s="325" t="s">
        <v>37</v>
      </c>
      <c r="E73" s="326"/>
      <c r="F73" s="326"/>
      <c r="G73" s="326"/>
      <c r="H73" s="326"/>
      <c r="I73" s="326"/>
      <c r="J73" s="326"/>
      <c r="K73" s="326"/>
      <c r="L73" s="326"/>
      <c r="M73" s="326"/>
      <c r="N73" s="326"/>
      <c r="O73" s="326"/>
      <c r="P73" s="326"/>
      <c r="Q73" s="327"/>
      <c r="R73" s="325"/>
      <c r="S73" s="326"/>
      <c r="T73" s="326"/>
      <c r="U73" s="326"/>
      <c r="V73" s="326"/>
      <c r="W73" s="326"/>
      <c r="X73" s="326"/>
      <c r="Y73" s="326"/>
      <c r="Z73" s="326"/>
      <c r="AA73" s="326"/>
      <c r="AB73" s="326"/>
      <c r="AC73" s="326"/>
      <c r="AD73" s="326"/>
      <c r="AE73" s="326"/>
      <c r="AF73" s="325" t="s">
        <v>38</v>
      </c>
      <c r="AG73" s="326"/>
      <c r="AH73" s="326"/>
      <c r="AI73" s="326"/>
      <c r="AJ73" s="326"/>
      <c r="AK73" s="326"/>
      <c r="AL73" s="326"/>
      <c r="AM73" s="326"/>
      <c r="AN73" s="326"/>
      <c r="AO73" s="326"/>
      <c r="AP73" s="326"/>
      <c r="AQ73" s="326"/>
      <c r="AR73" s="326"/>
      <c r="AS73" s="326"/>
      <c r="AT73" s="325" t="s">
        <v>39</v>
      </c>
      <c r="AU73" s="326"/>
      <c r="AV73" s="326"/>
      <c r="AW73" s="326"/>
      <c r="AX73" s="326"/>
      <c r="AY73" s="326"/>
      <c r="AZ73" s="326"/>
      <c r="BA73" s="326"/>
      <c r="BB73" s="321" t="s">
        <v>59</v>
      </c>
      <c r="BC73" s="321"/>
      <c r="BD73" s="321"/>
      <c r="BE73" s="321"/>
      <c r="BF73" s="321"/>
      <c r="BG73" s="321"/>
      <c r="BH73" s="325" t="s">
        <v>40</v>
      </c>
      <c r="BI73" s="326"/>
      <c r="BJ73" s="326"/>
      <c r="BK73" s="326"/>
      <c r="BL73" s="326"/>
      <c r="BM73" s="326"/>
      <c r="BN73" s="326"/>
      <c r="BO73" s="326"/>
      <c r="BP73" s="326"/>
      <c r="BQ73" s="326"/>
      <c r="BR73" s="326"/>
      <c r="BS73" s="326"/>
      <c r="BT73" s="326"/>
      <c r="BU73" s="326"/>
      <c r="BV73" s="326"/>
      <c r="BW73" s="326"/>
      <c r="BX73" s="326"/>
      <c r="BY73" s="326"/>
      <c r="BZ73" s="326"/>
      <c r="CA73" s="326"/>
      <c r="CB73" s="327"/>
      <c r="CC73" s="325" t="s">
        <v>67</v>
      </c>
      <c r="CD73" s="326"/>
      <c r="CE73" s="326"/>
      <c r="CF73" s="31"/>
      <c r="CG73" s="31"/>
      <c r="CH73" s="31"/>
      <c r="CI73" s="31"/>
      <c r="CJ73" s="31"/>
      <c r="CK73" s="31"/>
      <c r="CL73" s="31"/>
      <c r="CM73" s="31"/>
      <c r="CN73" s="31"/>
      <c r="CO73" s="31"/>
      <c r="CP73" s="31"/>
      <c r="CQ73" s="31"/>
      <c r="CR73" s="31"/>
      <c r="CS73" s="31"/>
      <c r="CT73" s="31"/>
      <c r="CU73" s="31"/>
      <c r="CV73" s="31"/>
      <c r="CW73" s="31"/>
      <c r="CX73" s="32"/>
    </row>
    <row r="74" spans="1:102" ht="13.5" customHeight="1">
      <c r="A74" s="253"/>
      <c r="B74" s="254"/>
      <c r="C74" s="255"/>
      <c r="D74" s="324" t="s">
        <v>56</v>
      </c>
      <c r="E74" s="124"/>
      <c r="F74" s="124"/>
      <c r="G74" s="328"/>
      <c r="H74" s="328"/>
      <c r="I74" s="328"/>
      <c r="J74" s="328"/>
      <c r="K74" s="328"/>
      <c r="L74" s="328"/>
      <c r="M74" s="328"/>
      <c r="N74" s="328"/>
      <c r="O74" s="124" t="s">
        <v>57</v>
      </c>
      <c r="P74" s="124"/>
      <c r="Q74" s="323"/>
      <c r="R74" s="324" t="s">
        <v>58</v>
      </c>
      <c r="S74" s="124"/>
      <c r="T74" s="124"/>
      <c r="U74" s="328"/>
      <c r="V74" s="328"/>
      <c r="W74" s="328"/>
      <c r="X74" s="328"/>
      <c r="Y74" s="328"/>
      <c r="Z74" s="328"/>
      <c r="AA74" s="328"/>
      <c r="AB74" s="328"/>
      <c r="AC74" s="124" t="s">
        <v>57</v>
      </c>
      <c r="AD74" s="124"/>
      <c r="AE74" s="124"/>
      <c r="AF74" s="350"/>
      <c r="AG74" s="328"/>
      <c r="AH74" s="328"/>
      <c r="AI74" s="328"/>
      <c r="AJ74" s="328"/>
      <c r="AK74" s="124" t="s">
        <v>54</v>
      </c>
      <c r="AL74" s="124"/>
      <c r="AM74" s="351"/>
      <c r="AN74" s="351"/>
      <c r="AO74" s="351"/>
      <c r="AP74" s="351"/>
      <c r="AQ74" s="351"/>
      <c r="AR74" s="124" t="s">
        <v>55</v>
      </c>
      <c r="AS74" s="124"/>
      <c r="AT74" s="350"/>
      <c r="AU74" s="328"/>
      <c r="AV74" s="328"/>
      <c r="AW74" s="328"/>
      <c r="AX74" s="328"/>
      <c r="AY74" s="328"/>
      <c r="AZ74" s="124" t="s">
        <v>55</v>
      </c>
      <c r="BA74" s="124"/>
      <c r="BB74" s="124" t="s">
        <v>60</v>
      </c>
      <c r="BC74" s="124"/>
      <c r="BD74" s="124"/>
      <c r="BE74" s="124"/>
      <c r="BF74" s="124"/>
      <c r="BG74" s="124"/>
      <c r="BH74" s="350"/>
      <c r="BI74" s="328"/>
      <c r="BJ74" s="328"/>
      <c r="BK74" s="328"/>
      <c r="BL74" s="328"/>
      <c r="BM74" s="328"/>
      <c r="BN74" s="328"/>
      <c r="BO74" s="83" t="s">
        <v>11</v>
      </c>
      <c r="BP74" s="83"/>
      <c r="BQ74" s="359"/>
      <c r="BR74" s="359"/>
      <c r="BS74" s="359"/>
      <c r="BT74" s="359"/>
      <c r="BU74" s="359"/>
      <c r="BV74" s="359"/>
      <c r="BW74" s="359"/>
      <c r="BX74" s="359"/>
      <c r="BY74" s="359"/>
      <c r="BZ74" s="359"/>
      <c r="CA74" s="83" t="s">
        <v>61</v>
      </c>
      <c r="CB74" s="84"/>
      <c r="CC74" s="132" t="s">
        <v>78</v>
      </c>
      <c r="CD74" s="133"/>
      <c r="CE74" s="133"/>
      <c r="CF74" s="133"/>
      <c r="CG74" s="133"/>
      <c r="CH74" s="133"/>
      <c r="CI74" s="133"/>
      <c r="CJ74" s="133"/>
      <c r="CK74" s="133"/>
      <c r="CL74" s="133"/>
      <c r="CM74" s="133"/>
      <c r="CN74" s="133"/>
      <c r="CO74" s="133"/>
      <c r="CP74" s="133"/>
      <c r="CQ74" s="133"/>
      <c r="CR74" s="133"/>
      <c r="CS74" s="133"/>
      <c r="CT74" s="133"/>
      <c r="CU74" s="133"/>
      <c r="CV74" s="133"/>
      <c r="CW74" s="133"/>
      <c r="CX74" s="134"/>
    </row>
    <row r="75" spans="1:102" ht="8.25" customHeight="1">
      <c r="A75" s="253"/>
      <c r="B75" s="254"/>
      <c r="C75" s="255"/>
      <c r="D75" s="352" t="s">
        <v>62</v>
      </c>
      <c r="E75" s="353"/>
      <c r="F75" s="353"/>
      <c r="G75" s="353"/>
      <c r="H75" s="353"/>
      <c r="I75" s="354"/>
      <c r="J75" s="355" t="s">
        <v>63</v>
      </c>
      <c r="K75" s="356"/>
      <c r="L75" s="356"/>
      <c r="M75" s="356"/>
      <c r="N75" s="356"/>
      <c r="O75" s="356"/>
      <c r="P75" s="356"/>
      <c r="Q75" s="357"/>
      <c r="R75" s="347" t="s">
        <v>65</v>
      </c>
      <c r="S75" s="348"/>
      <c r="T75" s="348"/>
      <c r="U75" s="348"/>
      <c r="V75" s="348"/>
      <c r="W75" s="348"/>
      <c r="X75" s="348"/>
      <c r="Y75" s="348"/>
      <c r="Z75" s="348"/>
      <c r="AA75" s="348"/>
      <c r="AB75" s="348"/>
      <c r="AC75" s="348"/>
      <c r="AD75" s="348"/>
      <c r="AE75" s="349"/>
      <c r="AF75" s="347" t="s">
        <v>66</v>
      </c>
      <c r="AG75" s="348"/>
      <c r="AH75" s="348"/>
      <c r="AI75" s="348"/>
      <c r="AJ75" s="348"/>
      <c r="AK75" s="348"/>
      <c r="AL75" s="348"/>
      <c r="AM75" s="348"/>
      <c r="AN75" s="348"/>
      <c r="AO75" s="348"/>
      <c r="AP75" s="348"/>
      <c r="AQ75" s="348"/>
      <c r="AR75" s="348"/>
      <c r="AS75" s="349"/>
      <c r="AT75" s="325" t="s">
        <v>45</v>
      </c>
      <c r="AU75" s="326"/>
      <c r="AV75" s="326"/>
      <c r="AW75" s="326"/>
      <c r="AX75" s="326"/>
      <c r="AY75" s="326"/>
      <c r="AZ75" s="326"/>
      <c r="BA75" s="326"/>
      <c r="BB75" s="326"/>
      <c r="BC75" s="326"/>
      <c r="BD75" s="326"/>
      <c r="BE75" s="326"/>
      <c r="BF75" s="326"/>
      <c r="BG75" s="327"/>
      <c r="BH75" s="97" t="s">
        <v>46</v>
      </c>
      <c r="BI75" s="98"/>
      <c r="BJ75" s="98"/>
      <c r="BK75" s="98"/>
      <c r="BL75" s="98"/>
      <c r="BM75" s="98"/>
      <c r="BN75" s="98"/>
      <c r="BO75" s="98"/>
      <c r="BP75" s="98"/>
      <c r="BQ75" s="98"/>
      <c r="BR75" s="98"/>
      <c r="BS75" s="98"/>
      <c r="BT75" s="98"/>
      <c r="BU75" s="98"/>
      <c r="BV75" s="98"/>
      <c r="BW75" s="98"/>
      <c r="BX75" s="98"/>
      <c r="BY75" s="98"/>
      <c r="BZ75" s="98"/>
      <c r="CA75" s="98"/>
      <c r="CB75" s="99"/>
      <c r="CC75" s="132"/>
      <c r="CD75" s="133"/>
      <c r="CE75" s="133"/>
      <c r="CF75" s="133"/>
      <c r="CG75" s="133"/>
      <c r="CH75" s="133"/>
      <c r="CI75" s="133"/>
      <c r="CJ75" s="133"/>
      <c r="CK75" s="133"/>
      <c r="CL75" s="133"/>
      <c r="CM75" s="133"/>
      <c r="CN75" s="133"/>
      <c r="CO75" s="133"/>
      <c r="CP75" s="133"/>
      <c r="CQ75" s="133"/>
      <c r="CR75" s="133"/>
      <c r="CS75" s="133"/>
      <c r="CT75" s="133"/>
      <c r="CU75" s="133"/>
      <c r="CV75" s="133"/>
      <c r="CW75" s="133"/>
      <c r="CX75" s="134"/>
    </row>
    <row r="76" spans="1:102" ht="13.5" customHeight="1">
      <c r="A76" s="253"/>
      <c r="B76" s="254"/>
      <c r="C76" s="255"/>
      <c r="D76" s="73" t="str">
        <f>IFERROR(VLOOKUP(BV72,'-'!I$1:L$12,2),"")</f>
        <v/>
      </c>
      <c r="E76" s="74"/>
      <c r="F76" s="74"/>
      <c r="G76" s="74"/>
      <c r="H76" s="344" t="s">
        <v>11</v>
      </c>
      <c r="I76" s="345"/>
      <c r="J76" s="358"/>
      <c r="K76" s="358"/>
      <c r="L76" s="358"/>
      <c r="M76" s="358"/>
      <c r="N76" s="358"/>
      <c r="O76" s="358"/>
      <c r="P76" s="344" t="s">
        <v>64</v>
      </c>
      <c r="Q76" s="345"/>
      <c r="R76" s="261"/>
      <c r="S76" s="262"/>
      <c r="T76" s="262"/>
      <c r="U76" s="262"/>
      <c r="V76" s="262"/>
      <c r="W76" s="262"/>
      <c r="X76" s="262"/>
      <c r="Y76" s="262"/>
      <c r="Z76" s="262"/>
      <c r="AA76" s="262"/>
      <c r="AB76" s="262"/>
      <c r="AC76" s="262"/>
      <c r="AD76" s="259" t="s">
        <v>61</v>
      </c>
      <c r="AE76" s="260"/>
      <c r="AF76" s="261"/>
      <c r="AG76" s="262"/>
      <c r="AH76" s="262"/>
      <c r="AI76" s="262"/>
      <c r="AJ76" s="262"/>
      <c r="AK76" s="262"/>
      <c r="AL76" s="262"/>
      <c r="AM76" s="262"/>
      <c r="AN76" s="262"/>
      <c r="AO76" s="262"/>
      <c r="AP76" s="262"/>
      <c r="AQ76" s="262"/>
      <c r="AR76" s="259" t="s">
        <v>61</v>
      </c>
      <c r="AS76" s="260"/>
      <c r="AT76" s="81">
        <f>R76+AF76</f>
        <v>0</v>
      </c>
      <c r="AU76" s="82"/>
      <c r="AV76" s="82"/>
      <c r="AW76" s="82"/>
      <c r="AX76" s="82"/>
      <c r="AY76" s="82"/>
      <c r="AZ76" s="82"/>
      <c r="BA76" s="82"/>
      <c r="BB76" s="82"/>
      <c r="BC76" s="82"/>
      <c r="BD76" s="82"/>
      <c r="BE76" s="82"/>
      <c r="BF76" s="259" t="s">
        <v>61</v>
      </c>
      <c r="BG76" s="260"/>
      <c r="BH76" s="77">
        <f>AT76+AT78+AT80</f>
        <v>0</v>
      </c>
      <c r="BI76" s="78"/>
      <c r="BJ76" s="78"/>
      <c r="BK76" s="78"/>
      <c r="BL76" s="78"/>
      <c r="BM76" s="78"/>
      <c r="BN76" s="78"/>
      <c r="BO76" s="78"/>
      <c r="BP76" s="78"/>
      <c r="BQ76" s="78"/>
      <c r="BR76" s="78"/>
      <c r="BS76" s="78"/>
      <c r="BT76" s="78"/>
      <c r="BU76" s="78"/>
      <c r="BV76" s="78"/>
      <c r="BW76" s="78"/>
      <c r="BX76" s="78"/>
      <c r="BY76" s="78"/>
      <c r="BZ76" s="78"/>
      <c r="CA76" s="75" t="s">
        <v>61</v>
      </c>
      <c r="CB76" s="76"/>
      <c r="CC76" s="132"/>
      <c r="CD76" s="133"/>
      <c r="CE76" s="133"/>
      <c r="CF76" s="133"/>
      <c r="CG76" s="133"/>
      <c r="CH76" s="133"/>
      <c r="CI76" s="133"/>
      <c r="CJ76" s="133"/>
      <c r="CK76" s="133"/>
      <c r="CL76" s="133"/>
      <c r="CM76" s="133"/>
      <c r="CN76" s="133"/>
      <c r="CO76" s="133"/>
      <c r="CP76" s="133"/>
      <c r="CQ76" s="133"/>
      <c r="CR76" s="133"/>
      <c r="CS76" s="133"/>
      <c r="CT76" s="133"/>
      <c r="CU76" s="133"/>
      <c r="CV76" s="133"/>
      <c r="CW76" s="133"/>
      <c r="CX76" s="134"/>
    </row>
    <row r="77" spans="1:102" ht="8.25" customHeight="1">
      <c r="A77" s="253"/>
      <c r="B77" s="254"/>
      <c r="C77" s="255"/>
      <c r="D77" s="352"/>
      <c r="E77" s="353"/>
      <c r="F77" s="353"/>
      <c r="G77" s="353"/>
      <c r="H77" s="353"/>
      <c r="I77" s="354"/>
      <c r="J77" s="355"/>
      <c r="K77" s="356"/>
      <c r="L77" s="356"/>
      <c r="M77" s="356"/>
      <c r="N77" s="356"/>
      <c r="O77" s="356"/>
      <c r="P77" s="356"/>
      <c r="Q77" s="357"/>
      <c r="R77" s="347"/>
      <c r="S77" s="348"/>
      <c r="T77" s="348"/>
      <c r="U77" s="348"/>
      <c r="V77" s="348"/>
      <c r="W77" s="348"/>
      <c r="X77" s="348"/>
      <c r="Y77" s="348"/>
      <c r="Z77" s="348"/>
      <c r="AA77" s="348"/>
      <c r="AB77" s="348"/>
      <c r="AC77" s="348"/>
      <c r="AD77" s="348"/>
      <c r="AE77" s="349"/>
      <c r="AF77" s="347"/>
      <c r="AG77" s="348"/>
      <c r="AH77" s="348"/>
      <c r="AI77" s="348"/>
      <c r="AJ77" s="348"/>
      <c r="AK77" s="348"/>
      <c r="AL77" s="348"/>
      <c r="AM77" s="348"/>
      <c r="AN77" s="348"/>
      <c r="AO77" s="348"/>
      <c r="AP77" s="348"/>
      <c r="AQ77" s="348"/>
      <c r="AR77" s="348"/>
      <c r="AS77" s="349"/>
      <c r="AT77" s="325"/>
      <c r="AU77" s="326"/>
      <c r="AV77" s="326"/>
      <c r="AW77" s="326"/>
      <c r="AX77" s="326"/>
      <c r="AY77" s="326"/>
      <c r="AZ77" s="326"/>
      <c r="BA77" s="326"/>
      <c r="BB77" s="326"/>
      <c r="BC77" s="326"/>
      <c r="BD77" s="326"/>
      <c r="BE77" s="326"/>
      <c r="BF77" s="326"/>
      <c r="BG77" s="327"/>
      <c r="BH77" s="97" t="s">
        <v>47</v>
      </c>
      <c r="BI77" s="98"/>
      <c r="BJ77" s="98"/>
      <c r="BK77" s="98"/>
      <c r="BL77" s="98"/>
      <c r="BM77" s="98"/>
      <c r="BN77" s="98"/>
      <c r="BO77" s="98"/>
      <c r="BP77" s="98"/>
      <c r="BQ77" s="98"/>
      <c r="BR77" s="98"/>
      <c r="BS77" s="99"/>
      <c r="BT77" s="98" t="s">
        <v>56</v>
      </c>
      <c r="BU77" s="98"/>
      <c r="BV77" s="98"/>
      <c r="BW77" s="98"/>
      <c r="BX77" s="98"/>
      <c r="BY77" s="98"/>
      <c r="BZ77" s="98"/>
      <c r="CA77" s="98"/>
      <c r="CB77" s="99"/>
      <c r="CC77" s="132"/>
      <c r="CD77" s="133"/>
      <c r="CE77" s="133"/>
      <c r="CF77" s="133"/>
      <c r="CG77" s="133"/>
      <c r="CH77" s="133"/>
      <c r="CI77" s="133"/>
      <c r="CJ77" s="133"/>
      <c r="CK77" s="133"/>
      <c r="CL77" s="133"/>
      <c r="CM77" s="133"/>
      <c r="CN77" s="133"/>
      <c r="CO77" s="133"/>
      <c r="CP77" s="133"/>
      <c r="CQ77" s="133"/>
      <c r="CR77" s="133"/>
      <c r="CS77" s="133"/>
      <c r="CT77" s="133"/>
      <c r="CU77" s="133"/>
      <c r="CV77" s="133"/>
      <c r="CW77" s="133"/>
      <c r="CX77" s="134"/>
    </row>
    <row r="78" spans="1:102" ht="13.5" customHeight="1">
      <c r="A78" s="253"/>
      <c r="B78" s="254"/>
      <c r="C78" s="255"/>
      <c r="D78" s="73" t="str">
        <f>IFERROR(VLOOKUP(BV72,'-'!I$1:L$12,3),"")</f>
        <v/>
      </c>
      <c r="E78" s="74"/>
      <c r="F78" s="74"/>
      <c r="G78" s="74"/>
      <c r="H78" s="344" t="s">
        <v>11</v>
      </c>
      <c r="I78" s="345"/>
      <c r="J78" s="358"/>
      <c r="K78" s="358"/>
      <c r="L78" s="358"/>
      <c r="M78" s="358"/>
      <c r="N78" s="358"/>
      <c r="O78" s="358"/>
      <c r="P78" s="344" t="s">
        <v>64</v>
      </c>
      <c r="Q78" s="345"/>
      <c r="R78" s="261"/>
      <c r="S78" s="262"/>
      <c r="T78" s="262"/>
      <c r="U78" s="262"/>
      <c r="V78" s="262"/>
      <c r="W78" s="262"/>
      <c r="X78" s="262"/>
      <c r="Y78" s="262"/>
      <c r="Z78" s="262"/>
      <c r="AA78" s="262"/>
      <c r="AB78" s="262"/>
      <c r="AC78" s="262"/>
      <c r="AD78" s="259" t="s">
        <v>61</v>
      </c>
      <c r="AE78" s="260"/>
      <c r="AF78" s="261"/>
      <c r="AG78" s="262"/>
      <c r="AH78" s="262"/>
      <c r="AI78" s="262"/>
      <c r="AJ78" s="262"/>
      <c r="AK78" s="262"/>
      <c r="AL78" s="262"/>
      <c r="AM78" s="262"/>
      <c r="AN78" s="262"/>
      <c r="AO78" s="262"/>
      <c r="AP78" s="262"/>
      <c r="AQ78" s="262"/>
      <c r="AR78" s="259" t="s">
        <v>61</v>
      </c>
      <c r="AS78" s="260"/>
      <c r="AT78" s="81">
        <f>R78+AF78</f>
        <v>0</v>
      </c>
      <c r="AU78" s="82"/>
      <c r="AV78" s="82"/>
      <c r="AW78" s="82"/>
      <c r="AX78" s="82"/>
      <c r="AY78" s="82"/>
      <c r="AZ78" s="82"/>
      <c r="BA78" s="82"/>
      <c r="BB78" s="82"/>
      <c r="BC78" s="82"/>
      <c r="BD78" s="82"/>
      <c r="BE78" s="82"/>
      <c r="BF78" s="259" t="s">
        <v>61</v>
      </c>
      <c r="BG78" s="260"/>
      <c r="BH78" s="77">
        <f>INT(BH76/3)</f>
        <v>0</v>
      </c>
      <c r="BI78" s="78"/>
      <c r="BJ78" s="78"/>
      <c r="BK78" s="78"/>
      <c r="BL78" s="78"/>
      <c r="BM78" s="78"/>
      <c r="BN78" s="78"/>
      <c r="BO78" s="78"/>
      <c r="BP78" s="78"/>
      <c r="BQ78" s="78"/>
      <c r="BR78" s="83" t="s">
        <v>61</v>
      </c>
      <c r="BS78" s="84"/>
      <c r="BT78" s="85" t="str">
        <f>IFERROR(IF(BH80="",VLOOKUP(BH78,'-'!A$1:C$50,3),VLOOKUP(BH80,'-'!A$1:C$50,3)),"")</f>
        <v/>
      </c>
      <c r="BU78" s="85"/>
      <c r="BV78" s="85"/>
      <c r="BW78" s="85"/>
      <c r="BX78" s="85"/>
      <c r="BY78" s="85"/>
      <c r="BZ78" s="75" t="s">
        <v>57</v>
      </c>
      <c r="CA78" s="75"/>
      <c r="CB78" s="76"/>
      <c r="CC78" s="36"/>
      <c r="CD78" s="37"/>
      <c r="CE78" s="37"/>
      <c r="CF78" s="86" t="s">
        <v>23</v>
      </c>
      <c r="CG78" s="86"/>
      <c r="CH78" s="87"/>
      <c r="CI78" s="87"/>
      <c r="CJ78" s="87"/>
      <c r="CK78" s="87"/>
      <c r="CL78" s="87"/>
      <c r="CM78" s="87"/>
      <c r="CN78" s="87"/>
      <c r="CO78" s="87"/>
      <c r="CP78" s="87"/>
      <c r="CQ78" s="87"/>
      <c r="CR78" s="87"/>
      <c r="CS78" s="87"/>
      <c r="CT78" s="87"/>
      <c r="CU78" s="87"/>
      <c r="CV78" s="87"/>
      <c r="CW78" s="87"/>
      <c r="CX78" s="38" t="s">
        <v>24</v>
      </c>
    </row>
    <row r="79" spans="1:102" ht="8.25" customHeight="1">
      <c r="A79" s="253"/>
      <c r="B79" s="254"/>
      <c r="C79" s="255"/>
      <c r="D79" s="352"/>
      <c r="E79" s="353"/>
      <c r="F79" s="353"/>
      <c r="G79" s="353"/>
      <c r="H79" s="353"/>
      <c r="I79" s="354"/>
      <c r="J79" s="355"/>
      <c r="K79" s="356"/>
      <c r="L79" s="356"/>
      <c r="M79" s="356"/>
      <c r="N79" s="356"/>
      <c r="O79" s="356"/>
      <c r="P79" s="356"/>
      <c r="Q79" s="357"/>
      <c r="R79" s="347"/>
      <c r="S79" s="348"/>
      <c r="T79" s="348"/>
      <c r="U79" s="348"/>
      <c r="V79" s="348"/>
      <c r="W79" s="348"/>
      <c r="X79" s="348"/>
      <c r="Y79" s="348"/>
      <c r="Z79" s="348"/>
      <c r="AA79" s="348"/>
      <c r="AB79" s="348"/>
      <c r="AC79" s="348"/>
      <c r="AD79" s="348"/>
      <c r="AE79" s="349"/>
      <c r="AF79" s="347"/>
      <c r="AG79" s="348"/>
      <c r="AH79" s="348"/>
      <c r="AI79" s="348"/>
      <c r="AJ79" s="348"/>
      <c r="AK79" s="348"/>
      <c r="AL79" s="348"/>
      <c r="AM79" s="348"/>
      <c r="AN79" s="348"/>
      <c r="AO79" s="348"/>
      <c r="AP79" s="348"/>
      <c r="AQ79" s="348"/>
      <c r="AR79" s="348"/>
      <c r="AS79" s="349"/>
      <c r="AT79" s="325"/>
      <c r="AU79" s="326"/>
      <c r="AV79" s="326"/>
      <c r="AW79" s="326"/>
      <c r="AX79" s="326"/>
      <c r="AY79" s="326"/>
      <c r="AZ79" s="326"/>
      <c r="BA79" s="326"/>
      <c r="BB79" s="326"/>
      <c r="BC79" s="326"/>
      <c r="BD79" s="326"/>
      <c r="BE79" s="326"/>
      <c r="BF79" s="326"/>
      <c r="BG79" s="327"/>
      <c r="BH79" s="97" t="s">
        <v>48</v>
      </c>
      <c r="BI79" s="98"/>
      <c r="BJ79" s="98"/>
      <c r="BK79" s="98"/>
      <c r="BL79" s="98"/>
      <c r="BM79" s="98"/>
      <c r="BN79" s="98"/>
      <c r="BO79" s="98"/>
      <c r="BP79" s="98"/>
      <c r="BQ79" s="98"/>
      <c r="BR79" s="98"/>
      <c r="BS79" s="99"/>
      <c r="BT79" s="98" t="s">
        <v>58</v>
      </c>
      <c r="BU79" s="98"/>
      <c r="BV79" s="98"/>
      <c r="BW79" s="98"/>
      <c r="BX79" s="98"/>
      <c r="BY79" s="98"/>
      <c r="BZ79" s="98"/>
      <c r="CA79" s="98"/>
      <c r="CB79" s="99"/>
      <c r="CC79" s="100" t="s">
        <v>79</v>
      </c>
      <c r="CD79" s="101"/>
      <c r="CE79" s="101"/>
      <c r="CF79" s="101"/>
      <c r="CG79" s="101"/>
      <c r="CH79" s="101"/>
      <c r="CI79" s="101"/>
      <c r="CJ79" s="101"/>
      <c r="CK79" s="101"/>
      <c r="CL79" s="101"/>
      <c r="CM79" s="101"/>
      <c r="CN79" s="101"/>
      <c r="CO79" s="101"/>
      <c r="CP79" s="101"/>
      <c r="CQ79" s="101"/>
      <c r="CR79" s="101"/>
      <c r="CS79" s="101"/>
      <c r="CT79" s="101"/>
      <c r="CU79" s="101"/>
      <c r="CV79" s="101"/>
      <c r="CW79" s="101"/>
      <c r="CX79" s="102"/>
    </row>
    <row r="80" spans="1:102" ht="13.5" customHeight="1">
      <c r="A80" s="256"/>
      <c r="B80" s="257"/>
      <c r="C80" s="258"/>
      <c r="D80" s="73" t="str">
        <f>IFERROR(VLOOKUP(BV72,'-'!I$1:L$12,4),"")</f>
        <v/>
      </c>
      <c r="E80" s="74"/>
      <c r="F80" s="74"/>
      <c r="G80" s="74"/>
      <c r="H80" s="344" t="s">
        <v>11</v>
      </c>
      <c r="I80" s="345"/>
      <c r="J80" s="358"/>
      <c r="K80" s="358"/>
      <c r="L80" s="358"/>
      <c r="M80" s="358"/>
      <c r="N80" s="358"/>
      <c r="O80" s="358"/>
      <c r="P80" s="344" t="s">
        <v>64</v>
      </c>
      <c r="Q80" s="345"/>
      <c r="R80" s="261"/>
      <c r="S80" s="262"/>
      <c r="T80" s="262"/>
      <c r="U80" s="262"/>
      <c r="V80" s="262"/>
      <c r="W80" s="262"/>
      <c r="X80" s="262"/>
      <c r="Y80" s="262"/>
      <c r="Z80" s="262"/>
      <c r="AA80" s="262"/>
      <c r="AB80" s="262"/>
      <c r="AC80" s="262"/>
      <c r="AD80" s="259" t="s">
        <v>61</v>
      </c>
      <c r="AE80" s="260"/>
      <c r="AF80" s="261"/>
      <c r="AG80" s="262"/>
      <c r="AH80" s="262"/>
      <c r="AI80" s="262"/>
      <c r="AJ80" s="262"/>
      <c r="AK80" s="262"/>
      <c r="AL80" s="262"/>
      <c r="AM80" s="262"/>
      <c r="AN80" s="262"/>
      <c r="AO80" s="262"/>
      <c r="AP80" s="262"/>
      <c r="AQ80" s="262"/>
      <c r="AR80" s="259" t="s">
        <v>61</v>
      </c>
      <c r="AS80" s="260"/>
      <c r="AT80" s="81">
        <f>R80+AF80</f>
        <v>0</v>
      </c>
      <c r="AU80" s="82"/>
      <c r="AV80" s="82"/>
      <c r="AW80" s="82"/>
      <c r="AX80" s="82"/>
      <c r="AY80" s="82"/>
      <c r="AZ80" s="82"/>
      <c r="BA80" s="82"/>
      <c r="BB80" s="82"/>
      <c r="BC80" s="82"/>
      <c r="BD80" s="82"/>
      <c r="BE80" s="82"/>
      <c r="BF80" s="259" t="s">
        <v>61</v>
      </c>
      <c r="BG80" s="260"/>
      <c r="BH80" s="77" t="str">
        <f>IF(BQ74="","",INT((BH76-BQ74)/3))</f>
        <v/>
      </c>
      <c r="BI80" s="78"/>
      <c r="BJ80" s="78"/>
      <c r="BK80" s="78"/>
      <c r="BL80" s="78"/>
      <c r="BM80" s="78"/>
      <c r="BN80" s="78"/>
      <c r="BO80" s="78"/>
      <c r="BP80" s="78"/>
      <c r="BQ80" s="78"/>
      <c r="BR80" s="83" t="s">
        <v>61</v>
      </c>
      <c r="BS80" s="84"/>
      <c r="BT80" s="85" t="str">
        <f>IFERROR(IF(BH80="",VLOOKUP(BH78,'-'!E$1:G$32,3),VLOOKUP(BH80,'-'!E$1:G$32,3)),"")</f>
        <v/>
      </c>
      <c r="BU80" s="85"/>
      <c r="BV80" s="85"/>
      <c r="BW80" s="85"/>
      <c r="BX80" s="85"/>
      <c r="BY80" s="85"/>
      <c r="BZ80" s="75" t="s">
        <v>57</v>
      </c>
      <c r="CA80" s="75"/>
      <c r="CB80" s="76"/>
      <c r="CC80" s="33"/>
      <c r="CD80" s="34"/>
      <c r="CE80" s="34"/>
      <c r="CF80" s="124" t="s">
        <v>23</v>
      </c>
      <c r="CG80" s="124"/>
      <c r="CH80" s="125"/>
      <c r="CI80" s="125"/>
      <c r="CJ80" s="125"/>
      <c r="CK80" s="125"/>
      <c r="CL80" s="125"/>
      <c r="CM80" s="125"/>
      <c r="CN80" s="125"/>
      <c r="CO80" s="125"/>
      <c r="CP80" s="125"/>
      <c r="CQ80" s="125"/>
      <c r="CR80" s="125"/>
      <c r="CS80" s="125"/>
      <c r="CT80" s="125"/>
      <c r="CU80" s="125"/>
      <c r="CV80" s="125"/>
      <c r="CW80" s="125"/>
      <c r="CX80" s="35" t="s">
        <v>24</v>
      </c>
    </row>
    <row r="81" spans="1:128" ht="15.75" customHeight="1">
      <c r="A81" s="360" t="s">
        <v>70</v>
      </c>
      <c r="B81" s="360"/>
      <c r="C81" s="360"/>
      <c r="D81" s="360"/>
      <c r="E81" s="360"/>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c r="AJ81" s="360"/>
      <c r="AK81" s="360"/>
      <c r="AL81" s="360"/>
      <c r="AM81" s="360"/>
      <c r="AN81" s="360"/>
      <c r="AO81" s="360"/>
      <c r="AP81" s="360"/>
      <c r="AQ81" s="360"/>
      <c r="AR81" s="360"/>
      <c r="AS81" s="360"/>
      <c r="AT81" s="360"/>
      <c r="AU81" s="360"/>
      <c r="AV81" s="360"/>
      <c r="AW81" s="360"/>
      <c r="AX81" s="360"/>
      <c r="AY81" s="360"/>
      <c r="AZ81" s="360"/>
      <c r="BA81" s="360"/>
      <c r="BB81" s="360"/>
      <c r="BC81" s="360"/>
      <c r="BD81" s="360"/>
      <c r="BE81" s="360"/>
      <c r="BF81" s="360"/>
      <c r="BG81" s="360"/>
      <c r="BH81" s="360"/>
      <c r="BI81" s="360"/>
      <c r="BJ81" s="360"/>
      <c r="BK81" s="360"/>
      <c r="BL81" s="360"/>
      <c r="BM81" s="360"/>
      <c r="BN81" s="360"/>
      <c r="BO81" s="360"/>
      <c r="BP81" s="360"/>
      <c r="BQ81" s="360"/>
      <c r="BR81" s="360"/>
      <c r="BS81" s="360"/>
      <c r="BT81" s="360"/>
      <c r="BU81" s="360"/>
      <c r="BV81" s="360"/>
      <c r="BW81" s="360"/>
      <c r="BX81" s="360"/>
      <c r="BY81" s="360"/>
      <c r="BZ81" s="360"/>
      <c r="CA81" s="360"/>
      <c r="CB81" s="360"/>
      <c r="CC81" s="360"/>
      <c r="CD81" s="360"/>
      <c r="CE81" s="360"/>
      <c r="CF81" s="360"/>
      <c r="CG81" s="360"/>
      <c r="CH81" s="5"/>
      <c r="CI81" s="5"/>
      <c r="CJ81" s="5"/>
      <c r="CK81" s="5"/>
      <c r="CL81" s="5"/>
      <c r="CM81" s="5"/>
      <c r="CN81" s="5"/>
      <c r="CO81" s="5"/>
      <c r="CP81" s="5"/>
      <c r="CQ81" s="5"/>
      <c r="CR81" s="5"/>
      <c r="CS81" s="361"/>
      <c r="CT81" s="361"/>
      <c r="CU81" s="361"/>
      <c r="CV81" s="361"/>
      <c r="CW81" s="361"/>
      <c r="CX81" s="361"/>
    </row>
    <row r="82" spans="1:128" ht="15.75" customHeight="1">
      <c r="A82" s="199" t="s">
        <v>80</v>
      </c>
      <c r="B82" s="199"/>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row>
    <row r="83" spans="1:128" s="40" customFormat="1" ht="11.25" customHeight="1">
      <c r="B83" s="212" t="s">
        <v>72</v>
      </c>
      <c r="C83" s="213"/>
      <c r="D83" s="213"/>
      <c r="E83" s="213"/>
      <c r="F83" s="213"/>
      <c r="G83" s="214"/>
      <c r="N83" s="41"/>
      <c r="AR83" s="42"/>
      <c r="AS83" s="42"/>
      <c r="AT83" s="42"/>
      <c r="AU83" s="42"/>
      <c r="AV83" s="42"/>
      <c r="AW83" s="42"/>
      <c r="AX83" s="42"/>
      <c r="BA83" s="123" t="s">
        <v>74</v>
      </c>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43"/>
    </row>
    <row r="84" spans="1:128" s="40" customFormat="1" ht="21.75" customHeight="1">
      <c r="B84" s="215"/>
      <c r="C84" s="216"/>
      <c r="D84" s="216"/>
      <c r="E84" s="216"/>
      <c r="F84" s="216"/>
      <c r="G84" s="217"/>
      <c r="N84" s="41"/>
      <c r="AR84" s="42"/>
      <c r="AS84" s="42"/>
      <c r="AT84" s="42"/>
      <c r="AU84" s="42"/>
      <c r="AV84" s="42"/>
      <c r="AW84" s="42"/>
      <c r="AX84" s="42"/>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c r="CF84" s="123"/>
      <c r="CG84" s="123"/>
      <c r="CH84" s="123"/>
      <c r="CI84" s="123"/>
      <c r="CJ84" s="123"/>
      <c r="CK84" s="123"/>
      <c r="CL84" s="123"/>
      <c r="CM84" s="123"/>
      <c r="CN84" s="123"/>
      <c r="CO84" s="123"/>
      <c r="CP84" s="123"/>
      <c r="CQ84" s="123"/>
      <c r="CR84" s="123"/>
      <c r="CS84" s="123"/>
      <c r="CT84" s="123"/>
      <c r="CU84" s="123"/>
      <c r="CV84" s="123"/>
      <c r="CW84" s="123"/>
      <c r="CX84" s="123"/>
      <c r="CY84" s="43"/>
    </row>
    <row r="85" spans="1:128" s="40" customFormat="1" ht="7.5" customHeight="1">
      <c r="AR85" s="42"/>
      <c r="AS85" s="42"/>
      <c r="AT85" s="121" t="s">
        <v>75</v>
      </c>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c r="BQ85" s="122" t="s">
        <v>76</v>
      </c>
      <c r="BR85" s="122"/>
      <c r="BS85" s="122"/>
      <c r="BT85" s="122"/>
      <c r="BU85" s="122"/>
      <c r="BV85" s="122"/>
      <c r="BW85" s="122"/>
      <c r="BX85" s="122"/>
      <c r="BY85" s="122"/>
      <c r="BZ85" s="122"/>
      <c r="CA85" s="122"/>
      <c r="CB85" s="122"/>
      <c r="CC85" s="122"/>
      <c r="CD85" s="122"/>
      <c r="CE85" s="122"/>
      <c r="CF85" s="122"/>
      <c r="CG85" s="122"/>
      <c r="CH85" s="122"/>
      <c r="CI85" s="122"/>
      <c r="CJ85" s="122"/>
      <c r="CK85" s="122"/>
      <c r="CL85" s="122"/>
      <c r="CM85" s="122"/>
      <c r="CN85" s="122"/>
      <c r="CO85" s="122"/>
      <c r="CP85" s="122"/>
      <c r="CQ85" s="122"/>
      <c r="CR85" s="122"/>
      <c r="CS85" s="122"/>
      <c r="CT85" s="122"/>
      <c r="CU85" s="122"/>
      <c r="CV85" s="122"/>
      <c r="CW85" s="122"/>
      <c r="CX85" s="122"/>
    </row>
    <row r="86" spans="1:128" s="40" customFormat="1" ht="12" customHeight="1">
      <c r="B86" s="200" t="s">
        <v>0</v>
      </c>
      <c r="C86" s="201"/>
      <c r="D86" s="201"/>
      <c r="E86" s="201"/>
      <c r="F86" s="201"/>
      <c r="G86" s="201"/>
      <c r="H86" s="201"/>
      <c r="I86" s="201"/>
      <c r="J86" s="201"/>
      <c r="K86" s="201"/>
      <c r="L86" s="201"/>
      <c r="M86" s="202"/>
      <c r="AT86" s="121"/>
      <c r="AU86" s="121"/>
      <c r="AV86" s="121"/>
      <c r="AW86" s="121"/>
      <c r="AX86" s="121"/>
      <c r="AY86" s="121"/>
      <c r="AZ86" s="121"/>
      <c r="BA86" s="121"/>
      <c r="BB86" s="121"/>
      <c r="BC86" s="121"/>
      <c r="BD86" s="121"/>
      <c r="BE86" s="121"/>
      <c r="BF86" s="121"/>
      <c r="BG86" s="121"/>
      <c r="BH86" s="121"/>
      <c r="BI86" s="121"/>
      <c r="BJ86" s="121"/>
      <c r="BK86" s="121"/>
      <c r="BL86" s="121"/>
      <c r="BM86" s="121"/>
      <c r="BN86" s="121"/>
      <c r="BO86" s="121"/>
      <c r="BP86" s="121"/>
      <c r="BQ86" s="122"/>
      <c r="BR86" s="122"/>
      <c r="BS86" s="122"/>
      <c r="BT86" s="122"/>
      <c r="BU86" s="122"/>
      <c r="BV86" s="122"/>
      <c r="BW86" s="122"/>
      <c r="BX86" s="122"/>
      <c r="BY86" s="122"/>
      <c r="BZ86" s="122"/>
      <c r="CA86" s="122"/>
      <c r="CB86" s="122"/>
      <c r="CC86" s="122"/>
      <c r="CD86" s="122"/>
      <c r="CE86" s="122"/>
      <c r="CF86" s="122"/>
      <c r="CG86" s="122"/>
      <c r="CH86" s="122"/>
      <c r="CI86" s="122"/>
      <c r="CJ86" s="122"/>
      <c r="CK86" s="122"/>
      <c r="CL86" s="122"/>
      <c r="CM86" s="122"/>
      <c r="CN86" s="122"/>
      <c r="CO86" s="122"/>
      <c r="CP86" s="122"/>
      <c r="CQ86" s="122"/>
      <c r="CR86" s="122"/>
      <c r="CS86" s="122"/>
      <c r="CT86" s="122"/>
      <c r="CU86" s="122"/>
      <c r="CV86" s="122"/>
      <c r="CW86" s="122"/>
      <c r="CX86" s="122"/>
    </row>
    <row r="87" spans="1:128" s="40" customFormat="1" ht="12" customHeight="1">
      <c r="B87" s="200">
        <v>2</v>
      </c>
      <c r="C87" s="201"/>
      <c r="D87" s="202"/>
      <c r="E87" s="203">
        <v>2</v>
      </c>
      <c r="F87" s="203"/>
      <c r="G87" s="203"/>
      <c r="H87" s="204" t="s">
        <v>25</v>
      </c>
      <c r="I87" s="204"/>
      <c r="J87" s="204"/>
      <c r="K87" s="204" t="s">
        <v>26</v>
      </c>
      <c r="L87" s="204"/>
      <c r="M87" s="205"/>
      <c r="N87" s="44"/>
      <c r="AT87" s="121"/>
      <c r="AU87" s="121"/>
      <c r="AV87" s="121"/>
      <c r="AW87" s="121"/>
      <c r="AX87" s="121"/>
      <c r="AY87" s="121"/>
      <c r="AZ87" s="121"/>
      <c r="BA87" s="121"/>
      <c r="BB87" s="121"/>
      <c r="BC87" s="121"/>
      <c r="BD87" s="121"/>
      <c r="BE87" s="121"/>
      <c r="BF87" s="121"/>
      <c r="BG87" s="121"/>
      <c r="BH87" s="121"/>
      <c r="BI87" s="121"/>
      <c r="BJ87" s="121"/>
      <c r="BK87" s="121"/>
      <c r="BL87" s="121"/>
      <c r="BM87" s="121"/>
      <c r="BN87" s="121"/>
      <c r="BO87" s="121"/>
      <c r="BP87" s="121"/>
      <c r="BQ87" s="122"/>
      <c r="BR87" s="122"/>
      <c r="BS87" s="122"/>
      <c r="BT87" s="122"/>
      <c r="BU87" s="122"/>
      <c r="BV87" s="122"/>
      <c r="BW87" s="122"/>
      <c r="BX87" s="122"/>
      <c r="BY87" s="122"/>
      <c r="BZ87" s="122"/>
      <c r="CA87" s="122"/>
      <c r="CB87" s="122"/>
      <c r="CC87" s="122"/>
      <c r="CD87" s="122"/>
      <c r="CE87" s="122"/>
      <c r="CF87" s="122"/>
      <c r="CG87" s="122"/>
      <c r="CH87" s="122"/>
      <c r="CI87" s="122"/>
      <c r="CJ87" s="122"/>
      <c r="CK87" s="122"/>
      <c r="CL87" s="122"/>
      <c r="CM87" s="122"/>
      <c r="CN87" s="122"/>
      <c r="CO87" s="122"/>
      <c r="CP87" s="122"/>
      <c r="CQ87" s="122"/>
      <c r="CR87" s="122"/>
      <c r="CS87" s="122"/>
      <c r="CT87" s="122"/>
      <c r="CU87" s="122"/>
      <c r="CV87" s="122"/>
      <c r="CW87" s="122"/>
      <c r="CX87" s="122"/>
    </row>
    <row r="88" spans="1:128" s="40" customFormat="1" ht="12" customHeight="1">
      <c r="B88" s="45"/>
      <c r="C88" s="45"/>
      <c r="D88" s="45"/>
      <c r="E88" s="45"/>
      <c r="F88" s="45"/>
      <c r="G88" s="45"/>
      <c r="H88" s="45"/>
      <c r="I88" s="45"/>
      <c r="J88" s="45"/>
      <c r="K88" s="44"/>
      <c r="Z88" s="116" t="s">
        <v>77</v>
      </c>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6"/>
      <c r="BT88" s="116"/>
      <c r="BU88" s="116"/>
      <c r="BV88" s="116"/>
      <c r="BW88" s="116"/>
      <c r="BX88" s="116"/>
      <c r="BY88" s="116"/>
      <c r="BZ88" s="46"/>
      <c r="CA88" s="46"/>
      <c r="CB88" s="47"/>
      <c r="CC88" s="47"/>
      <c r="CD88" s="47"/>
      <c r="CE88" s="47"/>
      <c r="CF88" s="47"/>
      <c r="CG88" s="47"/>
      <c r="CH88" s="47"/>
      <c r="CI88" s="47"/>
      <c r="CJ88" s="47"/>
      <c r="CK88" s="47"/>
      <c r="CL88" s="47"/>
      <c r="CM88" s="47"/>
      <c r="CN88" s="47"/>
      <c r="CO88" s="47"/>
      <c r="CP88" s="47"/>
      <c r="CQ88" s="47"/>
      <c r="CR88" s="47"/>
      <c r="CS88" s="47"/>
      <c r="CT88" s="47"/>
      <c r="CU88" s="47"/>
      <c r="CV88" s="47"/>
      <c r="CW88" s="47"/>
    </row>
    <row r="89" spans="1:128" s="40" customFormat="1" ht="15.75" customHeight="1">
      <c r="A89" s="118" t="s">
        <v>9</v>
      </c>
      <c r="B89" s="118"/>
      <c r="C89" s="118"/>
      <c r="D89" s="118"/>
      <c r="E89" s="118">
        <f>E7</f>
        <v>0</v>
      </c>
      <c r="F89" s="118"/>
      <c r="G89" s="118"/>
      <c r="H89" s="118" t="s">
        <v>10</v>
      </c>
      <c r="I89" s="118"/>
      <c r="J89" s="118"/>
      <c r="K89" s="119">
        <f>K7</f>
        <v>0</v>
      </c>
      <c r="L89" s="119"/>
      <c r="M89" s="119"/>
      <c r="N89" s="118" t="s">
        <v>11</v>
      </c>
      <c r="O89" s="118"/>
      <c r="P89" s="118"/>
      <c r="Q89" s="118">
        <f>Q7</f>
        <v>0</v>
      </c>
      <c r="R89" s="118"/>
      <c r="S89" s="118"/>
      <c r="T89" s="118" t="s">
        <v>12</v>
      </c>
      <c r="U89" s="118"/>
      <c r="V89" s="118"/>
      <c r="W89" s="118"/>
      <c r="X89" s="118"/>
      <c r="Y89" s="118"/>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17"/>
      <c r="BT89" s="117"/>
      <c r="BU89" s="117"/>
      <c r="BV89" s="117"/>
      <c r="BW89" s="117"/>
      <c r="BX89" s="117"/>
      <c r="BY89" s="117"/>
      <c r="BZ89" s="42"/>
      <c r="CA89" s="42"/>
      <c r="CB89" s="47"/>
      <c r="CC89" s="47"/>
      <c r="CD89" s="47"/>
      <c r="CE89" s="47"/>
      <c r="CF89" s="47"/>
      <c r="CG89" s="47"/>
      <c r="CH89" s="47"/>
      <c r="CI89" s="47"/>
      <c r="CJ89" s="47"/>
      <c r="CK89" s="47"/>
      <c r="CL89" s="47"/>
      <c r="CM89" s="47"/>
      <c r="CN89" s="47"/>
      <c r="CO89" s="47"/>
      <c r="CP89" s="47"/>
      <c r="CQ89" s="47"/>
      <c r="CR89" s="47"/>
      <c r="CS89" s="47"/>
      <c r="CT89" s="47"/>
      <c r="CU89" s="47"/>
      <c r="CV89" s="47"/>
      <c r="CW89" s="47"/>
    </row>
    <row r="90" spans="1:128" s="40" customFormat="1" ht="15.75" customHeight="1">
      <c r="A90" s="171" t="s">
        <v>13</v>
      </c>
      <c r="B90" s="171"/>
      <c r="C90" s="171"/>
      <c r="D90" s="172" t="s">
        <v>14</v>
      </c>
      <c r="E90" s="173"/>
      <c r="F90" s="173"/>
      <c r="G90" s="173"/>
      <c r="H90" s="173"/>
      <c r="I90" s="174"/>
      <c r="J90" s="195" t="s">
        <v>16</v>
      </c>
      <c r="K90" s="196"/>
      <c r="L90" s="196"/>
      <c r="M90" s="197">
        <f>M8</f>
        <v>0</v>
      </c>
      <c r="N90" s="198"/>
      <c r="O90" s="198"/>
      <c r="P90" s="198"/>
      <c r="Q90" s="198"/>
      <c r="R90" s="198"/>
      <c r="S90" s="198"/>
      <c r="T90" s="196" t="s">
        <v>17</v>
      </c>
      <c r="U90" s="196"/>
      <c r="V90" s="197">
        <f>V8</f>
        <v>0</v>
      </c>
      <c r="W90" s="198"/>
      <c r="X90" s="198"/>
      <c r="Y90" s="198"/>
      <c r="Z90" s="198"/>
      <c r="AA90" s="198"/>
      <c r="AB90" s="198"/>
      <c r="AC90" s="198"/>
      <c r="AD90" s="198"/>
      <c r="AE90" s="198"/>
      <c r="AF90" s="67"/>
      <c r="AG90" s="67"/>
      <c r="AH90" s="67"/>
      <c r="AI90" s="67"/>
      <c r="AJ90" s="67"/>
      <c r="AK90" s="67"/>
      <c r="AL90" s="67"/>
      <c r="AM90" s="67"/>
      <c r="AN90" s="67"/>
      <c r="AO90" s="67"/>
      <c r="AP90" s="5"/>
      <c r="AQ90" s="5"/>
      <c r="AR90" s="6"/>
      <c r="AS90" s="6"/>
      <c r="AT90" s="6"/>
      <c r="AU90" s="5"/>
      <c r="AV90" s="5"/>
      <c r="AW90" s="5"/>
      <c r="AX90" s="5"/>
      <c r="AY90" s="5"/>
      <c r="AZ90" s="49"/>
      <c r="BA90" s="175" t="s">
        <v>15</v>
      </c>
      <c r="BB90" s="175"/>
      <c r="BC90" s="175"/>
      <c r="BD90" s="175"/>
      <c r="BE90" s="176"/>
      <c r="BF90" s="179">
        <f>BF8</f>
        <v>0</v>
      </c>
      <c r="BG90" s="180"/>
      <c r="BH90" s="180"/>
      <c r="BI90" s="180"/>
      <c r="BJ90" s="181"/>
      <c r="BK90" s="185">
        <f>BK8</f>
        <v>0</v>
      </c>
      <c r="BL90" s="180"/>
      <c r="BM90" s="180"/>
      <c r="BN90" s="180"/>
      <c r="BO90" s="181"/>
      <c r="BP90" s="185">
        <f>BP8</f>
        <v>0</v>
      </c>
      <c r="BQ90" s="180"/>
      <c r="BR90" s="180"/>
      <c r="BS90" s="180"/>
      <c r="BT90" s="181"/>
      <c r="BU90" s="185">
        <f>BU8</f>
        <v>0</v>
      </c>
      <c r="BV90" s="180"/>
      <c r="BW90" s="180"/>
      <c r="BX90" s="180"/>
      <c r="BY90" s="18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row>
    <row r="91" spans="1:128" s="40" customFormat="1" ht="15.75" customHeight="1">
      <c r="A91" s="171"/>
      <c r="B91" s="171"/>
      <c r="C91" s="171"/>
      <c r="D91" s="164"/>
      <c r="E91" s="165"/>
      <c r="F91" s="165"/>
      <c r="G91" s="165"/>
      <c r="H91" s="165"/>
      <c r="I91" s="166"/>
      <c r="J91"/>
      <c r="K91" s="199">
        <f>K9</f>
        <v>0</v>
      </c>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50"/>
      <c r="BA91" s="177"/>
      <c r="BB91" s="177"/>
      <c r="BC91" s="177"/>
      <c r="BD91" s="177"/>
      <c r="BE91" s="178"/>
      <c r="BF91" s="182"/>
      <c r="BG91" s="183"/>
      <c r="BH91" s="183"/>
      <c r="BI91" s="183"/>
      <c r="BJ91" s="184"/>
      <c r="BK91" s="186"/>
      <c r="BL91" s="183"/>
      <c r="BM91" s="183"/>
      <c r="BN91" s="183"/>
      <c r="BO91" s="184"/>
      <c r="BP91" s="186"/>
      <c r="BQ91" s="183"/>
      <c r="BR91" s="183"/>
      <c r="BS91" s="183"/>
      <c r="BT91" s="184"/>
      <c r="BU91" s="186"/>
      <c r="BV91" s="183"/>
      <c r="BW91" s="183"/>
      <c r="BX91" s="183"/>
      <c r="BY91" s="188"/>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row>
    <row r="92" spans="1:128" s="40" customFormat="1" ht="2.25" customHeight="1">
      <c r="A92" s="171"/>
      <c r="B92" s="171"/>
      <c r="C92" s="171"/>
      <c r="D92" s="164"/>
      <c r="E92" s="165"/>
      <c r="F92" s="165"/>
      <c r="G92" s="165"/>
      <c r="H92" s="165"/>
      <c r="I92" s="166"/>
      <c r="J92" s="66"/>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50"/>
      <c r="BA92" s="51"/>
      <c r="BB92" s="51"/>
      <c r="BC92" s="51"/>
      <c r="BD92" s="51"/>
      <c r="BE92" s="51"/>
      <c r="BF92" s="52"/>
      <c r="BG92" s="52"/>
      <c r="BH92" s="52"/>
      <c r="BI92" s="52"/>
      <c r="BJ92" s="52"/>
      <c r="BK92" s="52"/>
      <c r="BL92" s="52"/>
      <c r="BM92" s="52"/>
      <c r="BN92" s="52"/>
      <c r="BO92" s="52"/>
      <c r="BP92" s="52"/>
      <c r="BQ92" s="52"/>
      <c r="BR92" s="52"/>
      <c r="BS92" s="52"/>
      <c r="BT92" s="52"/>
      <c r="BU92" s="52"/>
      <c r="BV92" s="52"/>
      <c r="BW92" s="52"/>
      <c r="BX92" s="52"/>
      <c r="BY92" s="52"/>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row>
    <row r="93" spans="1:128" s="40" customFormat="1" ht="15" customHeight="1">
      <c r="A93" s="171"/>
      <c r="B93" s="171"/>
      <c r="C93" s="171"/>
      <c r="D93" s="164"/>
      <c r="E93" s="165"/>
      <c r="F93" s="165"/>
      <c r="G93" s="165"/>
      <c r="H93" s="165"/>
      <c r="I93" s="166"/>
      <c r="J93" s="10"/>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53"/>
      <c r="BA93" s="54"/>
      <c r="BB93" s="120" t="s">
        <v>73</v>
      </c>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47"/>
      <c r="CV93" s="47"/>
      <c r="CW93" s="47"/>
      <c r="DN93" s="54"/>
      <c r="DO93" s="54"/>
      <c r="DP93" s="54"/>
      <c r="DQ93" s="54"/>
      <c r="DR93" s="54"/>
      <c r="DS93" s="54"/>
      <c r="DT93" s="54"/>
      <c r="DU93" s="54"/>
      <c r="DV93" s="54"/>
      <c r="DW93" s="54"/>
      <c r="DX93" s="54"/>
    </row>
    <row r="94" spans="1:128" s="40" customFormat="1" ht="15" customHeight="1">
      <c r="A94" s="171"/>
      <c r="B94" s="171"/>
      <c r="C94" s="171"/>
      <c r="D94" s="164"/>
      <c r="E94" s="165"/>
      <c r="F94" s="165"/>
      <c r="G94" s="165"/>
      <c r="H94" s="165"/>
      <c r="I94" s="166"/>
      <c r="J94" s="10"/>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53"/>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0"/>
      <c r="CT94" s="120"/>
      <c r="CU94" s="47"/>
      <c r="CV94" s="47"/>
      <c r="CW94" s="47"/>
      <c r="DN94" s="54"/>
      <c r="DO94" s="54"/>
      <c r="DP94" s="54"/>
      <c r="DQ94" s="54"/>
      <c r="DR94" s="54"/>
      <c r="DS94" s="54"/>
      <c r="DT94" s="54"/>
      <c r="DU94" s="54"/>
      <c r="DV94" s="54"/>
      <c r="DW94" s="54"/>
      <c r="DX94" s="54"/>
    </row>
    <row r="95" spans="1:128" s="40" customFormat="1" ht="15" customHeight="1">
      <c r="A95" s="171"/>
      <c r="B95" s="171"/>
      <c r="C95" s="171"/>
      <c r="D95" s="164" t="s">
        <v>18</v>
      </c>
      <c r="E95" s="165"/>
      <c r="F95" s="165"/>
      <c r="G95" s="165"/>
      <c r="H95" s="165"/>
      <c r="I95" s="166"/>
      <c r="J95" s="55"/>
      <c r="K95" s="167">
        <f>K13</f>
        <v>0</v>
      </c>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5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0"/>
      <c r="CS95" s="120"/>
      <c r="CT95" s="120"/>
      <c r="CU95" s="47"/>
      <c r="CV95" s="47"/>
      <c r="CW95" s="47"/>
      <c r="DN95" s="54"/>
      <c r="DO95" s="54"/>
      <c r="DP95" s="54"/>
      <c r="DQ95" s="54"/>
      <c r="DR95" s="54"/>
      <c r="DS95" s="54"/>
      <c r="DT95" s="54"/>
      <c r="DU95" s="54"/>
      <c r="DV95" s="54"/>
      <c r="DW95" s="54"/>
      <c r="DX95" s="54"/>
    </row>
    <row r="96" spans="1:128" s="40" customFormat="1" ht="2.25" customHeight="1">
      <c r="A96" s="171"/>
      <c r="B96" s="171"/>
      <c r="C96" s="171"/>
      <c r="D96" s="164"/>
      <c r="E96" s="165"/>
      <c r="F96" s="165"/>
      <c r="G96" s="165"/>
      <c r="H96" s="165"/>
      <c r="I96" s="166"/>
      <c r="J96" s="55"/>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5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c r="CG96" s="120"/>
      <c r="CH96" s="120"/>
      <c r="CI96" s="120"/>
      <c r="CJ96" s="120"/>
      <c r="CK96" s="120"/>
      <c r="CL96" s="120"/>
      <c r="CM96" s="120"/>
      <c r="CN96" s="120"/>
      <c r="CO96" s="120"/>
      <c r="CP96" s="120"/>
      <c r="CQ96" s="120"/>
      <c r="CR96" s="120"/>
      <c r="CS96" s="120"/>
      <c r="CT96" s="120"/>
      <c r="CU96" s="47"/>
      <c r="CV96" s="47"/>
      <c r="CW96" s="47"/>
    </row>
    <row r="97" spans="1:102" s="40" customFormat="1" ht="6.75" customHeight="1">
      <c r="A97" s="171"/>
      <c r="B97" s="171"/>
      <c r="C97" s="171"/>
      <c r="D97" s="164"/>
      <c r="E97" s="165"/>
      <c r="F97" s="165"/>
      <c r="G97" s="165"/>
      <c r="H97" s="165"/>
      <c r="I97" s="166"/>
      <c r="J97" s="55"/>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5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c r="CG97" s="120"/>
      <c r="CH97" s="120"/>
      <c r="CI97" s="120"/>
      <c r="CJ97" s="120"/>
      <c r="CK97" s="120"/>
      <c r="CL97" s="120"/>
      <c r="CM97" s="120"/>
      <c r="CN97" s="120"/>
      <c r="CO97" s="120"/>
      <c r="CP97" s="120"/>
      <c r="CQ97" s="120"/>
      <c r="CR97" s="120"/>
      <c r="CS97" s="120"/>
      <c r="CT97" s="120"/>
      <c r="CU97" s="47"/>
      <c r="CV97" s="47"/>
      <c r="CW97" s="47"/>
    </row>
    <row r="98" spans="1:102" s="40" customFormat="1" ht="6.75" customHeight="1">
      <c r="A98" s="171"/>
      <c r="B98" s="171"/>
      <c r="C98" s="171"/>
      <c r="D98" s="56"/>
      <c r="E98" s="57"/>
      <c r="F98" s="57"/>
      <c r="G98" s="57"/>
      <c r="H98" s="57"/>
      <c r="I98" s="58"/>
      <c r="J98" s="55"/>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4"/>
      <c r="AS98" s="44"/>
      <c r="AT98" s="44"/>
      <c r="AU98" s="42"/>
      <c r="AV98" s="42"/>
      <c r="AW98" s="42"/>
      <c r="AX98" s="42"/>
      <c r="AY98" s="42"/>
      <c r="AZ98" s="5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c r="CG98" s="120"/>
      <c r="CH98" s="120"/>
      <c r="CI98" s="120"/>
      <c r="CJ98" s="120"/>
      <c r="CK98" s="120"/>
      <c r="CL98" s="120"/>
      <c r="CM98" s="120"/>
      <c r="CN98" s="120"/>
      <c r="CO98" s="120"/>
      <c r="CP98" s="120"/>
      <c r="CQ98" s="120"/>
      <c r="CR98" s="120"/>
      <c r="CS98" s="120"/>
      <c r="CT98" s="120"/>
      <c r="CU98" s="59"/>
      <c r="CV98" s="59"/>
      <c r="CW98" s="59"/>
    </row>
    <row r="99" spans="1:102" s="40" customFormat="1" ht="15.75" customHeight="1">
      <c r="A99" s="171"/>
      <c r="B99" s="171"/>
      <c r="C99" s="171"/>
      <c r="D99" s="164" t="s">
        <v>20</v>
      </c>
      <c r="E99" s="165"/>
      <c r="F99" s="165"/>
      <c r="G99" s="165"/>
      <c r="H99" s="165"/>
      <c r="I99" s="166"/>
      <c r="J99" s="55"/>
      <c r="K99" s="167">
        <f>K17</f>
        <v>0</v>
      </c>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8"/>
      <c r="AV99" s="169"/>
      <c r="AW99" s="169"/>
      <c r="AX99" s="169"/>
      <c r="AY99" s="169"/>
      <c r="AZ99" s="17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c r="CG99" s="120"/>
      <c r="CH99" s="120"/>
      <c r="CI99" s="120"/>
      <c r="CJ99" s="120"/>
      <c r="CK99" s="120"/>
      <c r="CL99" s="120"/>
      <c r="CM99" s="120"/>
      <c r="CN99" s="120"/>
      <c r="CO99" s="120"/>
      <c r="CP99" s="120"/>
      <c r="CQ99" s="120"/>
      <c r="CR99" s="120"/>
      <c r="CS99" s="120"/>
      <c r="CT99" s="120"/>
      <c r="CU99" s="47"/>
      <c r="CV99" s="47"/>
      <c r="CW99" s="44"/>
    </row>
    <row r="100" spans="1:102" s="40" customFormat="1" ht="15" customHeight="1">
      <c r="A100" s="171"/>
      <c r="B100" s="171"/>
      <c r="C100" s="171"/>
      <c r="D100" s="164"/>
      <c r="E100" s="165"/>
      <c r="F100" s="165"/>
      <c r="G100" s="165"/>
      <c r="H100" s="165"/>
      <c r="I100" s="166"/>
      <c r="J100" s="55"/>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169"/>
      <c r="AV100" s="169"/>
      <c r="AW100" s="169"/>
      <c r="AX100" s="169"/>
      <c r="AY100" s="169"/>
      <c r="AZ100" s="17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0"/>
      <c r="BZ100" s="120"/>
      <c r="CA100" s="120"/>
      <c r="CB100" s="120"/>
      <c r="CC100" s="120"/>
      <c r="CD100" s="120"/>
      <c r="CE100" s="120"/>
      <c r="CF100" s="120"/>
      <c r="CG100" s="120"/>
      <c r="CH100" s="120"/>
      <c r="CI100" s="120"/>
      <c r="CJ100" s="120"/>
      <c r="CK100" s="120"/>
      <c r="CL100" s="120"/>
      <c r="CM100" s="120"/>
      <c r="CN100" s="120"/>
      <c r="CO100" s="120"/>
      <c r="CP100" s="120"/>
      <c r="CQ100" s="120"/>
      <c r="CR100" s="120"/>
      <c r="CS100" s="120"/>
      <c r="CT100" s="120"/>
      <c r="CU100" s="60"/>
      <c r="CV100" s="60"/>
      <c r="CW100" s="60"/>
    </row>
    <row r="101" spans="1:102" s="40" customFormat="1" ht="15" customHeight="1">
      <c r="A101" s="171"/>
      <c r="B101" s="171"/>
      <c r="C101" s="171"/>
      <c r="D101" s="189" t="s">
        <v>22</v>
      </c>
      <c r="E101" s="190"/>
      <c r="F101" s="190"/>
      <c r="G101" s="190"/>
      <c r="H101" s="190"/>
      <c r="I101" s="191"/>
      <c r="J101" s="61"/>
      <c r="K101" s="192">
        <f>K19</f>
        <v>0</v>
      </c>
      <c r="L101" s="193"/>
      <c r="M101" s="193"/>
      <c r="N101" s="193"/>
      <c r="O101" s="193"/>
      <c r="P101" s="193"/>
      <c r="Q101" s="193"/>
      <c r="R101" s="193"/>
      <c r="S101" s="193"/>
      <c r="T101" s="193"/>
      <c r="U101" s="193"/>
      <c r="V101" s="193"/>
      <c r="W101" s="194" t="s">
        <v>23</v>
      </c>
      <c r="X101" s="194"/>
      <c r="Y101" s="192">
        <f>Y19</f>
        <v>0</v>
      </c>
      <c r="Z101" s="193"/>
      <c r="AA101" s="193"/>
      <c r="AB101" s="193"/>
      <c r="AC101" s="193"/>
      <c r="AD101" s="193"/>
      <c r="AE101" s="193"/>
      <c r="AF101" s="193"/>
      <c r="AG101" s="193"/>
      <c r="AH101" s="193"/>
      <c r="AI101" s="193"/>
      <c r="AJ101" s="193"/>
      <c r="AK101" s="194" t="s">
        <v>24</v>
      </c>
      <c r="AL101" s="194"/>
      <c r="AM101" s="192">
        <f>AM19</f>
        <v>0</v>
      </c>
      <c r="AN101" s="193"/>
      <c r="AO101" s="193"/>
      <c r="AP101" s="193"/>
      <c r="AQ101" s="193"/>
      <c r="AR101" s="193"/>
      <c r="AS101" s="193"/>
      <c r="AT101" s="193"/>
      <c r="AU101" s="193"/>
      <c r="AV101" s="193"/>
      <c r="AW101" s="193"/>
      <c r="AX101" s="193"/>
      <c r="AY101" s="62"/>
      <c r="AZ101" s="63"/>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120"/>
      <c r="CP101" s="120"/>
      <c r="CQ101" s="120"/>
      <c r="CR101" s="120"/>
      <c r="CS101" s="120"/>
      <c r="CT101" s="120"/>
      <c r="CU101" s="60"/>
      <c r="CV101" s="60"/>
      <c r="CW101" s="60"/>
    </row>
    <row r="102" spans="1:102" s="40" customFormat="1" ht="3.75" customHeight="1"/>
    <row r="103" spans="1:102" s="40" customFormat="1" ht="15.75" customHeight="1">
      <c r="A103" s="156" t="s">
        <v>32</v>
      </c>
      <c r="B103" s="156"/>
      <c r="C103" s="156"/>
      <c r="D103" s="149" t="s">
        <v>33</v>
      </c>
      <c r="E103" s="149"/>
      <c r="F103" s="149"/>
      <c r="G103" s="149"/>
      <c r="H103" s="149"/>
      <c r="I103" s="149"/>
      <c r="J103" s="149"/>
      <c r="K103" s="149"/>
      <c r="L103" s="149"/>
      <c r="M103" s="149"/>
      <c r="N103" s="149"/>
      <c r="O103" s="149"/>
      <c r="P103" s="149"/>
      <c r="Q103" s="149"/>
      <c r="R103" s="149" t="s">
        <v>34</v>
      </c>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t="s">
        <v>35</v>
      </c>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t="s">
        <v>36</v>
      </c>
      <c r="BM103" s="149"/>
      <c r="BN103" s="149"/>
      <c r="BO103" s="149"/>
      <c r="BP103" s="149"/>
      <c r="BQ103" s="149"/>
      <c r="BR103" s="149"/>
      <c r="BS103" s="149"/>
      <c r="BT103" s="149"/>
      <c r="BU103" s="149"/>
      <c r="BV103" s="149"/>
      <c r="BW103" s="149"/>
      <c r="BX103" s="149"/>
      <c r="BY103" s="149"/>
      <c r="BZ103" s="149"/>
      <c r="CA103" s="149"/>
      <c r="CB103" s="149"/>
      <c r="CC103" s="149"/>
      <c r="CD103" s="149"/>
      <c r="CE103" s="149"/>
      <c r="CF103" s="149"/>
      <c r="CG103" s="149"/>
      <c r="CH103" s="149"/>
      <c r="CI103" s="149"/>
      <c r="CJ103" s="149"/>
      <c r="CK103" s="149"/>
      <c r="CL103" s="149"/>
      <c r="CM103" s="149"/>
      <c r="CN103" s="149"/>
      <c r="CO103" s="149"/>
      <c r="CP103" s="149"/>
      <c r="CQ103" s="149"/>
      <c r="CR103" s="149"/>
      <c r="CS103" s="149"/>
      <c r="CT103" s="149"/>
      <c r="CU103" s="149"/>
      <c r="CV103" s="149"/>
      <c r="CW103" s="149"/>
      <c r="CX103" s="149"/>
    </row>
    <row r="104" spans="1:102" s="40" customFormat="1" ht="15.75" customHeight="1">
      <c r="A104" s="156"/>
      <c r="B104" s="156"/>
      <c r="C104" s="156"/>
      <c r="D104" s="157" t="s">
        <v>37</v>
      </c>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9"/>
      <c r="AF104" s="149" t="s">
        <v>38</v>
      </c>
      <c r="AG104" s="149"/>
      <c r="AH104" s="149"/>
      <c r="AI104" s="149"/>
      <c r="AJ104" s="149"/>
      <c r="AK104" s="149"/>
      <c r="AL104" s="149"/>
      <c r="AM104" s="149"/>
      <c r="AN104" s="149"/>
      <c r="AO104" s="149"/>
      <c r="AP104" s="149"/>
      <c r="AQ104" s="149"/>
      <c r="AR104" s="149"/>
      <c r="AS104" s="149"/>
      <c r="AT104" s="149" t="s">
        <v>39</v>
      </c>
      <c r="AU104" s="149"/>
      <c r="AV104" s="149"/>
      <c r="AW104" s="149"/>
      <c r="AX104" s="149"/>
      <c r="AY104" s="149"/>
      <c r="AZ104" s="149"/>
      <c r="BA104" s="149"/>
      <c r="BB104" s="149"/>
      <c r="BC104" s="149"/>
      <c r="BD104" s="149"/>
      <c r="BE104" s="149"/>
      <c r="BF104" s="149"/>
      <c r="BG104" s="149"/>
      <c r="BH104" s="149" t="s">
        <v>40</v>
      </c>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t="s">
        <v>50</v>
      </c>
      <c r="CD104" s="149"/>
      <c r="CE104" s="149"/>
      <c r="CF104" s="149"/>
      <c r="CG104" s="149"/>
      <c r="CH104" s="149"/>
      <c r="CI104" s="149"/>
      <c r="CJ104" s="149"/>
      <c r="CK104" s="149"/>
      <c r="CL104" s="149"/>
      <c r="CM104" s="149"/>
      <c r="CN104" s="149"/>
      <c r="CO104" s="149"/>
      <c r="CP104" s="149"/>
      <c r="CQ104" s="149"/>
      <c r="CR104" s="149"/>
      <c r="CS104" s="149"/>
      <c r="CT104" s="149"/>
      <c r="CU104" s="149"/>
      <c r="CV104" s="149"/>
      <c r="CW104" s="149"/>
      <c r="CX104" s="149"/>
    </row>
    <row r="105" spans="1:102" s="40" customFormat="1" ht="10.5" customHeight="1">
      <c r="A105" s="156"/>
      <c r="B105" s="156"/>
      <c r="C105" s="156"/>
      <c r="D105" s="150" t="s">
        <v>81</v>
      </c>
      <c r="E105" s="151"/>
      <c r="F105" s="151"/>
      <c r="G105" s="151"/>
      <c r="H105" s="151"/>
      <c r="I105" s="152"/>
      <c r="J105" s="150" t="s">
        <v>41</v>
      </c>
      <c r="K105" s="151"/>
      <c r="L105" s="151"/>
      <c r="M105" s="151"/>
      <c r="N105" s="151"/>
      <c r="O105" s="151"/>
      <c r="P105" s="151"/>
      <c r="Q105" s="151"/>
      <c r="R105" s="149" t="s">
        <v>42</v>
      </c>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t="s">
        <v>46</v>
      </c>
      <c r="BI105" s="149"/>
      <c r="BJ105" s="149"/>
      <c r="BK105" s="149"/>
      <c r="BL105" s="149"/>
      <c r="BM105" s="149"/>
      <c r="BN105" s="149"/>
      <c r="BO105" s="149"/>
      <c r="BP105" s="149"/>
      <c r="BQ105" s="149"/>
      <c r="BR105" s="149"/>
      <c r="BS105" s="149"/>
      <c r="BT105" s="149"/>
      <c r="BU105" s="149"/>
      <c r="BV105" s="149"/>
      <c r="BW105" s="149"/>
      <c r="BX105" s="149"/>
      <c r="BY105" s="149"/>
      <c r="BZ105" s="149"/>
      <c r="CA105" s="149"/>
      <c r="CB105" s="149"/>
      <c r="CC105" s="149"/>
      <c r="CD105" s="149"/>
      <c r="CE105" s="149"/>
      <c r="CF105" s="149"/>
      <c r="CG105" s="149"/>
      <c r="CH105" s="149"/>
      <c r="CI105" s="149"/>
      <c r="CJ105" s="149"/>
      <c r="CK105" s="149"/>
      <c r="CL105" s="149"/>
      <c r="CM105" s="149"/>
      <c r="CN105" s="149"/>
      <c r="CO105" s="149"/>
      <c r="CP105" s="149"/>
      <c r="CQ105" s="149"/>
      <c r="CR105" s="149"/>
      <c r="CS105" s="149"/>
      <c r="CT105" s="149"/>
      <c r="CU105" s="149"/>
      <c r="CV105" s="149"/>
      <c r="CW105" s="149"/>
      <c r="CX105" s="149"/>
    </row>
    <row r="106" spans="1:102" s="40" customFormat="1" ht="12" customHeight="1">
      <c r="A106" s="156"/>
      <c r="B106" s="156"/>
      <c r="C106" s="156"/>
      <c r="D106" s="160"/>
      <c r="E106" s="161"/>
      <c r="F106" s="161"/>
      <c r="G106" s="161"/>
      <c r="H106" s="161"/>
      <c r="I106" s="162"/>
      <c r="J106" s="160"/>
      <c r="K106" s="161"/>
      <c r="L106" s="161"/>
      <c r="M106" s="161"/>
      <c r="N106" s="161"/>
      <c r="O106" s="161"/>
      <c r="P106" s="161"/>
      <c r="Q106" s="161"/>
      <c r="R106" s="163" t="s">
        <v>43</v>
      </c>
      <c r="S106" s="163"/>
      <c r="T106" s="163"/>
      <c r="U106" s="163"/>
      <c r="V106" s="163"/>
      <c r="W106" s="163"/>
      <c r="X106" s="163"/>
      <c r="Y106" s="163"/>
      <c r="Z106" s="163"/>
      <c r="AA106" s="163"/>
      <c r="AB106" s="163"/>
      <c r="AC106" s="163"/>
      <c r="AD106" s="163"/>
      <c r="AE106" s="163"/>
      <c r="AF106" s="163" t="s">
        <v>44</v>
      </c>
      <c r="AG106" s="163"/>
      <c r="AH106" s="163"/>
      <c r="AI106" s="163"/>
      <c r="AJ106" s="163"/>
      <c r="AK106" s="163"/>
      <c r="AL106" s="163"/>
      <c r="AM106" s="163"/>
      <c r="AN106" s="163"/>
      <c r="AO106" s="163"/>
      <c r="AP106" s="163"/>
      <c r="AQ106" s="163"/>
      <c r="AR106" s="163"/>
      <c r="AS106" s="163"/>
      <c r="AT106" s="149" t="s">
        <v>45</v>
      </c>
      <c r="AU106" s="149"/>
      <c r="AV106" s="149"/>
      <c r="AW106" s="149"/>
      <c r="AX106" s="149"/>
      <c r="AY106" s="149"/>
      <c r="AZ106" s="149"/>
      <c r="BA106" s="149"/>
      <c r="BB106" s="149"/>
      <c r="BC106" s="149"/>
      <c r="BD106" s="149"/>
      <c r="BE106" s="149"/>
      <c r="BF106" s="149"/>
      <c r="BG106" s="149"/>
      <c r="BH106" s="149" t="s">
        <v>47</v>
      </c>
      <c r="BI106" s="149"/>
      <c r="BJ106" s="149"/>
      <c r="BK106" s="149"/>
      <c r="BL106" s="149"/>
      <c r="BM106" s="149"/>
      <c r="BN106" s="149"/>
      <c r="BO106" s="149"/>
      <c r="BP106" s="149"/>
      <c r="BQ106" s="149"/>
      <c r="BR106" s="149"/>
      <c r="BS106" s="149"/>
      <c r="BT106" s="150" t="s">
        <v>49</v>
      </c>
      <c r="BU106" s="151"/>
      <c r="BV106" s="151"/>
      <c r="BW106" s="151"/>
      <c r="BX106" s="151"/>
      <c r="BY106" s="151"/>
      <c r="BZ106" s="151"/>
      <c r="CA106" s="151"/>
      <c r="CB106" s="152"/>
      <c r="CC106" s="149"/>
      <c r="CD106" s="149"/>
      <c r="CE106" s="149"/>
      <c r="CF106" s="149"/>
      <c r="CG106" s="149"/>
      <c r="CH106" s="149"/>
      <c r="CI106" s="149"/>
      <c r="CJ106" s="149"/>
      <c r="CK106" s="149"/>
      <c r="CL106" s="149"/>
      <c r="CM106" s="149"/>
      <c r="CN106" s="149"/>
      <c r="CO106" s="149"/>
      <c r="CP106" s="149"/>
      <c r="CQ106" s="149"/>
      <c r="CR106" s="149"/>
      <c r="CS106" s="149"/>
      <c r="CT106" s="149"/>
      <c r="CU106" s="149"/>
      <c r="CV106" s="149"/>
      <c r="CW106" s="149"/>
      <c r="CX106" s="149"/>
    </row>
    <row r="107" spans="1:102" s="40" customFormat="1" ht="12" customHeight="1">
      <c r="A107" s="156"/>
      <c r="B107" s="156"/>
      <c r="C107" s="156"/>
      <c r="D107" s="153"/>
      <c r="E107" s="154"/>
      <c r="F107" s="154"/>
      <c r="G107" s="154"/>
      <c r="H107" s="154"/>
      <c r="I107" s="155"/>
      <c r="J107" s="153"/>
      <c r="K107" s="154"/>
      <c r="L107" s="154"/>
      <c r="M107" s="154"/>
      <c r="N107" s="154"/>
      <c r="O107" s="154"/>
      <c r="P107" s="154"/>
      <c r="Q107" s="154"/>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49"/>
      <c r="AU107" s="149"/>
      <c r="AV107" s="149"/>
      <c r="AW107" s="149"/>
      <c r="AX107" s="149"/>
      <c r="AY107" s="149"/>
      <c r="AZ107" s="149"/>
      <c r="BA107" s="149"/>
      <c r="BB107" s="149"/>
      <c r="BC107" s="149"/>
      <c r="BD107" s="149"/>
      <c r="BE107" s="149"/>
      <c r="BF107" s="149"/>
      <c r="BG107" s="149"/>
      <c r="BH107" s="149" t="s">
        <v>48</v>
      </c>
      <c r="BI107" s="149"/>
      <c r="BJ107" s="149"/>
      <c r="BK107" s="149"/>
      <c r="BL107" s="149"/>
      <c r="BM107" s="149"/>
      <c r="BN107" s="149"/>
      <c r="BO107" s="149"/>
      <c r="BP107" s="149"/>
      <c r="BQ107" s="149"/>
      <c r="BR107" s="149"/>
      <c r="BS107" s="149"/>
      <c r="BT107" s="153"/>
      <c r="BU107" s="154"/>
      <c r="BV107" s="154"/>
      <c r="BW107" s="154"/>
      <c r="BX107" s="154"/>
      <c r="BY107" s="154"/>
      <c r="BZ107" s="154"/>
      <c r="CA107" s="154"/>
      <c r="CB107" s="155"/>
      <c r="CC107" s="149"/>
      <c r="CD107" s="149"/>
      <c r="CE107" s="149"/>
      <c r="CF107" s="149"/>
      <c r="CG107" s="149"/>
      <c r="CH107" s="149"/>
      <c r="CI107" s="149"/>
      <c r="CJ107" s="149"/>
      <c r="CK107" s="149"/>
      <c r="CL107" s="149"/>
      <c r="CM107" s="149"/>
      <c r="CN107" s="149"/>
      <c r="CO107" s="149"/>
      <c r="CP107" s="149"/>
      <c r="CQ107" s="149"/>
      <c r="CR107" s="149"/>
      <c r="CS107" s="149"/>
      <c r="CT107" s="149"/>
      <c r="CU107" s="149"/>
      <c r="CV107" s="149"/>
      <c r="CW107" s="149"/>
      <c r="CX107" s="149"/>
    </row>
    <row r="108" spans="1:102" s="40" customFormat="1" ht="3.75" customHeight="1"/>
    <row r="109" spans="1:102" s="40" customFormat="1" ht="8.25" customHeight="1">
      <c r="A109" s="103">
        <v>1</v>
      </c>
      <c r="B109" s="104"/>
      <c r="C109" s="105"/>
      <c r="D109" s="135" t="s">
        <v>51</v>
      </c>
      <c r="E109" s="98"/>
      <c r="F109" s="98"/>
      <c r="G109" s="136">
        <f>G27</f>
        <v>0</v>
      </c>
      <c r="H109" s="136"/>
      <c r="I109" s="136"/>
      <c r="J109" s="136"/>
      <c r="K109" s="136"/>
      <c r="L109" s="136"/>
      <c r="M109" s="136"/>
      <c r="N109" s="136"/>
      <c r="O109" s="136"/>
      <c r="P109" s="136"/>
      <c r="Q109" s="136"/>
      <c r="R109" s="135" t="s">
        <v>52</v>
      </c>
      <c r="S109" s="98"/>
      <c r="T109" s="98"/>
      <c r="U109" s="138">
        <f>U27</f>
        <v>0</v>
      </c>
      <c r="V109" s="138"/>
      <c r="W109" s="138"/>
      <c r="X109" s="138"/>
      <c r="Y109" s="138"/>
      <c r="Z109" s="138"/>
      <c r="AA109" s="138"/>
      <c r="AB109" s="138"/>
      <c r="AC109" s="138"/>
      <c r="AD109" s="138"/>
      <c r="AE109" s="138"/>
      <c r="AF109" s="138"/>
      <c r="AG109" s="138"/>
      <c r="AH109" s="138"/>
      <c r="AI109" s="138"/>
      <c r="AJ109" s="138"/>
      <c r="AK109" s="138"/>
      <c r="AL109" s="138"/>
      <c r="AM109" s="138"/>
      <c r="AN109" s="139"/>
      <c r="AO109" s="135" t="s">
        <v>53</v>
      </c>
      <c r="AP109" s="98"/>
      <c r="AQ109" s="98"/>
      <c r="AR109" s="136">
        <f>AR27</f>
        <v>0</v>
      </c>
      <c r="AS109" s="136"/>
      <c r="AT109" s="136"/>
      <c r="AU109" s="136"/>
      <c r="AV109" s="136"/>
      <c r="AW109" s="136"/>
      <c r="AX109" s="136"/>
      <c r="AY109" s="136"/>
      <c r="AZ109" s="136"/>
      <c r="BA109" s="136"/>
      <c r="BB109" s="136"/>
      <c r="BC109" s="136"/>
      <c r="BD109" s="136"/>
      <c r="BE109" s="136"/>
      <c r="BF109" s="136"/>
      <c r="BG109" s="136"/>
      <c r="BH109" s="136"/>
      <c r="BI109" s="136"/>
      <c r="BJ109" s="136"/>
      <c r="BK109" s="136"/>
      <c r="BL109" s="135" t="s">
        <v>36</v>
      </c>
      <c r="BM109" s="141"/>
      <c r="BN109" s="141"/>
      <c r="BO109" s="141"/>
      <c r="BP109" s="141"/>
      <c r="BQ109" s="141"/>
      <c r="BR109" s="141"/>
      <c r="BS109" s="141"/>
      <c r="BT109" s="141"/>
      <c r="BU109" s="141"/>
      <c r="BV109" s="141"/>
      <c r="BW109" s="141"/>
      <c r="BX109" s="141"/>
      <c r="BY109" s="141"/>
      <c r="BZ109" s="141"/>
      <c r="CA109" s="141"/>
      <c r="CB109" s="142"/>
      <c r="CC109" s="126"/>
      <c r="CD109" s="126"/>
      <c r="CE109" s="126"/>
      <c r="CF109" s="126"/>
      <c r="CG109" s="126"/>
      <c r="CH109" s="126"/>
      <c r="CI109" s="126"/>
      <c r="CJ109" s="126"/>
      <c r="CK109" s="126"/>
      <c r="CL109" s="126"/>
      <c r="CM109" s="126"/>
      <c r="CN109" s="126"/>
      <c r="CO109" s="126"/>
      <c r="CP109" s="126"/>
      <c r="CQ109" s="126"/>
      <c r="CR109" s="126"/>
      <c r="CS109" s="126"/>
      <c r="CT109" s="126"/>
      <c r="CU109" s="126"/>
      <c r="CV109" s="126"/>
      <c r="CW109" s="126"/>
      <c r="CX109" s="143"/>
    </row>
    <row r="110" spans="1:102" s="40" customFormat="1" ht="13.5" customHeight="1">
      <c r="A110" s="106"/>
      <c r="B110" s="107"/>
      <c r="C110" s="108"/>
      <c r="D110" s="144"/>
      <c r="E110" s="145"/>
      <c r="F110" s="145"/>
      <c r="G110" s="137"/>
      <c r="H110" s="137"/>
      <c r="I110" s="137"/>
      <c r="J110" s="137"/>
      <c r="K110" s="137"/>
      <c r="L110" s="137"/>
      <c r="M110" s="137"/>
      <c r="N110" s="137"/>
      <c r="O110" s="137"/>
      <c r="P110" s="137"/>
      <c r="Q110" s="137"/>
      <c r="R110" s="127"/>
      <c r="S110" s="83"/>
      <c r="T110" s="83"/>
      <c r="U110" s="82"/>
      <c r="V110" s="82"/>
      <c r="W110" s="82"/>
      <c r="X110" s="82"/>
      <c r="Y110" s="82"/>
      <c r="Z110" s="82"/>
      <c r="AA110" s="82"/>
      <c r="AB110" s="82"/>
      <c r="AC110" s="82"/>
      <c r="AD110" s="82"/>
      <c r="AE110" s="82"/>
      <c r="AF110" s="82"/>
      <c r="AG110" s="82"/>
      <c r="AH110" s="82"/>
      <c r="AI110" s="82"/>
      <c r="AJ110" s="82"/>
      <c r="AK110" s="82"/>
      <c r="AL110" s="82"/>
      <c r="AM110" s="82"/>
      <c r="AN110" s="140"/>
      <c r="AO110" s="144"/>
      <c r="AP110" s="145"/>
      <c r="AQ110" s="145"/>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46">
        <f>BL28</f>
        <v>0</v>
      </c>
      <c r="BM110" s="147"/>
      <c r="BN110" s="147"/>
      <c r="BO110" s="147"/>
      <c r="BP110" s="147"/>
      <c r="BQ110" s="147"/>
      <c r="BR110" s="147"/>
      <c r="BS110" s="147"/>
      <c r="BT110" s="145" t="s">
        <v>10</v>
      </c>
      <c r="BU110" s="145"/>
      <c r="BV110" s="147">
        <f>BV28</f>
        <v>0</v>
      </c>
      <c r="BW110" s="147"/>
      <c r="BX110" s="147"/>
      <c r="BY110" s="147"/>
      <c r="BZ110" s="147"/>
      <c r="CA110" s="145" t="s">
        <v>11</v>
      </c>
      <c r="CB110" s="148"/>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4"/>
    </row>
    <row r="111" spans="1:102" s="40" customFormat="1" ht="8.25" customHeight="1">
      <c r="A111" s="106"/>
      <c r="B111" s="107"/>
      <c r="C111" s="108"/>
      <c r="D111" s="97" t="s">
        <v>37</v>
      </c>
      <c r="E111" s="98"/>
      <c r="F111" s="98"/>
      <c r="G111" s="98"/>
      <c r="H111" s="98"/>
      <c r="I111" s="98"/>
      <c r="J111" s="98"/>
      <c r="K111" s="98"/>
      <c r="L111" s="98"/>
      <c r="M111" s="98"/>
      <c r="N111" s="98"/>
      <c r="O111" s="98"/>
      <c r="P111" s="98"/>
      <c r="Q111" s="99"/>
      <c r="R111" s="97"/>
      <c r="S111" s="98"/>
      <c r="T111" s="98"/>
      <c r="U111" s="98"/>
      <c r="V111" s="98"/>
      <c r="W111" s="98"/>
      <c r="X111" s="98"/>
      <c r="Y111" s="98"/>
      <c r="Z111" s="98"/>
      <c r="AA111" s="98"/>
      <c r="AB111" s="98"/>
      <c r="AC111" s="98"/>
      <c r="AD111" s="98"/>
      <c r="AE111" s="98"/>
      <c r="AF111" s="97" t="s">
        <v>38</v>
      </c>
      <c r="AG111" s="98"/>
      <c r="AH111" s="98"/>
      <c r="AI111" s="98"/>
      <c r="AJ111" s="98"/>
      <c r="AK111" s="98"/>
      <c r="AL111" s="98"/>
      <c r="AM111" s="98"/>
      <c r="AN111" s="98"/>
      <c r="AO111" s="98"/>
      <c r="AP111" s="98"/>
      <c r="AQ111" s="98"/>
      <c r="AR111" s="98"/>
      <c r="AS111" s="98"/>
      <c r="AT111" s="97" t="s">
        <v>39</v>
      </c>
      <c r="AU111" s="98"/>
      <c r="AV111" s="98"/>
      <c r="AW111" s="98"/>
      <c r="AX111" s="98"/>
      <c r="AY111" s="98"/>
      <c r="AZ111" s="98"/>
      <c r="BA111" s="98"/>
      <c r="BB111" s="126" t="s">
        <v>59</v>
      </c>
      <c r="BC111" s="126"/>
      <c r="BD111" s="126"/>
      <c r="BE111" s="126"/>
      <c r="BF111" s="126"/>
      <c r="BG111" s="126"/>
      <c r="BH111" s="97" t="s">
        <v>40</v>
      </c>
      <c r="BI111" s="98"/>
      <c r="BJ111" s="98"/>
      <c r="BK111" s="98"/>
      <c r="BL111" s="98"/>
      <c r="BM111" s="98"/>
      <c r="BN111" s="98"/>
      <c r="BO111" s="98"/>
      <c r="BP111" s="98"/>
      <c r="BQ111" s="98"/>
      <c r="BR111" s="98"/>
      <c r="BS111" s="98"/>
      <c r="BT111" s="98"/>
      <c r="BU111" s="98"/>
      <c r="BV111" s="98"/>
      <c r="BW111" s="98"/>
      <c r="BX111" s="98"/>
      <c r="BY111" s="98"/>
      <c r="BZ111" s="98"/>
      <c r="CA111" s="98"/>
      <c r="CB111" s="99"/>
      <c r="CC111" s="97" t="s">
        <v>67</v>
      </c>
      <c r="CD111" s="98"/>
      <c r="CE111" s="98"/>
      <c r="CF111" s="64"/>
      <c r="CG111" s="64"/>
      <c r="CH111" s="64"/>
      <c r="CI111" s="64"/>
      <c r="CJ111" s="64"/>
      <c r="CK111" s="64"/>
      <c r="CL111" s="64"/>
      <c r="CM111" s="64"/>
      <c r="CN111" s="64"/>
      <c r="CO111" s="64"/>
      <c r="CP111" s="64"/>
      <c r="CQ111" s="64"/>
      <c r="CR111" s="64"/>
      <c r="CS111" s="64"/>
      <c r="CT111" s="64"/>
      <c r="CU111" s="64"/>
      <c r="CV111" s="64"/>
      <c r="CW111" s="64"/>
      <c r="CX111" s="65"/>
    </row>
    <row r="112" spans="1:102" s="40" customFormat="1" ht="13.5" customHeight="1">
      <c r="A112" s="106"/>
      <c r="B112" s="107"/>
      <c r="C112" s="108"/>
      <c r="D112" s="127" t="s">
        <v>56</v>
      </c>
      <c r="E112" s="83"/>
      <c r="F112" s="83"/>
      <c r="G112" s="128">
        <f>G30</f>
        <v>0</v>
      </c>
      <c r="H112" s="128"/>
      <c r="I112" s="128"/>
      <c r="J112" s="128"/>
      <c r="K112" s="128"/>
      <c r="L112" s="128"/>
      <c r="M112" s="128"/>
      <c r="N112" s="128"/>
      <c r="O112" s="83" t="s">
        <v>57</v>
      </c>
      <c r="P112" s="83"/>
      <c r="Q112" s="84"/>
      <c r="R112" s="127" t="s">
        <v>58</v>
      </c>
      <c r="S112" s="83"/>
      <c r="T112" s="83"/>
      <c r="U112" s="128">
        <f>U30</f>
        <v>0</v>
      </c>
      <c r="V112" s="128"/>
      <c r="W112" s="128"/>
      <c r="X112" s="128"/>
      <c r="Y112" s="128"/>
      <c r="Z112" s="128"/>
      <c r="AA112" s="128"/>
      <c r="AB112" s="128"/>
      <c r="AC112" s="83" t="s">
        <v>57</v>
      </c>
      <c r="AD112" s="83"/>
      <c r="AE112" s="83"/>
      <c r="AF112" s="129">
        <f>AF30</f>
        <v>0</v>
      </c>
      <c r="AG112" s="128"/>
      <c r="AH112" s="128"/>
      <c r="AI112" s="128"/>
      <c r="AJ112" s="128"/>
      <c r="AK112" s="83" t="s">
        <v>10</v>
      </c>
      <c r="AL112" s="83"/>
      <c r="AM112" s="130">
        <f>AM30</f>
        <v>0</v>
      </c>
      <c r="AN112" s="130"/>
      <c r="AO112" s="130"/>
      <c r="AP112" s="130"/>
      <c r="AQ112" s="130"/>
      <c r="AR112" s="83" t="s">
        <v>11</v>
      </c>
      <c r="AS112" s="83"/>
      <c r="AT112" s="129">
        <f>AT30</f>
        <v>0</v>
      </c>
      <c r="AU112" s="128"/>
      <c r="AV112" s="128"/>
      <c r="AW112" s="128"/>
      <c r="AX112" s="128"/>
      <c r="AY112" s="128"/>
      <c r="AZ112" s="83" t="s">
        <v>11</v>
      </c>
      <c r="BA112" s="83"/>
      <c r="BB112" s="83" t="s">
        <v>60</v>
      </c>
      <c r="BC112" s="83"/>
      <c r="BD112" s="83"/>
      <c r="BE112" s="83"/>
      <c r="BF112" s="83"/>
      <c r="BG112" s="83"/>
      <c r="BH112" s="129">
        <f>BH30</f>
        <v>0</v>
      </c>
      <c r="BI112" s="128"/>
      <c r="BJ112" s="128"/>
      <c r="BK112" s="128"/>
      <c r="BL112" s="128"/>
      <c r="BM112" s="128"/>
      <c r="BN112" s="128"/>
      <c r="BO112" s="83" t="s">
        <v>11</v>
      </c>
      <c r="BP112" s="83"/>
      <c r="BQ112" s="131">
        <f>BQ30</f>
        <v>0</v>
      </c>
      <c r="BR112" s="131"/>
      <c r="BS112" s="131"/>
      <c r="BT112" s="131"/>
      <c r="BU112" s="131"/>
      <c r="BV112" s="131"/>
      <c r="BW112" s="131"/>
      <c r="BX112" s="131"/>
      <c r="BY112" s="131"/>
      <c r="BZ112" s="131"/>
      <c r="CA112" s="83" t="s">
        <v>61</v>
      </c>
      <c r="CB112" s="84"/>
      <c r="CC112" s="132" t="s">
        <v>78</v>
      </c>
      <c r="CD112" s="133"/>
      <c r="CE112" s="133"/>
      <c r="CF112" s="133"/>
      <c r="CG112" s="133"/>
      <c r="CH112" s="133"/>
      <c r="CI112" s="133"/>
      <c r="CJ112" s="133"/>
      <c r="CK112" s="133"/>
      <c r="CL112" s="133"/>
      <c r="CM112" s="133"/>
      <c r="CN112" s="133"/>
      <c r="CO112" s="133"/>
      <c r="CP112" s="133"/>
      <c r="CQ112" s="133"/>
      <c r="CR112" s="133"/>
      <c r="CS112" s="133"/>
      <c r="CT112" s="133"/>
      <c r="CU112" s="133"/>
      <c r="CV112" s="133"/>
      <c r="CW112" s="133"/>
      <c r="CX112" s="134"/>
    </row>
    <row r="113" spans="1:102" s="40" customFormat="1" ht="8.25" customHeight="1">
      <c r="A113" s="106"/>
      <c r="B113" s="107"/>
      <c r="C113" s="108"/>
      <c r="D113" s="88" t="s">
        <v>62</v>
      </c>
      <c r="E113" s="89"/>
      <c r="F113" s="89"/>
      <c r="G113" s="89"/>
      <c r="H113" s="89"/>
      <c r="I113" s="90"/>
      <c r="J113" s="91" t="s">
        <v>63</v>
      </c>
      <c r="K113" s="92"/>
      <c r="L113" s="92"/>
      <c r="M113" s="92"/>
      <c r="N113" s="92"/>
      <c r="O113" s="92"/>
      <c r="P113" s="92"/>
      <c r="Q113" s="93"/>
      <c r="R113" s="94" t="s">
        <v>65</v>
      </c>
      <c r="S113" s="95"/>
      <c r="T113" s="95"/>
      <c r="U113" s="95"/>
      <c r="V113" s="95"/>
      <c r="W113" s="95"/>
      <c r="X113" s="95"/>
      <c r="Y113" s="95"/>
      <c r="Z113" s="95"/>
      <c r="AA113" s="95"/>
      <c r="AB113" s="95"/>
      <c r="AC113" s="95"/>
      <c r="AD113" s="95"/>
      <c r="AE113" s="96"/>
      <c r="AF113" s="94" t="s">
        <v>66</v>
      </c>
      <c r="AG113" s="95"/>
      <c r="AH113" s="95"/>
      <c r="AI113" s="95"/>
      <c r="AJ113" s="95"/>
      <c r="AK113" s="95"/>
      <c r="AL113" s="95"/>
      <c r="AM113" s="95"/>
      <c r="AN113" s="95"/>
      <c r="AO113" s="95"/>
      <c r="AP113" s="95"/>
      <c r="AQ113" s="95"/>
      <c r="AR113" s="95"/>
      <c r="AS113" s="96"/>
      <c r="AT113" s="97" t="s">
        <v>45</v>
      </c>
      <c r="AU113" s="98"/>
      <c r="AV113" s="98"/>
      <c r="AW113" s="98"/>
      <c r="AX113" s="98"/>
      <c r="AY113" s="98"/>
      <c r="AZ113" s="98"/>
      <c r="BA113" s="98"/>
      <c r="BB113" s="98"/>
      <c r="BC113" s="98"/>
      <c r="BD113" s="98"/>
      <c r="BE113" s="98"/>
      <c r="BF113" s="98"/>
      <c r="BG113" s="99"/>
      <c r="BH113" s="97" t="s">
        <v>46</v>
      </c>
      <c r="BI113" s="98"/>
      <c r="BJ113" s="98"/>
      <c r="BK113" s="98"/>
      <c r="BL113" s="98"/>
      <c r="BM113" s="98"/>
      <c r="BN113" s="98"/>
      <c r="BO113" s="98"/>
      <c r="BP113" s="98"/>
      <c r="BQ113" s="98"/>
      <c r="BR113" s="98"/>
      <c r="BS113" s="98"/>
      <c r="BT113" s="98"/>
      <c r="BU113" s="98"/>
      <c r="BV113" s="98"/>
      <c r="BW113" s="98"/>
      <c r="BX113" s="98"/>
      <c r="BY113" s="98"/>
      <c r="BZ113" s="98"/>
      <c r="CA113" s="98"/>
      <c r="CB113" s="99"/>
      <c r="CC113" s="132"/>
      <c r="CD113" s="133"/>
      <c r="CE113" s="133"/>
      <c r="CF113" s="133"/>
      <c r="CG113" s="133"/>
      <c r="CH113" s="133"/>
      <c r="CI113" s="133"/>
      <c r="CJ113" s="133"/>
      <c r="CK113" s="133"/>
      <c r="CL113" s="133"/>
      <c r="CM113" s="133"/>
      <c r="CN113" s="133"/>
      <c r="CO113" s="133"/>
      <c r="CP113" s="133"/>
      <c r="CQ113" s="133"/>
      <c r="CR113" s="133"/>
      <c r="CS113" s="133"/>
      <c r="CT113" s="133"/>
      <c r="CU113" s="133"/>
      <c r="CV113" s="133"/>
      <c r="CW113" s="133"/>
      <c r="CX113" s="134"/>
    </row>
    <row r="114" spans="1:102" s="40" customFormat="1" ht="13.5" customHeight="1">
      <c r="A114" s="106"/>
      <c r="B114" s="107"/>
      <c r="C114" s="108"/>
      <c r="D114" s="73" t="str">
        <f>D32</f>
        <v/>
      </c>
      <c r="E114" s="74"/>
      <c r="F114" s="74"/>
      <c r="G114" s="74"/>
      <c r="H114" s="75" t="s">
        <v>11</v>
      </c>
      <c r="I114" s="76"/>
      <c r="J114" s="74">
        <f>J32</f>
        <v>0</v>
      </c>
      <c r="K114" s="74"/>
      <c r="L114" s="74"/>
      <c r="M114" s="74"/>
      <c r="N114" s="74"/>
      <c r="O114" s="74"/>
      <c r="P114" s="75" t="s">
        <v>28</v>
      </c>
      <c r="Q114" s="76"/>
      <c r="R114" s="77">
        <f>R32</f>
        <v>0</v>
      </c>
      <c r="S114" s="78"/>
      <c r="T114" s="78"/>
      <c r="U114" s="78"/>
      <c r="V114" s="78"/>
      <c r="W114" s="78"/>
      <c r="X114" s="78"/>
      <c r="Y114" s="78"/>
      <c r="Z114" s="78"/>
      <c r="AA114" s="78"/>
      <c r="AB114" s="78"/>
      <c r="AC114" s="78"/>
      <c r="AD114" s="79" t="s">
        <v>61</v>
      </c>
      <c r="AE114" s="80"/>
      <c r="AF114" s="77">
        <f>AF32</f>
        <v>0</v>
      </c>
      <c r="AG114" s="78"/>
      <c r="AH114" s="78"/>
      <c r="AI114" s="78"/>
      <c r="AJ114" s="78"/>
      <c r="AK114" s="78"/>
      <c r="AL114" s="78"/>
      <c r="AM114" s="78"/>
      <c r="AN114" s="78"/>
      <c r="AO114" s="78"/>
      <c r="AP114" s="78"/>
      <c r="AQ114" s="78"/>
      <c r="AR114" s="79" t="s">
        <v>61</v>
      </c>
      <c r="AS114" s="80"/>
      <c r="AT114" s="81">
        <f>AT32</f>
        <v>0</v>
      </c>
      <c r="AU114" s="82"/>
      <c r="AV114" s="82"/>
      <c r="AW114" s="82"/>
      <c r="AX114" s="82"/>
      <c r="AY114" s="82"/>
      <c r="AZ114" s="82"/>
      <c r="BA114" s="82"/>
      <c r="BB114" s="82"/>
      <c r="BC114" s="82"/>
      <c r="BD114" s="82"/>
      <c r="BE114" s="82"/>
      <c r="BF114" s="79" t="s">
        <v>61</v>
      </c>
      <c r="BG114" s="80"/>
      <c r="BH114" s="77">
        <f>BH32</f>
        <v>0</v>
      </c>
      <c r="BI114" s="78"/>
      <c r="BJ114" s="78"/>
      <c r="BK114" s="78"/>
      <c r="BL114" s="78"/>
      <c r="BM114" s="78"/>
      <c r="BN114" s="78"/>
      <c r="BO114" s="78"/>
      <c r="BP114" s="78"/>
      <c r="BQ114" s="78"/>
      <c r="BR114" s="78"/>
      <c r="BS114" s="78"/>
      <c r="BT114" s="78"/>
      <c r="BU114" s="78"/>
      <c r="BV114" s="78"/>
      <c r="BW114" s="78"/>
      <c r="BX114" s="78"/>
      <c r="BY114" s="78"/>
      <c r="BZ114" s="78"/>
      <c r="CA114" s="75" t="s">
        <v>61</v>
      </c>
      <c r="CB114" s="76"/>
      <c r="CC114" s="132"/>
      <c r="CD114" s="133"/>
      <c r="CE114" s="133"/>
      <c r="CF114" s="133"/>
      <c r="CG114" s="133"/>
      <c r="CH114" s="133"/>
      <c r="CI114" s="133"/>
      <c r="CJ114" s="133"/>
      <c r="CK114" s="133"/>
      <c r="CL114" s="133"/>
      <c r="CM114" s="133"/>
      <c r="CN114" s="133"/>
      <c r="CO114" s="133"/>
      <c r="CP114" s="133"/>
      <c r="CQ114" s="133"/>
      <c r="CR114" s="133"/>
      <c r="CS114" s="133"/>
      <c r="CT114" s="133"/>
      <c r="CU114" s="133"/>
      <c r="CV114" s="133"/>
      <c r="CW114" s="133"/>
      <c r="CX114" s="134"/>
    </row>
    <row r="115" spans="1:102" s="40" customFormat="1" ht="8.25" customHeight="1">
      <c r="A115" s="106"/>
      <c r="B115" s="107"/>
      <c r="C115" s="108"/>
      <c r="D115" s="88"/>
      <c r="E115" s="89"/>
      <c r="F115" s="89"/>
      <c r="G115" s="89"/>
      <c r="H115" s="89"/>
      <c r="I115" s="90"/>
      <c r="J115" s="91"/>
      <c r="K115" s="92"/>
      <c r="L115" s="92"/>
      <c r="M115" s="92"/>
      <c r="N115" s="92"/>
      <c r="O115" s="92"/>
      <c r="P115" s="92"/>
      <c r="Q115" s="93"/>
      <c r="R115" s="94"/>
      <c r="S115" s="95"/>
      <c r="T115" s="95"/>
      <c r="U115" s="95"/>
      <c r="V115" s="95"/>
      <c r="W115" s="95"/>
      <c r="X115" s="95"/>
      <c r="Y115" s="95"/>
      <c r="Z115" s="95"/>
      <c r="AA115" s="95"/>
      <c r="AB115" s="95"/>
      <c r="AC115" s="95"/>
      <c r="AD115" s="95"/>
      <c r="AE115" s="96"/>
      <c r="AF115" s="94"/>
      <c r="AG115" s="95"/>
      <c r="AH115" s="95"/>
      <c r="AI115" s="95"/>
      <c r="AJ115" s="95"/>
      <c r="AK115" s="95"/>
      <c r="AL115" s="95"/>
      <c r="AM115" s="95"/>
      <c r="AN115" s="95"/>
      <c r="AO115" s="95"/>
      <c r="AP115" s="95"/>
      <c r="AQ115" s="95"/>
      <c r="AR115" s="95"/>
      <c r="AS115" s="96"/>
      <c r="AT115" s="97"/>
      <c r="AU115" s="98"/>
      <c r="AV115" s="98"/>
      <c r="AW115" s="98"/>
      <c r="AX115" s="98"/>
      <c r="AY115" s="98"/>
      <c r="AZ115" s="98"/>
      <c r="BA115" s="98"/>
      <c r="BB115" s="98"/>
      <c r="BC115" s="98"/>
      <c r="BD115" s="98"/>
      <c r="BE115" s="98"/>
      <c r="BF115" s="98"/>
      <c r="BG115" s="99"/>
      <c r="BH115" s="97" t="s">
        <v>47</v>
      </c>
      <c r="BI115" s="98"/>
      <c r="BJ115" s="98"/>
      <c r="BK115" s="98"/>
      <c r="BL115" s="98"/>
      <c r="BM115" s="98"/>
      <c r="BN115" s="98"/>
      <c r="BO115" s="98"/>
      <c r="BP115" s="98"/>
      <c r="BQ115" s="98"/>
      <c r="BR115" s="98"/>
      <c r="BS115" s="99"/>
      <c r="BT115" s="98" t="s">
        <v>56</v>
      </c>
      <c r="BU115" s="98"/>
      <c r="BV115" s="98"/>
      <c r="BW115" s="98"/>
      <c r="BX115" s="98"/>
      <c r="BY115" s="98"/>
      <c r="BZ115" s="98"/>
      <c r="CA115" s="98"/>
      <c r="CB115" s="99"/>
      <c r="CC115" s="132"/>
      <c r="CD115" s="133"/>
      <c r="CE115" s="133"/>
      <c r="CF115" s="133"/>
      <c r="CG115" s="133"/>
      <c r="CH115" s="133"/>
      <c r="CI115" s="133"/>
      <c r="CJ115" s="133"/>
      <c r="CK115" s="133"/>
      <c r="CL115" s="133"/>
      <c r="CM115" s="133"/>
      <c r="CN115" s="133"/>
      <c r="CO115" s="133"/>
      <c r="CP115" s="133"/>
      <c r="CQ115" s="133"/>
      <c r="CR115" s="133"/>
      <c r="CS115" s="133"/>
      <c r="CT115" s="133"/>
      <c r="CU115" s="133"/>
      <c r="CV115" s="133"/>
      <c r="CW115" s="133"/>
      <c r="CX115" s="134"/>
    </row>
    <row r="116" spans="1:102" s="40" customFormat="1" ht="13.5" customHeight="1">
      <c r="A116" s="106"/>
      <c r="B116" s="107"/>
      <c r="C116" s="108"/>
      <c r="D116" s="73" t="str">
        <f>D34</f>
        <v/>
      </c>
      <c r="E116" s="74"/>
      <c r="F116" s="74"/>
      <c r="G116" s="74"/>
      <c r="H116" s="75" t="s">
        <v>11</v>
      </c>
      <c r="I116" s="76"/>
      <c r="J116" s="74">
        <f>J34</f>
        <v>0</v>
      </c>
      <c r="K116" s="74"/>
      <c r="L116" s="74"/>
      <c r="M116" s="74"/>
      <c r="N116" s="74"/>
      <c r="O116" s="74"/>
      <c r="P116" s="75" t="s">
        <v>28</v>
      </c>
      <c r="Q116" s="76"/>
      <c r="R116" s="77">
        <f>R34</f>
        <v>0</v>
      </c>
      <c r="S116" s="78"/>
      <c r="T116" s="78"/>
      <c r="U116" s="78"/>
      <c r="V116" s="78"/>
      <c r="W116" s="78"/>
      <c r="X116" s="78"/>
      <c r="Y116" s="78"/>
      <c r="Z116" s="78"/>
      <c r="AA116" s="78"/>
      <c r="AB116" s="78"/>
      <c r="AC116" s="78"/>
      <c r="AD116" s="79" t="s">
        <v>61</v>
      </c>
      <c r="AE116" s="80"/>
      <c r="AF116" s="77">
        <f>AF34</f>
        <v>0</v>
      </c>
      <c r="AG116" s="78"/>
      <c r="AH116" s="78"/>
      <c r="AI116" s="78"/>
      <c r="AJ116" s="78"/>
      <c r="AK116" s="78"/>
      <c r="AL116" s="78"/>
      <c r="AM116" s="78"/>
      <c r="AN116" s="78"/>
      <c r="AO116" s="78"/>
      <c r="AP116" s="78"/>
      <c r="AQ116" s="78"/>
      <c r="AR116" s="79" t="s">
        <v>61</v>
      </c>
      <c r="AS116" s="80"/>
      <c r="AT116" s="81">
        <f>AT34</f>
        <v>0</v>
      </c>
      <c r="AU116" s="82"/>
      <c r="AV116" s="82"/>
      <c r="AW116" s="82"/>
      <c r="AX116" s="82"/>
      <c r="AY116" s="82"/>
      <c r="AZ116" s="82"/>
      <c r="BA116" s="82"/>
      <c r="BB116" s="82"/>
      <c r="BC116" s="82"/>
      <c r="BD116" s="82"/>
      <c r="BE116" s="82"/>
      <c r="BF116" s="79" t="s">
        <v>61</v>
      </c>
      <c r="BG116" s="80"/>
      <c r="BH116" s="77">
        <f>BH34</f>
        <v>0</v>
      </c>
      <c r="BI116" s="78"/>
      <c r="BJ116" s="78"/>
      <c r="BK116" s="78"/>
      <c r="BL116" s="78"/>
      <c r="BM116" s="78"/>
      <c r="BN116" s="78"/>
      <c r="BO116" s="78"/>
      <c r="BP116" s="78"/>
      <c r="BQ116" s="78"/>
      <c r="BR116" s="83" t="s">
        <v>61</v>
      </c>
      <c r="BS116" s="84"/>
      <c r="BT116" s="85" t="str">
        <f>BT34</f>
        <v/>
      </c>
      <c r="BU116" s="85"/>
      <c r="BV116" s="85"/>
      <c r="BW116" s="85"/>
      <c r="BX116" s="85"/>
      <c r="BY116" s="85"/>
      <c r="BZ116" s="75" t="s">
        <v>57</v>
      </c>
      <c r="CA116" s="75"/>
      <c r="CB116" s="76"/>
      <c r="CC116" s="36"/>
      <c r="CD116" s="37"/>
      <c r="CE116" s="37"/>
      <c r="CF116" s="86" t="s">
        <v>23</v>
      </c>
      <c r="CG116" s="86"/>
      <c r="CH116" s="87"/>
      <c r="CI116" s="87"/>
      <c r="CJ116" s="87"/>
      <c r="CK116" s="87"/>
      <c r="CL116" s="87"/>
      <c r="CM116" s="87"/>
      <c r="CN116" s="87"/>
      <c r="CO116" s="87"/>
      <c r="CP116" s="87"/>
      <c r="CQ116" s="87"/>
      <c r="CR116" s="87"/>
      <c r="CS116" s="87"/>
      <c r="CT116" s="87"/>
      <c r="CU116" s="87"/>
      <c r="CV116" s="87"/>
      <c r="CW116" s="87"/>
      <c r="CX116" s="38" t="s">
        <v>24</v>
      </c>
    </row>
    <row r="117" spans="1:102" s="40" customFormat="1" ht="8.25" customHeight="1">
      <c r="A117" s="106"/>
      <c r="B117" s="107"/>
      <c r="C117" s="108"/>
      <c r="D117" s="88"/>
      <c r="E117" s="89"/>
      <c r="F117" s="89"/>
      <c r="G117" s="89"/>
      <c r="H117" s="89"/>
      <c r="I117" s="90"/>
      <c r="J117" s="91"/>
      <c r="K117" s="92"/>
      <c r="L117" s="92"/>
      <c r="M117" s="92"/>
      <c r="N117" s="92"/>
      <c r="O117" s="92"/>
      <c r="P117" s="92"/>
      <c r="Q117" s="93"/>
      <c r="R117" s="94"/>
      <c r="S117" s="95"/>
      <c r="T117" s="95"/>
      <c r="U117" s="95"/>
      <c r="V117" s="95"/>
      <c r="W117" s="95"/>
      <c r="X117" s="95"/>
      <c r="Y117" s="95"/>
      <c r="Z117" s="95"/>
      <c r="AA117" s="95"/>
      <c r="AB117" s="95"/>
      <c r="AC117" s="95"/>
      <c r="AD117" s="95"/>
      <c r="AE117" s="96"/>
      <c r="AF117" s="94"/>
      <c r="AG117" s="95"/>
      <c r="AH117" s="95"/>
      <c r="AI117" s="95"/>
      <c r="AJ117" s="95"/>
      <c r="AK117" s="95"/>
      <c r="AL117" s="95"/>
      <c r="AM117" s="95"/>
      <c r="AN117" s="95"/>
      <c r="AO117" s="95"/>
      <c r="AP117" s="95"/>
      <c r="AQ117" s="95"/>
      <c r="AR117" s="95"/>
      <c r="AS117" s="96"/>
      <c r="AT117" s="97"/>
      <c r="AU117" s="98"/>
      <c r="AV117" s="98"/>
      <c r="AW117" s="98"/>
      <c r="AX117" s="98"/>
      <c r="AY117" s="98"/>
      <c r="AZ117" s="98"/>
      <c r="BA117" s="98"/>
      <c r="BB117" s="98"/>
      <c r="BC117" s="98"/>
      <c r="BD117" s="98"/>
      <c r="BE117" s="98"/>
      <c r="BF117" s="98"/>
      <c r="BG117" s="99"/>
      <c r="BH117" s="97" t="s">
        <v>48</v>
      </c>
      <c r="BI117" s="98"/>
      <c r="BJ117" s="98"/>
      <c r="BK117" s="98"/>
      <c r="BL117" s="98"/>
      <c r="BM117" s="98"/>
      <c r="BN117" s="98"/>
      <c r="BO117" s="98"/>
      <c r="BP117" s="98"/>
      <c r="BQ117" s="98"/>
      <c r="BR117" s="98"/>
      <c r="BS117" s="99"/>
      <c r="BT117" s="98" t="s">
        <v>58</v>
      </c>
      <c r="BU117" s="98"/>
      <c r="BV117" s="98"/>
      <c r="BW117" s="98"/>
      <c r="BX117" s="98"/>
      <c r="BY117" s="98"/>
      <c r="BZ117" s="98"/>
      <c r="CA117" s="98"/>
      <c r="CB117" s="99"/>
      <c r="CC117" s="100" t="s">
        <v>79</v>
      </c>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2"/>
    </row>
    <row r="118" spans="1:102" s="40" customFormat="1" ht="13.5" customHeight="1">
      <c r="A118" s="109"/>
      <c r="B118" s="110"/>
      <c r="C118" s="111"/>
      <c r="D118" s="73" t="str">
        <f>D36</f>
        <v/>
      </c>
      <c r="E118" s="74"/>
      <c r="F118" s="74"/>
      <c r="G118" s="74"/>
      <c r="H118" s="75" t="s">
        <v>11</v>
      </c>
      <c r="I118" s="76"/>
      <c r="J118" s="74">
        <f>J36</f>
        <v>0</v>
      </c>
      <c r="K118" s="74"/>
      <c r="L118" s="74"/>
      <c r="M118" s="74"/>
      <c r="N118" s="74"/>
      <c r="O118" s="74"/>
      <c r="P118" s="75" t="s">
        <v>28</v>
      </c>
      <c r="Q118" s="76"/>
      <c r="R118" s="77">
        <f>R36</f>
        <v>0</v>
      </c>
      <c r="S118" s="78"/>
      <c r="T118" s="78"/>
      <c r="U118" s="78"/>
      <c r="V118" s="78"/>
      <c r="W118" s="78"/>
      <c r="X118" s="78"/>
      <c r="Y118" s="78"/>
      <c r="Z118" s="78"/>
      <c r="AA118" s="78"/>
      <c r="AB118" s="78"/>
      <c r="AC118" s="78"/>
      <c r="AD118" s="79" t="s">
        <v>61</v>
      </c>
      <c r="AE118" s="80"/>
      <c r="AF118" s="77">
        <f>AF36</f>
        <v>0</v>
      </c>
      <c r="AG118" s="78"/>
      <c r="AH118" s="78"/>
      <c r="AI118" s="78"/>
      <c r="AJ118" s="78"/>
      <c r="AK118" s="78"/>
      <c r="AL118" s="78"/>
      <c r="AM118" s="78"/>
      <c r="AN118" s="78"/>
      <c r="AO118" s="78"/>
      <c r="AP118" s="78"/>
      <c r="AQ118" s="78"/>
      <c r="AR118" s="79" t="s">
        <v>61</v>
      </c>
      <c r="AS118" s="80"/>
      <c r="AT118" s="81">
        <f>AT36</f>
        <v>0</v>
      </c>
      <c r="AU118" s="82"/>
      <c r="AV118" s="82"/>
      <c r="AW118" s="82"/>
      <c r="AX118" s="82"/>
      <c r="AY118" s="82"/>
      <c r="AZ118" s="82"/>
      <c r="BA118" s="82"/>
      <c r="BB118" s="82"/>
      <c r="BC118" s="82"/>
      <c r="BD118" s="82"/>
      <c r="BE118" s="82"/>
      <c r="BF118" s="79" t="s">
        <v>61</v>
      </c>
      <c r="BG118" s="80"/>
      <c r="BH118" s="77" t="str">
        <f>BH36</f>
        <v/>
      </c>
      <c r="BI118" s="78"/>
      <c r="BJ118" s="78"/>
      <c r="BK118" s="78"/>
      <c r="BL118" s="78"/>
      <c r="BM118" s="78"/>
      <c r="BN118" s="78"/>
      <c r="BO118" s="78"/>
      <c r="BP118" s="78"/>
      <c r="BQ118" s="78"/>
      <c r="BR118" s="83" t="s">
        <v>61</v>
      </c>
      <c r="BS118" s="84"/>
      <c r="BT118" s="85" t="str">
        <f>BT36</f>
        <v/>
      </c>
      <c r="BU118" s="85"/>
      <c r="BV118" s="85"/>
      <c r="BW118" s="85"/>
      <c r="BX118" s="85"/>
      <c r="BY118" s="85"/>
      <c r="BZ118" s="75" t="s">
        <v>57</v>
      </c>
      <c r="CA118" s="75"/>
      <c r="CB118" s="76"/>
      <c r="CC118" s="33"/>
      <c r="CD118" s="34"/>
      <c r="CE118" s="34"/>
      <c r="CF118" s="124" t="s">
        <v>23</v>
      </c>
      <c r="CG118" s="124"/>
      <c r="CH118" s="125"/>
      <c r="CI118" s="125"/>
      <c r="CJ118" s="125"/>
      <c r="CK118" s="125"/>
      <c r="CL118" s="125"/>
      <c r="CM118" s="125"/>
      <c r="CN118" s="125"/>
      <c r="CO118" s="125"/>
      <c r="CP118" s="125"/>
      <c r="CQ118" s="125"/>
      <c r="CR118" s="125"/>
      <c r="CS118" s="125"/>
      <c r="CT118" s="125"/>
      <c r="CU118" s="125"/>
      <c r="CV118" s="125"/>
      <c r="CW118" s="125"/>
      <c r="CX118" s="35" t="s">
        <v>24</v>
      </c>
    </row>
    <row r="119" spans="1:102" s="40" customFormat="1" ht="3.75" customHeight="1"/>
    <row r="120" spans="1:102" s="40" customFormat="1" ht="8.25" customHeight="1">
      <c r="A120" s="103">
        <v>2</v>
      </c>
      <c r="B120" s="104"/>
      <c r="C120" s="105"/>
      <c r="D120" s="135" t="s">
        <v>51</v>
      </c>
      <c r="E120" s="98"/>
      <c r="F120" s="98"/>
      <c r="G120" s="136">
        <f>G38</f>
        <v>0</v>
      </c>
      <c r="H120" s="136"/>
      <c r="I120" s="136"/>
      <c r="J120" s="136"/>
      <c r="K120" s="136"/>
      <c r="L120" s="136"/>
      <c r="M120" s="136"/>
      <c r="N120" s="136"/>
      <c r="O120" s="136"/>
      <c r="P120" s="136"/>
      <c r="Q120" s="136"/>
      <c r="R120" s="135" t="s">
        <v>52</v>
      </c>
      <c r="S120" s="98"/>
      <c r="T120" s="98"/>
      <c r="U120" s="138">
        <f>U38</f>
        <v>0</v>
      </c>
      <c r="V120" s="138"/>
      <c r="W120" s="138"/>
      <c r="X120" s="138"/>
      <c r="Y120" s="138"/>
      <c r="Z120" s="138"/>
      <c r="AA120" s="138"/>
      <c r="AB120" s="138"/>
      <c r="AC120" s="138"/>
      <c r="AD120" s="138"/>
      <c r="AE120" s="138"/>
      <c r="AF120" s="138"/>
      <c r="AG120" s="138"/>
      <c r="AH120" s="138"/>
      <c r="AI120" s="138"/>
      <c r="AJ120" s="138"/>
      <c r="AK120" s="138"/>
      <c r="AL120" s="138"/>
      <c r="AM120" s="138"/>
      <c r="AN120" s="139"/>
      <c r="AO120" s="135" t="s">
        <v>53</v>
      </c>
      <c r="AP120" s="98"/>
      <c r="AQ120" s="98"/>
      <c r="AR120" s="136">
        <f>AR38</f>
        <v>0</v>
      </c>
      <c r="AS120" s="136"/>
      <c r="AT120" s="136"/>
      <c r="AU120" s="136"/>
      <c r="AV120" s="136"/>
      <c r="AW120" s="136"/>
      <c r="AX120" s="136"/>
      <c r="AY120" s="136"/>
      <c r="AZ120" s="136"/>
      <c r="BA120" s="136"/>
      <c r="BB120" s="136"/>
      <c r="BC120" s="136"/>
      <c r="BD120" s="136"/>
      <c r="BE120" s="136"/>
      <c r="BF120" s="136"/>
      <c r="BG120" s="136"/>
      <c r="BH120" s="136"/>
      <c r="BI120" s="136"/>
      <c r="BJ120" s="136"/>
      <c r="BK120" s="136"/>
      <c r="BL120" s="135" t="s">
        <v>36</v>
      </c>
      <c r="BM120" s="141"/>
      <c r="BN120" s="141"/>
      <c r="BO120" s="141"/>
      <c r="BP120" s="141"/>
      <c r="BQ120" s="141"/>
      <c r="BR120" s="141"/>
      <c r="BS120" s="141"/>
      <c r="BT120" s="141"/>
      <c r="BU120" s="141"/>
      <c r="BV120" s="141"/>
      <c r="BW120" s="141"/>
      <c r="BX120" s="141"/>
      <c r="BY120" s="141"/>
      <c r="BZ120" s="141"/>
      <c r="CA120" s="141"/>
      <c r="CB120" s="142"/>
      <c r="CC120" s="126"/>
      <c r="CD120" s="126"/>
      <c r="CE120" s="126"/>
      <c r="CF120" s="126"/>
      <c r="CG120" s="126"/>
      <c r="CH120" s="126"/>
      <c r="CI120" s="126"/>
      <c r="CJ120" s="126"/>
      <c r="CK120" s="126"/>
      <c r="CL120" s="126"/>
      <c r="CM120" s="126"/>
      <c r="CN120" s="126"/>
      <c r="CO120" s="126"/>
      <c r="CP120" s="126"/>
      <c r="CQ120" s="126"/>
      <c r="CR120" s="126"/>
      <c r="CS120" s="126"/>
      <c r="CT120" s="126"/>
      <c r="CU120" s="126"/>
      <c r="CV120" s="126"/>
      <c r="CW120" s="126"/>
      <c r="CX120" s="143"/>
    </row>
    <row r="121" spans="1:102" s="40" customFormat="1" ht="13.5" customHeight="1">
      <c r="A121" s="106"/>
      <c r="B121" s="107"/>
      <c r="C121" s="108"/>
      <c r="D121" s="144"/>
      <c r="E121" s="145"/>
      <c r="F121" s="145"/>
      <c r="G121" s="137"/>
      <c r="H121" s="137"/>
      <c r="I121" s="137"/>
      <c r="J121" s="137"/>
      <c r="K121" s="137"/>
      <c r="L121" s="137"/>
      <c r="M121" s="137"/>
      <c r="N121" s="137"/>
      <c r="O121" s="137"/>
      <c r="P121" s="137"/>
      <c r="Q121" s="137"/>
      <c r="R121" s="127"/>
      <c r="S121" s="83"/>
      <c r="T121" s="83"/>
      <c r="U121" s="82"/>
      <c r="V121" s="82"/>
      <c r="W121" s="82"/>
      <c r="X121" s="82"/>
      <c r="Y121" s="82"/>
      <c r="Z121" s="82"/>
      <c r="AA121" s="82"/>
      <c r="AB121" s="82"/>
      <c r="AC121" s="82"/>
      <c r="AD121" s="82"/>
      <c r="AE121" s="82"/>
      <c r="AF121" s="82"/>
      <c r="AG121" s="82"/>
      <c r="AH121" s="82"/>
      <c r="AI121" s="82"/>
      <c r="AJ121" s="82"/>
      <c r="AK121" s="82"/>
      <c r="AL121" s="82"/>
      <c r="AM121" s="82"/>
      <c r="AN121" s="140"/>
      <c r="AO121" s="144"/>
      <c r="AP121" s="145"/>
      <c r="AQ121" s="145"/>
      <c r="AR121" s="137"/>
      <c r="AS121" s="137"/>
      <c r="AT121" s="137"/>
      <c r="AU121" s="137"/>
      <c r="AV121" s="137"/>
      <c r="AW121" s="137"/>
      <c r="AX121" s="137"/>
      <c r="AY121" s="137"/>
      <c r="AZ121" s="137"/>
      <c r="BA121" s="137"/>
      <c r="BB121" s="137"/>
      <c r="BC121" s="137"/>
      <c r="BD121" s="137"/>
      <c r="BE121" s="137"/>
      <c r="BF121" s="137"/>
      <c r="BG121" s="137"/>
      <c r="BH121" s="137"/>
      <c r="BI121" s="137"/>
      <c r="BJ121" s="137"/>
      <c r="BK121" s="137"/>
      <c r="BL121" s="146">
        <f>BL39</f>
        <v>0</v>
      </c>
      <c r="BM121" s="147"/>
      <c r="BN121" s="147"/>
      <c r="BO121" s="147"/>
      <c r="BP121" s="147"/>
      <c r="BQ121" s="147"/>
      <c r="BR121" s="147"/>
      <c r="BS121" s="147"/>
      <c r="BT121" s="145" t="s">
        <v>10</v>
      </c>
      <c r="BU121" s="145"/>
      <c r="BV121" s="147">
        <f>BV39</f>
        <v>0</v>
      </c>
      <c r="BW121" s="147"/>
      <c r="BX121" s="147"/>
      <c r="BY121" s="147"/>
      <c r="BZ121" s="147"/>
      <c r="CA121" s="145" t="s">
        <v>11</v>
      </c>
      <c r="CB121" s="148"/>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4"/>
    </row>
    <row r="122" spans="1:102" s="40" customFormat="1" ht="8.25" customHeight="1">
      <c r="A122" s="106"/>
      <c r="B122" s="107"/>
      <c r="C122" s="108"/>
      <c r="D122" s="97" t="s">
        <v>37</v>
      </c>
      <c r="E122" s="98"/>
      <c r="F122" s="98"/>
      <c r="G122" s="98"/>
      <c r="H122" s="98"/>
      <c r="I122" s="98"/>
      <c r="J122" s="98"/>
      <c r="K122" s="98"/>
      <c r="L122" s="98"/>
      <c r="M122" s="98"/>
      <c r="N122" s="98"/>
      <c r="O122" s="98"/>
      <c r="P122" s="98"/>
      <c r="Q122" s="99"/>
      <c r="R122" s="97"/>
      <c r="S122" s="98"/>
      <c r="T122" s="98"/>
      <c r="U122" s="98"/>
      <c r="V122" s="98"/>
      <c r="W122" s="98"/>
      <c r="X122" s="98"/>
      <c r="Y122" s="98"/>
      <c r="Z122" s="98"/>
      <c r="AA122" s="98"/>
      <c r="AB122" s="98"/>
      <c r="AC122" s="98"/>
      <c r="AD122" s="98"/>
      <c r="AE122" s="98"/>
      <c r="AF122" s="97" t="s">
        <v>38</v>
      </c>
      <c r="AG122" s="98"/>
      <c r="AH122" s="98"/>
      <c r="AI122" s="98"/>
      <c r="AJ122" s="98"/>
      <c r="AK122" s="98"/>
      <c r="AL122" s="98"/>
      <c r="AM122" s="98"/>
      <c r="AN122" s="98"/>
      <c r="AO122" s="98"/>
      <c r="AP122" s="98"/>
      <c r="AQ122" s="98"/>
      <c r="AR122" s="98"/>
      <c r="AS122" s="98"/>
      <c r="AT122" s="97" t="s">
        <v>39</v>
      </c>
      <c r="AU122" s="98"/>
      <c r="AV122" s="98"/>
      <c r="AW122" s="98"/>
      <c r="AX122" s="98"/>
      <c r="AY122" s="98"/>
      <c r="AZ122" s="98"/>
      <c r="BA122" s="98"/>
      <c r="BB122" s="126" t="s">
        <v>59</v>
      </c>
      <c r="BC122" s="126"/>
      <c r="BD122" s="126"/>
      <c r="BE122" s="126"/>
      <c r="BF122" s="126"/>
      <c r="BG122" s="126"/>
      <c r="BH122" s="97" t="s">
        <v>40</v>
      </c>
      <c r="BI122" s="98"/>
      <c r="BJ122" s="98"/>
      <c r="BK122" s="98"/>
      <c r="BL122" s="98"/>
      <c r="BM122" s="98"/>
      <c r="BN122" s="98"/>
      <c r="BO122" s="98"/>
      <c r="BP122" s="98"/>
      <c r="BQ122" s="98"/>
      <c r="BR122" s="98"/>
      <c r="BS122" s="98"/>
      <c r="BT122" s="98"/>
      <c r="BU122" s="98"/>
      <c r="BV122" s="98"/>
      <c r="BW122" s="98"/>
      <c r="BX122" s="98"/>
      <c r="BY122" s="98"/>
      <c r="BZ122" s="98"/>
      <c r="CA122" s="98"/>
      <c r="CB122" s="99"/>
      <c r="CC122" s="97" t="s">
        <v>67</v>
      </c>
      <c r="CD122" s="98"/>
      <c r="CE122" s="98"/>
      <c r="CF122" s="64"/>
      <c r="CG122" s="64"/>
      <c r="CH122" s="64"/>
      <c r="CI122" s="64"/>
      <c r="CJ122" s="64"/>
      <c r="CK122" s="64"/>
      <c r="CL122" s="64"/>
      <c r="CM122" s="64"/>
      <c r="CN122" s="64"/>
      <c r="CO122" s="64"/>
      <c r="CP122" s="64"/>
      <c r="CQ122" s="64"/>
      <c r="CR122" s="64"/>
      <c r="CS122" s="64"/>
      <c r="CT122" s="64"/>
      <c r="CU122" s="64"/>
      <c r="CV122" s="64"/>
      <c r="CW122" s="64"/>
      <c r="CX122" s="65"/>
    </row>
    <row r="123" spans="1:102" s="40" customFormat="1" ht="13.5" customHeight="1">
      <c r="A123" s="106"/>
      <c r="B123" s="107"/>
      <c r="C123" s="108"/>
      <c r="D123" s="127" t="s">
        <v>56</v>
      </c>
      <c r="E123" s="83"/>
      <c r="F123" s="83"/>
      <c r="G123" s="128">
        <f>G41</f>
        <v>0</v>
      </c>
      <c r="H123" s="128"/>
      <c r="I123" s="128"/>
      <c r="J123" s="128"/>
      <c r="K123" s="128"/>
      <c r="L123" s="128"/>
      <c r="M123" s="128"/>
      <c r="N123" s="128"/>
      <c r="O123" s="83" t="s">
        <v>57</v>
      </c>
      <c r="P123" s="83"/>
      <c r="Q123" s="84"/>
      <c r="R123" s="127" t="s">
        <v>58</v>
      </c>
      <c r="S123" s="83"/>
      <c r="T123" s="83"/>
      <c r="U123" s="128">
        <f>U41</f>
        <v>0</v>
      </c>
      <c r="V123" s="128"/>
      <c r="W123" s="128"/>
      <c r="X123" s="128"/>
      <c r="Y123" s="128"/>
      <c r="Z123" s="128"/>
      <c r="AA123" s="128"/>
      <c r="AB123" s="128"/>
      <c r="AC123" s="83" t="s">
        <v>57</v>
      </c>
      <c r="AD123" s="83"/>
      <c r="AE123" s="83"/>
      <c r="AF123" s="129">
        <f>AF41</f>
        <v>0</v>
      </c>
      <c r="AG123" s="128"/>
      <c r="AH123" s="128"/>
      <c r="AI123" s="128"/>
      <c r="AJ123" s="128"/>
      <c r="AK123" s="83" t="s">
        <v>10</v>
      </c>
      <c r="AL123" s="83"/>
      <c r="AM123" s="130">
        <f>AM41</f>
        <v>0</v>
      </c>
      <c r="AN123" s="130"/>
      <c r="AO123" s="130"/>
      <c r="AP123" s="130"/>
      <c r="AQ123" s="130"/>
      <c r="AR123" s="83" t="s">
        <v>11</v>
      </c>
      <c r="AS123" s="83"/>
      <c r="AT123" s="129">
        <f>AT41</f>
        <v>0</v>
      </c>
      <c r="AU123" s="128"/>
      <c r="AV123" s="128"/>
      <c r="AW123" s="128"/>
      <c r="AX123" s="128"/>
      <c r="AY123" s="128"/>
      <c r="AZ123" s="83" t="s">
        <v>11</v>
      </c>
      <c r="BA123" s="83"/>
      <c r="BB123" s="83" t="s">
        <v>60</v>
      </c>
      <c r="BC123" s="83"/>
      <c r="BD123" s="83"/>
      <c r="BE123" s="83"/>
      <c r="BF123" s="83"/>
      <c r="BG123" s="83"/>
      <c r="BH123" s="129">
        <f>BH41</f>
        <v>0</v>
      </c>
      <c r="BI123" s="128"/>
      <c r="BJ123" s="128"/>
      <c r="BK123" s="128"/>
      <c r="BL123" s="128"/>
      <c r="BM123" s="128"/>
      <c r="BN123" s="128"/>
      <c r="BO123" s="83" t="s">
        <v>11</v>
      </c>
      <c r="BP123" s="83"/>
      <c r="BQ123" s="131">
        <f>BQ41</f>
        <v>0</v>
      </c>
      <c r="BR123" s="131"/>
      <c r="BS123" s="131"/>
      <c r="BT123" s="131"/>
      <c r="BU123" s="131"/>
      <c r="BV123" s="131"/>
      <c r="BW123" s="131"/>
      <c r="BX123" s="131"/>
      <c r="BY123" s="131"/>
      <c r="BZ123" s="131"/>
      <c r="CA123" s="83" t="s">
        <v>61</v>
      </c>
      <c r="CB123" s="84"/>
      <c r="CC123" s="132" t="s">
        <v>78</v>
      </c>
      <c r="CD123" s="133"/>
      <c r="CE123" s="133"/>
      <c r="CF123" s="133"/>
      <c r="CG123" s="133"/>
      <c r="CH123" s="133"/>
      <c r="CI123" s="133"/>
      <c r="CJ123" s="133"/>
      <c r="CK123" s="133"/>
      <c r="CL123" s="133"/>
      <c r="CM123" s="133"/>
      <c r="CN123" s="133"/>
      <c r="CO123" s="133"/>
      <c r="CP123" s="133"/>
      <c r="CQ123" s="133"/>
      <c r="CR123" s="133"/>
      <c r="CS123" s="133"/>
      <c r="CT123" s="133"/>
      <c r="CU123" s="133"/>
      <c r="CV123" s="133"/>
      <c r="CW123" s="133"/>
      <c r="CX123" s="134"/>
    </row>
    <row r="124" spans="1:102" s="40" customFormat="1" ht="8.25" customHeight="1">
      <c r="A124" s="106"/>
      <c r="B124" s="107"/>
      <c r="C124" s="108"/>
      <c r="D124" s="88" t="s">
        <v>62</v>
      </c>
      <c r="E124" s="89"/>
      <c r="F124" s="89"/>
      <c r="G124" s="89"/>
      <c r="H124" s="89"/>
      <c r="I124" s="90"/>
      <c r="J124" s="91" t="s">
        <v>63</v>
      </c>
      <c r="K124" s="92"/>
      <c r="L124" s="92"/>
      <c r="M124" s="92"/>
      <c r="N124" s="92"/>
      <c r="O124" s="92"/>
      <c r="P124" s="92"/>
      <c r="Q124" s="93"/>
      <c r="R124" s="94" t="s">
        <v>65</v>
      </c>
      <c r="S124" s="95"/>
      <c r="T124" s="95"/>
      <c r="U124" s="95"/>
      <c r="V124" s="95"/>
      <c r="W124" s="95"/>
      <c r="X124" s="95"/>
      <c r="Y124" s="95"/>
      <c r="Z124" s="95"/>
      <c r="AA124" s="95"/>
      <c r="AB124" s="95"/>
      <c r="AC124" s="95"/>
      <c r="AD124" s="95"/>
      <c r="AE124" s="96"/>
      <c r="AF124" s="94" t="s">
        <v>66</v>
      </c>
      <c r="AG124" s="95"/>
      <c r="AH124" s="95"/>
      <c r="AI124" s="95"/>
      <c r="AJ124" s="95"/>
      <c r="AK124" s="95"/>
      <c r="AL124" s="95"/>
      <c r="AM124" s="95"/>
      <c r="AN124" s="95"/>
      <c r="AO124" s="95"/>
      <c r="AP124" s="95"/>
      <c r="AQ124" s="95"/>
      <c r="AR124" s="95"/>
      <c r="AS124" s="96"/>
      <c r="AT124" s="97" t="s">
        <v>45</v>
      </c>
      <c r="AU124" s="98"/>
      <c r="AV124" s="98"/>
      <c r="AW124" s="98"/>
      <c r="AX124" s="98"/>
      <c r="AY124" s="98"/>
      <c r="AZ124" s="98"/>
      <c r="BA124" s="98"/>
      <c r="BB124" s="98"/>
      <c r="BC124" s="98"/>
      <c r="BD124" s="98"/>
      <c r="BE124" s="98"/>
      <c r="BF124" s="98"/>
      <c r="BG124" s="99"/>
      <c r="BH124" s="97" t="s">
        <v>46</v>
      </c>
      <c r="BI124" s="98"/>
      <c r="BJ124" s="98"/>
      <c r="BK124" s="98"/>
      <c r="BL124" s="98"/>
      <c r="BM124" s="98"/>
      <c r="BN124" s="98"/>
      <c r="BO124" s="98"/>
      <c r="BP124" s="98"/>
      <c r="BQ124" s="98"/>
      <c r="BR124" s="98"/>
      <c r="BS124" s="98"/>
      <c r="BT124" s="98"/>
      <c r="BU124" s="98"/>
      <c r="BV124" s="98"/>
      <c r="BW124" s="98"/>
      <c r="BX124" s="98"/>
      <c r="BY124" s="98"/>
      <c r="BZ124" s="98"/>
      <c r="CA124" s="98"/>
      <c r="CB124" s="99"/>
      <c r="CC124" s="132"/>
      <c r="CD124" s="133"/>
      <c r="CE124" s="133"/>
      <c r="CF124" s="133"/>
      <c r="CG124" s="133"/>
      <c r="CH124" s="133"/>
      <c r="CI124" s="133"/>
      <c r="CJ124" s="133"/>
      <c r="CK124" s="133"/>
      <c r="CL124" s="133"/>
      <c r="CM124" s="133"/>
      <c r="CN124" s="133"/>
      <c r="CO124" s="133"/>
      <c r="CP124" s="133"/>
      <c r="CQ124" s="133"/>
      <c r="CR124" s="133"/>
      <c r="CS124" s="133"/>
      <c r="CT124" s="133"/>
      <c r="CU124" s="133"/>
      <c r="CV124" s="133"/>
      <c r="CW124" s="133"/>
      <c r="CX124" s="134"/>
    </row>
    <row r="125" spans="1:102" s="40" customFormat="1" ht="13.5" customHeight="1">
      <c r="A125" s="106"/>
      <c r="B125" s="107"/>
      <c r="C125" s="108"/>
      <c r="D125" s="73" t="str">
        <f>D43</f>
        <v/>
      </c>
      <c r="E125" s="74"/>
      <c r="F125" s="74"/>
      <c r="G125" s="74"/>
      <c r="H125" s="75" t="s">
        <v>11</v>
      </c>
      <c r="I125" s="76"/>
      <c r="J125" s="74">
        <f>J43</f>
        <v>0</v>
      </c>
      <c r="K125" s="74"/>
      <c r="L125" s="74"/>
      <c r="M125" s="74"/>
      <c r="N125" s="74"/>
      <c r="O125" s="74"/>
      <c r="P125" s="75" t="s">
        <v>28</v>
      </c>
      <c r="Q125" s="76"/>
      <c r="R125" s="77">
        <f>R43</f>
        <v>0</v>
      </c>
      <c r="S125" s="78"/>
      <c r="T125" s="78"/>
      <c r="U125" s="78"/>
      <c r="V125" s="78"/>
      <c r="W125" s="78"/>
      <c r="X125" s="78"/>
      <c r="Y125" s="78"/>
      <c r="Z125" s="78"/>
      <c r="AA125" s="78"/>
      <c r="AB125" s="78"/>
      <c r="AC125" s="78"/>
      <c r="AD125" s="79" t="s">
        <v>61</v>
      </c>
      <c r="AE125" s="80"/>
      <c r="AF125" s="77">
        <f>AF43</f>
        <v>0</v>
      </c>
      <c r="AG125" s="78"/>
      <c r="AH125" s="78"/>
      <c r="AI125" s="78"/>
      <c r="AJ125" s="78"/>
      <c r="AK125" s="78"/>
      <c r="AL125" s="78"/>
      <c r="AM125" s="78"/>
      <c r="AN125" s="78"/>
      <c r="AO125" s="78"/>
      <c r="AP125" s="78"/>
      <c r="AQ125" s="78"/>
      <c r="AR125" s="79" t="s">
        <v>61</v>
      </c>
      <c r="AS125" s="80"/>
      <c r="AT125" s="81">
        <f>AT43</f>
        <v>0</v>
      </c>
      <c r="AU125" s="82"/>
      <c r="AV125" s="82"/>
      <c r="AW125" s="82"/>
      <c r="AX125" s="82"/>
      <c r="AY125" s="82"/>
      <c r="AZ125" s="82"/>
      <c r="BA125" s="82"/>
      <c r="BB125" s="82"/>
      <c r="BC125" s="82"/>
      <c r="BD125" s="82"/>
      <c r="BE125" s="82"/>
      <c r="BF125" s="79" t="s">
        <v>61</v>
      </c>
      <c r="BG125" s="80"/>
      <c r="BH125" s="77">
        <f>BH43</f>
        <v>0</v>
      </c>
      <c r="BI125" s="78"/>
      <c r="BJ125" s="78"/>
      <c r="BK125" s="78"/>
      <c r="BL125" s="78"/>
      <c r="BM125" s="78"/>
      <c r="BN125" s="78"/>
      <c r="BO125" s="78"/>
      <c r="BP125" s="78"/>
      <c r="BQ125" s="78"/>
      <c r="BR125" s="78"/>
      <c r="BS125" s="78"/>
      <c r="BT125" s="78"/>
      <c r="BU125" s="78"/>
      <c r="BV125" s="78"/>
      <c r="BW125" s="78"/>
      <c r="BX125" s="78"/>
      <c r="BY125" s="78"/>
      <c r="BZ125" s="78"/>
      <c r="CA125" s="75" t="s">
        <v>61</v>
      </c>
      <c r="CB125" s="76"/>
      <c r="CC125" s="132"/>
      <c r="CD125" s="133"/>
      <c r="CE125" s="133"/>
      <c r="CF125" s="133"/>
      <c r="CG125" s="133"/>
      <c r="CH125" s="133"/>
      <c r="CI125" s="133"/>
      <c r="CJ125" s="133"/>
      <c r="CK125" s="133"/>
      <c r="CL125" s="133"/>
      <c r="CM125" s="133"/>
      <c r="CN125" s="133"/>
      <c r="CO125" s="133"/>
      <c r="CP125" s="133"/>
      <c r="CQ125" s="133"/>
      <c r="CR125" s="133"/>
      <c r="CS125" s="133"/>
      <c r="CT125" s="133"/>
      <c r="CU125" s="133"/>
      <c r="CV125" s="133"/>
      <c r="CW125" s="133"/>
      <c r="CX125" s="134"/>
    </row>
    <row r="126" spans="1:102" s="40" customFormat="1" ht="8.25" customHeight="1">
      <c r="A126" s="106"/>
      <c r="B126" s="107"/>
      <c r="C126" s="108"/>
      <c r="D126" s="88"/>
      <c r="E126" s="89"/>
      <c r="F126" s="89"/>
      <c r="G126" s="89"/>
      <c r="H126" s="89"/>
      <c r="I126" s="90"/>
      <c r="J126" s="91"/>
      <c r="K126" s="92"/>
      <c r="L126" s="92"/>
      <c r="M126" s="92"/>
      <c r="N126" s="92"/>
      <c r="O126" s="92"/>
      <c r="P126" s="92"/>
      <c r="Q126" s="93"/>
      <c r="R126" s="94"/>
      <c r="S126" s="95"/>
      <c r="T126" s="95"/>
      <c r="U126" s="95"/>
      <c r="V126" s="95"/>
      <c r="W126" s="95"/>
      <c r="X126" s="95"/>
      <c r="Y126" s="95"/>
      <c r="Z126" s="95"/>
      <c r="AA126" s="95"/>
      <c r="AB126" s="95"/>
      <c r="AC126" s="95"/>
      <c r="AD126" s="95"/>
      <c r="AE126" s="96"/>
      <c r="AF126" s="94"/>
      <c r="AG126" s="95"/>
      <c r="AH126" s="95"/>
      <c r="AI126" s="95"/>
      <c r="AJ126" s="95"/>
      <c r="AK126" s="95"/>
      <c r="AL126" s="95"/>
      <c r="AM126" s="95"/>
      <c r="AN126" s="95"/>
      <c r="AO126" s="95"/>
      <c r="AP126" s="95"/>
      <c r="AQ126" s="95"/>
      <c r="AR126" s="95"/>
      <c r="AS126" s="96"/>
      <c r="AT126" s="97"/>
      <c r="AU126" s="98"/>
      <c r="AV126" s="98"/>
      <c r="AW126" s="98"/>
      <c r="AX126" s="98"/>
      <c r="AY126" s="98"/>
      <c r="AZ126" s="98"/>
      <c r="BA126" s="98"/>
      <c r="BB126" s="98"/>
      <c r="BC126" s="98"/>
      <c r="BD126" s="98"/>
      <c r="BE126" s="98"/>
      <c r="BF126" s="98"/>
      <c r="BG126" s="99"/>
      <c r="BH126" s="97" t="s">
        <v>47</v>
      </c>
      <c r="BI126" s="98"/>
      <c r="BJ126" s="98"/>
      <c r="BK126" s="98"/>
      <c r="BL126" s="98"/>
      <c r="BM126" s="98"/>
      <c r="BN126" s="98"/>
      <c r="BO126" s="98"/>
      <c r="BP126" s="98"/>
      <c r="BQ126" s="98"/>
      <c r="BR126" s="98"/>
      <c r="BS126" s="99"/>
      <c r="BT126" s="98" t="s">
        <v>56</v>
      </c>
      <c r="BU126" s="98"/>
      <c r="BV126" s="98"/>
      <c r="BW126" s="98"/>
      <c r="BX126" s="98"/>
      <c r="BY126" s="98"/>
      <c r="BZ126" s="98"/>
      <c r="CA126" s="98"/>
      <c r="CB126" s="99"/>
      <c r="CC126" s="132"/>
      <c r="CD126" s="133"/>
      <c r="CE126" s="133"/>
      <c r="CF126" s="133"/>
      <c r="CG126" s="133"/>
      <c r="CH126" s="133"/>
      <c r="CI126" s="133"/>
      <c r="CJ126" s="133"/>
      <c r="CK126" s="133"/>
      <c r="CL126" s="133"/>
      <c r="CM126" s="133"/>
      <c r="CN126" s="133"/>
      <c r="CO126" s="133"/>
      <c r="CP126" s="133"/>
      <c r="CQ126" s="133"/>
      <c r="CR126" s="133"/>
      <c r="CS126" s="133"/>
      <c r="CT126" s="133"/>
      <c r="CU126" s="133"/>
      <c r="CV126" s="133"/>
      <c r="CW126" s="133"/>
      <c r="CX126" s="134"/>
    </row>
    <row r="127" spans="1:102" s="40" customFormat="1" ht="13.5" customHeight="1">
      <c r="A127" s="106"/>
      <c r="B127" s="107"/>
      <c r="C127" s="108"/>
      <c r="D127" s="73" t="str">
        <f>D45</f>
        <v/>
      </c>
      <c r="E127" s="74"/>
      <c r="F127" s="74"/>
      <c r="G127" s="74"/>
      <c r="H127" s="75" t="s">
        <v>11</v>
      </c>
      <c r="I127" s="76"/>
      <c r="J127" s="74">
        <f>J45</f>
        <v>0</v>
      </c>
      <c r="K127" s="74"/>
      <c r="L127" s="74"/>
      <c r="M127" s="74"/>
      <c r="N127" s="74"/>
      <c r="O127" s="74"/>
      <c r="P127" s="75" t="s">
        <v>28</v>
      </c>
      <c r="Q127" s="76"/>
      <c r="R127" s="77">
        <f>R45</f>
        <v>0</v>
      </c>
      <c r="S127" s="78"/>
      <c r="T127" s="78"/>
      <c r="U127" s="78"/>
      <c r="V127" s="78"/>
      <c r="W127" s="78"/>
      <c r="X127" s="78"/>
      <c r="Y127" s="78"/>
      <c r="Z127" s="78"/>
      <c r="AA127" s="78"/>
      <c r="AB127" s="78"/>
      <c r="AC127" s="78"/>
      <c r="AD127" s="79" t="s">
        <v>61</v>
      </c>
      <c r="AE127" s="80"/>
      <c r="AF127" s="77">
        <f>AF45</f>
        <v>0</v>
      </c>
      <c r="AG127" s="78"/>
      <c r="AH127" s="78"/>
      <c r="AI127" s="78"/>
      <c r="AJ127" s="78"/>
      <c r="AK127" s="78"/>
      <c r="AL127" s="78"/>
      <c r="AM127" s="78"/>
      <c r="AN127" s="78"/>
      <c r="AO127" s="78"/>
      <c r="AP127" s="78"/>
      <c r="AQ127" s="78"/>
      <c r="AR127" s="79" t="s">
        <v>61</v>
      </c>
      <c r="AS127" s="80"/>
      <c r="AT127" s="81">
        <f>AT45</f>
        <v>0</v>
      </c>
      <c r="AU127" s="82"/>
      <c r="AV127" s="82"/>
      <c r="AW127" s="82"/>
      <c r="AX127" s="82"/>
      <c r="AY127" s="82"/>
      <c r="AZ127" s="82"/>
      <c r="BA127" s="82"/>
      <c r="BB127" s="82"/>
      <c r="BC127" s="82"/>
      <c r="BD127" s="82"/>
      <c r="BE127" s="82"/>
      <c r="BF127" s="79" t="s">
        <v>61</v>
      </c>
      <c r="BG127" s="80"/>
      <c r="BH127" s="77">
        <f>BH45</f>
        <v>0</v>
      </c>
      <c r="BI127" s="78"/>
      <c r="BJ127" s="78"/>
      <c r="BK127" s="78"/>
      <c r="BL127" s="78"/>
      <c r="BM127" s="78"/>
      <c r="BN127" s="78"/>
      <c r="BO127" s="78"/>
      <c r="BP127" s="78"/>
      <c r="BQ127" s="78"/>
      <c r="BR127" s="83" t="s">
        <v>61</v>
      </c>
      <c r="BS127" s="84"/>
      <c r="BT127" s="85" t="str">
        <f>BT45</f>
        <v/>
      </c>
      <c r="BU127" s="85"/>
      <c r="BV127" s="85"/>
      <c r="BW127" s="85"/>
      <c r="BX127" s="85"/>
      <c r="BY127" s="85"/>
      <c r="BZ127" s="75" t="s">
        <v>57</v>
      </c>
      <c r="CA127" s="75"/>
      <c r="CB127" s="76"/>
      <c r="CC127" s="36"/>
      <c r="CD127" s="37"/>
      <c r="CE127" s="37"/>
      <c r="CF127" s="86" t="s">
        <v>23</v>
      </c>
      <c r="CG127" s="86"/>
      <c r="CH127" s="87"/>
      <c r="CI127" s="87"/>
      <c r="CJ127" s="87"/>
      <c r="CK127" s="87"/>
      <c r="CL127" s="87"/>
      <c r="CM127" s="87"/>
      <c r="CN127" s="87"/>
      <c r="CO127" s="87"/>
      <c r="CP127" s="87"/>
      <c r="CQ127" s="87"/>
      <c r="CR127" s="87"/>
      <c r="CS127" s="87"/>
      <c r="CT127" s="87"/>
      <c r="CU127" s="87"/>
      <c r="CV127" s="87"/>
      <c r="CW127" s="87"/>
      <c r="CX127" s="38" t="s">
        <v>24</v>
      </c>
    </row>
    <row r="128" spans="1:102" s="40" customFormat="1" ht="8.25" customHeight="1">
      <c r="A128" s="106"/>
      <c r="B128" s="107"/>
      <c r="C128" s="108"/>
      <c r="D128" s="88"/>
      <c r="E128" s="89"/>
      <c r="F128" s="89"/>
      <c r="G128" s="89"/>
      <c r="H128" s="89"/>
      <c r="I128" s="90"/>
      <c r="J128" s="91"/>
      <c r="K128" s="92"/>
      <c r="L128" s="92"/>
      <c r="M128" s="92"/>
      <c r="N128" s="92"/>
      <c r="O128" s="92"/>
      <c r="P128" s="92"/>
      <c r="Q128" s="93"/>
      <c r="R128" s="94"/>
      <c r="S128" s="95"/>
      <c r="T128" s="95"/>
      <c r="U128" s="95"/>
      <c r="V128" s="95"/>
      <c r="W128" s="95"/>
      <c r="X128" s="95"/>
      <c r="Y128" s="95"/>
      <c r="Z128" s="95"/>
      <c r="AA128" s="95"/>
      <c r="AB128" s="95"/>
      <c r="AC128" s="95"/>
      <c r="AD128" s="95"/>
      <c r="AE128" s="96"/>
      <c r="AF128" s="94"/>
      <c r="AG128" s="95"/>
      <c r="AH128" s="95"/>
      <c r="AI128" s="95"/>
      <c r="AJ128" s="95"/>
      <c r="AK128" s="95"/>
      <c r="AL128" s="95"/>
      <c r="AM128" s="95"/>
      <c r="AN128" s="95"/>
      <c r="AO128" s="95"/>
      <c r="AP128" s="95"/>
      <c r="AQ128" s="95"/>
      <c r="AR128" s="95"/>
      <c r="AS128" s="96"/>
      <c r="AT128" s="97"/>
      <c r="AU128" s="98"/>
      <c r="AV128" s="98"/>
      <c r="AW128" s="98"/>
      <c r="AX128" s="98"/>
      <c r="AY128" s="98"/>
      <c r="AZ128" s="98"/>
      <c r="BA128" s="98"/>
      <c r="BB128" s="98"/>
      <c r="BC128" s="98"/>
      <c r="BD128" s="98"/>
      <c r="BE128" s="98"/>
      <c r="BF128" s="98"/>
      <c r="BG128" s="99"/>
      <c r="BH128" s="97" t="s">
        <v>48</v>
      </c>
      <c r="BI128" s="98"/>
      <c r="BJ128" s="98"/>
      <c r="BK128" s="98"/>
      <c r="BL128" s="98"/>
      <c r="BM128" s="98"/>
      <c r="BN128" s="98"/>
      <c r="BO128" s="98"/>
      <c r="BP128" s="98"/>
      <c r="BQ128" s="98"/>
      <c r="BR128" s="98"/>
      <c r="BS128" s="99"/>
      <c r="BT128" s="98" t="s">
        <v>58</v>
      </c>
      <c r="BU128" s="98"/>
      <c r="BV128" s="98"/>
      <c r="BW128" s="98"/>
      <c r="BX128" s="98"/>
      <c r="BY128" s="98"/>
      <c r="BZ128" s="98"/>
      <c r="CA128" s="98"/>
      <c r="CB128" s="99"/>
      <c r="CC128" s="100" t="s">
        <v>79</v>
      </c>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2"/>
    </row>
    <row r="129" spans="1:102" s="40" customFormat="1" ht="13.5" customHeight="1">
      <c r="A129" s="109"/>
      <c r="B129" s="110"/>
      <c r="C129" s="111"/>
      <c r="D129" s="73" t="str">
        <f>D47</f>
        <v/>
      </c>
      <c r="E129" s="74"/>
      <c r="F129" s="74"/>
      <c r="G129" s="74"/>
      <c r="H129" s="75" t="s">
        <v>11</v>
      </c>
      <c r="I129" s="76"/>
      <c r="J129" s="74">
        <f>J47</f>
        <v>0</v>
      </c>
      <c r="K129" s="74"/>
      <c r="L129" s="74"/>
      <c r="M129" s="74"/>
      <c r="N129" s="74"/>
      <c r="O129" s="74"/>
      <c r="P129" s="75" t="s">
        <v>28</v>
      </c>
      <c r="Q129" s="76"/>
      <c r="R129" s="77">
        <f>R47</f>
        <v>0</v>
      </c>
      <c r="S129" s="78"/>
      <c r="T129" s="78"/>
      <c r="U129" s="78"/>
      <c r="V129" s="78"/>
      <c r="W129" s="78"/>
      <c r="X129" s="78"/>
      <c r="Y129" s="78"/>
      <c r="Z129" s="78"/>
      <c r="AA129" s="78"/>
      <c r="AB129" s="78"/>
      <c r="AC129" s="78"/>
      <c r="AD129" s="79" t="s">
        <v>61</v>
      </c>
      <c r="AE129" s="80"/>
      <c r="AF129" s="77">
        <f>AF47</f>
        <v>0</v>
      </c>
      <c r="AG129" s="78"/>
      <c r="AH129" s="78"/>
      <c r="AI129" s="78"/>
      <c r="AJ129" s="78"/>
      <c r="AK129" s="78"/>
      <c r="AL129" s="78"/>
      <c r="AM129" s="78"/>
      <c r="AN129" s="78"/>
      <c r="AO129" s="78"/>
      <c r="AP129" s="78"/>
      <c r="AQ129" s="78"/>
      <c r="AR129" s="79" t="s">
        <v>61</v>
      </c>
      <c r="AS129" s="80"/>
      <c r="AT129" s="81">
        <f>AT47</f>
        <v>0</v>
      </c>
      <c r="AU129" s="82"/>
      <c r="AV129" s="82"/>
      <c r="AW129" s="82"/>
      <c r="AX129" s="82"/>
      <c r="AY129" s="82"/>
      <c r="AZ129" s="82"/>
      <c r="BA129" s="82"/>
      <c r="BB129" s="82"/>
      <c r="BC129" s="82"/>
      <c r="BD129" s="82"/>
      <c r="BE129" s="82"/>
      <c r="BF129" s="79" t="s">
        <v>61</v>
      </c>
      <c r="BG129" s="80"/>
      <c r="BH129" s="77" t="str">
        <f>BH47</f>
        <v/>
      </c>
      <c r="BI129" s="78"/>
      <c r="BJ129" s="78"/>
      <c r="BK129" s="78"/>
      <c r="BL129" s="78"/>
      <c r="BM129" s="78"/>
      <c r="BN129" s="78"/>
      <c r="BO129" s="78"/>
      <c r="BP129" s="78"/>
      <c r="BQ129" s="78"/>
      <c r="BR129" s="83" t="s">
        <v>61</v>
      </c>
      <c r="BS129" s="84"/>
      <c r="BT129" s="85" t="str">
        <f>BT47</f>
        <v/>
      </c>
      <c r="BU129" s="85"/>
      <c r="BV129" s="85"/>
      <c r="BW129" s="85"/>
      <c r="BX129" s="85"/>
      <c r="BY129" s="85"/>
      <c r="BZ129" s="75" t="s">
        <v>57</v>
      </c>
      <c r="CA129" s="75"/>
      <c r="CB129" s="76"/>
      <c r="CC129" s="33"/>
      <c r="CD129" s="34"/>
      <c r="CE129" s="34"/>
      <c r="CF129" s="124" t="s">
        <v>23</v>
      </c>
      <c r="CG129" s="124"/>
      <c r="CH129" s="125"/>
      <c r="CI129" s="125"/>
      <c r="CJ129" s="125"/>
      <c r="CK129" s="125"/>
      <c r="CL129" s="125"/>
      <c r="CM129" s="125"/>
      <c r="CN129" s="125"/>
      <c r="CO129" s="125"/>
      <c r="CP129" s="125"/>
      <c r="CQ129" s="125"/>
      <c r="CR129" s="125"/>
      <c r="CS129" s="125"/>
      <c r="CT129" s="125"/>
      <c r="CU129" s="125"/>
      <c r="CV129" s="125"/>
      <c r="CW129" s="125"/>
      <c r="CX129" s="35" t="s">
        <v>24</v>
      </c>
    </row>
    <row r="130" spans="1:102" s="40" customFormat="1" ht="3.75" customHeight="1"/>
    <row r="131" spans="1:102" s="40" customFormat="1" ht="8.25" customHeight="1">
      <c r="A131" s="103">
        <v>3</v>
      </c>
      <c r="B131" s="104"/>
      <c r="C131" s="105"/>
      <c r="D131" s="135" t="s">
        <v>51</v>
      </c>
      <c r="E131" s="98"/>
      <c r="F131" s="98"/>
      <c r="G131" s="136">
        <f>G49</f>
        <v>0</v>
      </c>
      <c r="H131" s="136"/>
      <c r="I131" s="136"/>
      <c r="J131" s="136"/>
      <c r="K131" s="136"/>
      <c r="L131" s="136"/>
      <c r="M131" s="136"/>
      <c r="N131" s="136"/>
      <c r="O131" s="136"/>
      <c r="P131" s="136"/>
      <c r="Q131" s="136"/>
      <c r="R131" s="135" t="s">
        <v>52</v>
      </c>
      <c r="S131" s="98"/>
      <c r="T131" s="98"/>
      <c r="U131" s="138">
        <f>U49</f>
        <v>0</v>
      </c>
      <c r="V131" s="138"/>
      <c r="W131" s="138"/>
      <c r="X131" s="138"/>
      <c r="Y131" s="138"/>
      <c r="Z131" s="138"/>
      <c r="AA131" s="138"/>
      <c r="AB131" s="138"/>
      <c r="AC131" s="138"/>
      <c r="AD131" s="138"/>
      <c r="AE131" s="138"/>
      <c r="AF131" s="138"/>
      <c r="AG131" s="138"/>
      <c r="AH131" s="138"/>
      <c r="AI131" s="138"/>
      <c r="AJ131" s="138"/>
      <c r="AK131" s="138"/>
      <c r="AL131" s="138"/>
      <c r="AM131" s="138"/>
      <c r="AN131" s="139"/>
      <c r="AO131" s="135" t="s">
        <v>53</v>
      </c>
      <c r="AP131" s="98"/>
      <c r="AQ131" s="98"/>
      <c r="AR131" s="136">
        <f>AR49</f>
        <v>0</v>
      </c>
      <c r="AS131" s="136"/>
      <c r="AT131" s="136"/>
      <c r="AU131" s="136"/>
      <c r="AV131" s="136"/>
      <c r="AW131" s="136"/>
      <c r="AX131" s="136"/>
      <c r="AY131" s="136"/>
      <c r="AZ131" s="136"/>
      <c r="BA131" s="136"/>
      <c r="BB131" s="136"/>
      <c r="BC131" s="136"/>
      <c r="BD131" s="136"/>
      <c r="BE131" s="136"/>
      <c r="BF131" s="136"/>
      <c r="BG131" s="136"/>
      <c r="BH131" s="136"/>
      <c r="BI131" s="136"/>
      <c r="BJ131" s="136"/>
      <c r="BK131" s="136"/>
      <c r="BL131" s="135" t="s">
        <v>36</v>
      </c>
      <c r="BM131" s="141"/>
      <c r="BN131" s="141"/>
      <c r="BO131" s="141"/>
      <c r="BP131" s="141"/>
      <c r="BQ131" s="141"/>
      <c r="BR131" s="141"/>
      <c r="BS131" s="141"/>
      <c r="BT131" s="141"/>
      <c r="BU131" s="141"/>
      <c r="BV131" s="141"/>
      <c r="BW131" s="141"/>
      <c r="BX131" s="141"/>
      <c r="BY131" s="141"/>
      <c r="BZ131" s="141"/>
      <c r="CA131" s="141"/>
      <c r="CB131" s="142"/>
      <c r="CC131" s="126"/>
      <c r="CD131" s="126"/>
      <c r="CE131" s="126"/>
      <c r="CF131" s="126"/>
      <c r="CG131" s="126"/>
      <c r="CH131" s="126"/>
      <c r="CI131" s="126"/>
      <c r="CJ131" s="126"/>
      <c r="CK131" s="126"/>
      <c r="CL131" s="126"/>
      <c r="CM131" s="126"/>
      <c r="CN131" s="126"/>
      <c r="CO131" s="126"/>
      <c r="CP131" s="126"/>
      <c r="CQ131" s="126"/>
      <c r="CR131" s="126"/>
      <c r="CS131" s="126"/>
      <c r="CT131" s="126"/>
      <c r="CU131" s="126"/>
      <c r="CV131" s="126"/>
      <c r="CW131" s="126"/>
      <c r="CX131" s="143"/>
    </row>
    <row r="132" spans="1:102" s="40" customFormat="1" ht="13.5" customHeight="1">
      <c r="A132" s="106"/>
      <c r="B132" s="107"/>
      <c r="C132" s="108"/>
      <c r="D132" s="144"/>
      <c r="E132" s="145"/>
      <c r="F132" s="145"/>
      <c r="G132" s="137"/>
      <c r="H132" s="137"/>
      <c r="I132" s="137"/>
      <c r="J132" s="137"/>
      <c r="K132" s="137"/>
      <c r="L132" s="137"/>
      <c r="M132" s="137"/>
      <c r="N132" s="137"/>
      <c r="O132" s="137"/>
      <c r="P132" s="137"/>
      <c r="Q132" s="137"/>
      <c r="R132" s="127"/>
      <c r="S132" s="83"/>
      <c r="T132" s="83"/>
      <c r="U132" s="82"/>
      <c r="V132" s="82"/>
      <c r="W132" s="82"/>
      <c r="X132" s="82"/>
      <c r="Y132" s="82"/>
      <c r="Z132" s="82"/>
      <c r="AA132" s="82"/>
      <c r="AB132" s="82"/>
      <c r="AC132" s="82"/>
      <c r="AD132" s="82"/>
      <c r="AE132" s="82"/>
      <c r="AF132" s="82"/>
      <c r="AG132" s="82"/>
      <c r="AH132" s="82"/>
      <c r="AI132" s="82"/>
      <c r="AJ132" s="82"/>
      <c r="AK132" s="82"/>
      <c r="AL132" s="82"/>
      <c r="AM132" s="82"/>
      <c r="AN132" s="140"/>
      <c r="AO132" s="144"/>
      <c r="AP132" s="145"/>
      <c r="AQ132" s="145"/>
      <c r="AR132" s="137"/>
      <c r="AS132" s="137"/>
      <c r="AT132" s="137"/>
      <c r="AU132" s="137"/>
      <c r="AV132" s="137"/>
      <c r="AW132" s="137"/>
      <c r="AX132" s="137"/>
      <c r="AY132" s="137"/>
      <c r="AZ132" s="137"/>
      <c r="BA132" s="137"/>
      <c r="BB132" s="137"/>
      <c r="BC132" s="137"/>
      <c r="BD132" s="137"/>
      <c r="BE132" s="137"/>
      <c r="BF132" s="137"/>
      <c r="BG132" s="137"/>
      <c r="BH132" s="137"/>
      <c r="BI132" s="137"/>
      <c r="BJ132" s="137"/>
      <c r="BK132" s="137"/>
      <c r="BL132" s="146">
        <f>BL50</f>
        <v>0</v>
      </c>
      <c r="BM132" s="147"/>
      <c r="BN132" s="147"/>
      <c r="BO132" s="147"/>
      <c r="BP132" s="147"/>
      <c r="BQ132" s="147"/>
      <c r="BR132" s="147"/>
      <c r="BS132" s="147"/>
      <c r="BT132" s="145" t="s">
        <v>10</v>
      </c>
      <c r="BU132" s="145"/>
      <c r="BV132" s="147">
        <f>BV50</f>
        <v>0</v>
      </c>
      <c r="BW132" s="147"/>
      <c r="BX132" s="147"/>
      <c r="BY132" s="147"/>
      <c r="BZ132" s="147"/>
      <c r="CA132" s="145" t="s">
        <v>11</v>
      </c>
      <c r="CB132" s="148"/>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4"/>
    </row>
    <row r="133" spans="1:102" s="40" customFormat="1" ht="8.25" customHeight="1">
      <c r="A133" s="106"/>
      <c r="B133" s="107"/>
      <c r="C133" s="108"/>
      <c r="D133" s="97" t="s">
        <v>37</v>
      </c>
      <c r="E133" s="98"/>
      <c r="F133" s="98"/>
      <c r="G133" s="98"/>
      <c r="H133" s="98"/>
      <c r="I133" s="98"/>
      <c r="J133" s="98"/>
      <c r="K133" s="98"/>
      <c r="L133" s="98"/>
      <c r="M133" s="98"/>
      <c r="N133" s="98"/>
      <c r="O133" s="98"/>
      <c r="P133" s="98"/>
      <c r="Q133" s="99"/>
      <c r="R133" s="97"/>
      <c r="S133" s="98"/>
      <c r="T133" s="98"/>
      <c r="U133" s="98"/>
      <c r="V133" s="98"/>
      <c r="W133" s="98"/>
      <c r="X133" s="98"/>
      <c r="Y133" s="98"/>
      <c r="Z133" s="98"/>
      <c r="AA133" s="98"/>
      <c r="AB133" s="98"/>
      <c r="AC133" s="98"/>
      <c r="AD133" s="98"/>
      <c r="AE133" s="98"/>
      <c r="AF133" s="97" t="s">
        <v>38</v>
      </c>
      <c r="AG133" s="98"/>
      <c r="AH133" s="98"/>
      <c r="AI133" s="98"/>
      <c r="AJ133" s="98"/>
      <c r="AK133" s="98"/>
      <c r="AL133" s="98"/>
      <c r="AM133" s="98"/>
      <c r="AN133" s="98"/>
      <c r="AO133" s="98"/>
      <c r="AP133" s="98"/>
      <c r="AQ133" s="98"/>
      <c r="AR133" s="98"/>
      <c r="AS133" s="98"/>
      <c r="AT133" s="97" t="s">
        <v>39</v>
      </c>
      <c r="AU133" s="98"/>
      <c r="AV133" s="98"/>
      <c r="AW133" s="98"/>
      <c r="AX133" s="98"/>
      <c r="AY133" s="98"/>
      <c r="AZ133" s="98"/>
      <c r="BA133" s="98"/>
      <c r="BB133" s="126" t="s">
        <v>59</v>
      </c>
      <c r="BC133" s="126"/>
      <c r="BD133" s="126"/>
      <c r="BE133" s="126"/>
      <c r="BF133" s="126"/>
      <c r="BG133" s="126"/>
      <c r="BH133" s="97" t="s">
        <v>40</v>
      </c>
      <c r="BI133" s="98"/>
      <c r="BJ133" s="98"/>
      <c r="BK133" s="98"/>
      <c r="BL133" s="98"/>
      <c r="BM133" s="98"/>
      <c r="BN133" s="98"/>
      <c r="BO133" s="98"/>
      <c r="BP133" s="98"/>
      <c r="BQ133" s="98"/>
      <c r="BR133" s="98"/>
      <c r="BS133" s="98"/>
      <c r="BT133" s="98"/>
      <c r="BU133" s="98"/>
      <c r="BV133" s="98"/>
      <c r="BW133" s="98"/>
      <c r="BX133" s="98"/>
      <c r="BY133" s="98"/>
      <c r="BZ133" s="98"/>
      <c r="CA133" s="98"/>
      <c r="CB133" s="99"/>
      <c r="CC133" s="97" t="s">
        <v>67</v>
      </c>
      <c r="CD133" s="98"/>
      <c r="CE133" s="98"/>
      <c r="CF133" s="64"/>
      <c r="CG133" s="64"/>
      <c r="CH133" s="64"/>
      <c r="CI133" s="64"/>
      <c r="CJ133" s="64"/>
      <c r="CK133" s="64"/>
      <c r="CL133" s="64"/>
      <c r="CM133" s="64"/>
      <c r="CN133" s="64"/>
      <c r="CO133" s="64"/>
      <c r="CP133" s="64"/>
      <c r="CQ133" s="64"/>
      <c r="CR133" s="64"/>
      <c r="CS133" s="64"/>
      <c r="CT133" s="64"/>
      <c r="CU133" s="64"/>
      <c r="CV133" s="64"/>
      <c r="CW133" s="64"/>
      <c r="CX133" s="65"/>
    </row>
    <row r="134" spans="1:102" s="40" customFormat="1" ht="13.5" customHeight="1">
      <c r="A134" s="106"/>
      <c r="B134" s="107"/>
      <c r="C134" s="108"/>
      <c r="D134" s="127" t="s">
        <v>56</v>
      </c>
      <c r="E134" s="83"/>
      <c r="F134" s="83"/>
      <c r="G134" s="128">
        <f>G52</f>
        <v>0</v>
      </c>
      <c r="H134" s="128"/>
      <c r="I134" s="128"/>
      <c r="J134" s="128"/>
      <c r="K134" s="128"/>
      <c r="L134" s="128"/>
      <c r="M134" s="128"/>
      <c r="N134" s="128"/>
      <c r="O134" s="83" t="s">
        <v>57</v>
      </c>
      <c r="P134" s="83"/>
      <c r="Q134" s="84"/>
      <c r="R134" s="127" t="s">
        <v>58</v>
      </c>
      <c r="S134" s="83"/>
      <c r="T134" s="83"/>
      <c r="U134" s="128">
        <f>U52</f>
        <v>0</v>
      </c>
      <c r="V134" s="128"/>
      <c r="W134" s="128"/>
      <c r="X134" s="128"/>
      <c r="Y134" s="128"/>
      <c r="Z134" s="128"/>
      <c r="AA134" s="128"/>
      <c r="AB134" s="128"/>
      <c r="AC134" s="83" t="s">
        <v>57</v>
      </c>
      <c r="AD134" s="83"/>
      <c r="AE134" s="83"/>
      <c r="AF134" s="129">
        <f>AF52</f>
        <v>0</v>
      </c>
      <c r="AG134" s="128"/>
      <c r="AH134" s="128"/>
      <c r="AI134" s="128"/>
      <c r="AJ134" s="128"/>
      <c r="AK134" s="83" t="s">
        <v>10</v>
      </c>
      <c r="AL134" s="83"/>
      <c r="AM134" s="130">
        <f>AM52</f>
        <v>0</v>
      </c>
      <c r="AN134" s="130"/>
      <c r="AO134" s="130"/>
      <c r="AP134" s="130"/>
      <c r="AQ134" s="130"/>
      <c r="AR134" s="83" t="s">
        <v>11</v>
      </c>
      <c r="AS134" s="83"/>
      <c r="AT134" s="129">
        <f>AT52</f>
        <v>0</v>
      </c>
      <c r="AU134" s="128"/>
      <c r="AV134" s="128"/>
      <c r="AW134" s="128"/>
      <c r="AX134" s="128"/>
      <c r="AY134" s="128"/>
      <c r="AZ134" s="83" t="s">
        <v>11</v>
      </c>
      <c r="BA134" s="83"/>
      <c r="BB134" s="83" t="s">
        <v>60</v>
      </c>
      <c r="BC134" s="83"/>
      <c r="BD134" s="83"/>
      <c r="BE134" s="83"/>
      <c r="BF134" s="83"/>
      <c r="BG134" s="83"/>
      <c r="BH134" s="129">
        <f>BH52</f>
        <v>0</v>
      </c>
      <c r="BI134" s="128"/>
      <c r="BJ134" s="128"/>
      <c r="BK134" s="128"/>
      <c r="BL134" s="128"/>
      <c r="BM134" s="128"/>
      <c r="BN134" s="128"/>
      <c r="BO134" s="83" t="s">
        <v>11</v>
      </c>
      <c r="BP134" s="83"/>
      <c r="BQ134" s="131">
        <f>BQ52</f>
        <v>0</v>
      </c>
      <c r="BR134" s="131"/>
      <c r="BS134" s="131"/>
      <c r="BT134" s="131"/>
      <c r="BU134" s="131"/>
      <c r="BV134" s="131"/>
      <c r="BW134" s="131"/>
      <c r="BX134" s="131"/>
      <c r="BY134" s="131"/>
      <c r="BZ134" s="131"/>
      <c r="CA134" s="83" t="s">
        <v>61</v>
      </c>
      <c r="CB134" s="84"/>
      <c r="CC134" s="132" t="s">
        <v>78</v>
      </c>
      <c r="CD134" s="133"/>
      <c r="CE134" s="133"/>
      <c r="CF134" s="133"/>
      <c r="CG134" s="133"/>
      <c r="CH134" s="133"/>
      <c r="CI134" s="133"/>
      <c r="CJ134" s="133"/>
      <c r="CK134" s="133"/>
      <c r="CL134" s="133"/>
      <c r="CM134" s="133"/>
      <c r="CN134" s="133"/>
      <c r="CO134" s="133"/>
      <c r="CP134" s="133"/>
      <c r="CQ134" s="133"/>
      <c r="CR134" s="133"/>
      <c r="CS134" s="133"/>
      <c r="CT134" s="133"/>
      <c r="CU134" s="133"/>
      <c r="CV134" s="133"/>
      <c r="CW134" s="133"/>
      <c r="CX134" s="134"/>
    </row>
    <row r="135" spans="1:102" s="40" customFormat="1" ht="8.25" customHeight="1">
      <c r="A135" s="106"/>
      <c r="B135" s="107"/>
      <c r="C135" s="108"/>
      <c r="D135" s="88" t="s">
        <v>62</v>
      </c>
      <c r="E135" s="89"/>
      <c r="F135" s="89"/>
      <c r="G135" s="89"/>
      <c r="H135" s="89"/>
      <c r="I135" s="90"/>
      <c r="J135" s="91" t="s">
        <v>63</v>
      </c>
      <c r="K135" s="92"/>
      <c r="L135" s="92"/>
      <c r="M135" s="92"/>
      <c r="N135" s="92"/>
      <c r="O135" s="92"/>
      <c r="P135" s="92"/>
      <c r="Q135" s="93"/>
      <c r="R135" s="94" t="s">
        <v>65</v>
      </c>
      <c r="S135" s="95"/>
      <c r="T135" s="95"/>
      <c r="U135" s="95"/>
      <c r="V135" s="95"/>
      <c r="W135" s="95"/>
      <c r="X135" s="95"/>
      <c r="Y135" s="95"/>
      <c r="Z135" s="95"/>
      <c r="AA135" s="95"/>
      <c r="AB135" s="95"/>
      <c r="AC135" s="95"/>
      <c r="AD135" s="95"/>
      <c r="AE135" s="96"/>
      <c r="AF135" s="94" t="s">
        <v>66</v>
      </c>
      <c r="AG135" s="95"/>
      <c r="AH135" s="95"/>
      <c r="AI135" s="95"/>
      <c r="AJ135" s="95"/>
      <c r="AK135" s="95"/>
      <c r="AL135" s="95"/>
      <c r="AM135" s="95"/>
      <c r="AN135" s="95"/>
      <c r="AO135" s="95"/>
      <c r="AP135" s="95"/>
      <c r="AQ135" s="95"/>
      <c r="AR135" s="95"/>
      <c r="AS135" s="96"/>
      <c r="AT135" s="97" t="s">
        <v>45</v>
      </c>
      <c r="AU135" s="98"/>
      <c r="AV135" s="98"/>
      <c r="AW135" s="98"/>
      <c r="AX135" s="98"/>
      <c r="AY135" s="98"/>
      <c r="AZ135" s="98"/>
      <c r="BA135" s="98"/>
      <c r="BB135" s="98"/>
      <c r="BC135" s="98"/>
      <c r="BD135" s="98"/>
      <c r="BE135" s="98"/>
      <c r="BF135" s="98"/>
      <c r="BG135" s="99"/>
      <c r="BH135" s="97" t="s">
        <v>46</v>
      </c>
      <c r="BI135" s="98"/>
      <c r="BJ135" s="98"/>
      <c r="BK135" s="98"/>
      <c r="BL135" s="98"/>
      <c r="BM135" s="98"/>
      <c r="BN135" s="98"/>
      <c r="BO135" s="98"/>
      <c r="BP135" s="98"/>
      <c r="BQ135" s="98"/>
      <c r="BR135" s="98"/>
      <c r="BS135" s="98"/>
      <c r="BT135" s="98"/>
      <c r="BU135" s="98"/>
      <c r="BV135" s="98"/>
      <c r="BW135" s="98"/>
      <c r="BX135" s="98"/>
      <c r="BY135" s="98"/>
      <c r="BZ135" s="98"/>
      <c r="CA135" s="98"/>
      <c r="CB135" s="99"/>
      <c r="CC135" s="132"/>
      <c r="CD135" s="133"/>
      <c r="CE135" s="133"/>
      <c r="CF135" s="133"/>
      <c r="CG135" s="133"/>
      <c r="CH135" s="133"/>
      <c r="CI135" s="133"/>
      <c r="CJ135" s="133"/>
      <c r="CK135" s="133"/>
      <c r="CL135" s="133"/>
      <c r="CM135" s="133"/>
      <c r="CN135" s="133"/>
      <c r="CO135" s="133"/>
      <c r="CP135" s="133"/>
      <c r="CQ135" s="133"/>
      <c r="CR135" s="133"/>
      <c r="CS135" s="133"/>
      <c r="CT135" s="133"/>
      <c r="CU135" s="133"/>
      <c r="CV135" s="133"/>
      <c r="CW135" s="133"/>
      <c r="CX135" s="134"/>
    </row>
    <row r="136" spans="1:102" s="40" customFormat="1" ht="13.5" customHeight="1">
      <c r="A136" s="106"/>
      <c r="B136" s="107"/>
      <c r="C136" s="108"/>
      <c r="D136" s="73" t="str">
        <f>D54</f>
        <v/>
      </c>
      <c r="E136" s="74"/>
      <c r="F136" s="74"/>
      <c r="G136" s="74"/>
      <c r="H136" s="75" t="s">
        <v>11</v>
      </c>
      <c r="I136" s="76"/>
      <c r="J136" s="74">
        <f>J54</f>
        <v>0</v>
      </c>
      <c r="K136" s="74"/>
      <c r="L136" s="74"/>
      <c r="M136" s="74"/>
      <c r="N136" s="74"/>
      <c r="O136" s="74"/>
      <c r="P136" s="75" t="s">
        <v>28</v>
      </c>
      <c r="Q136" s="76"/>
      <c r="R136" s="77">
        <f>R54</f>
        <v>0</v>
      </c>
      <c r="S136" s="78"/>
      <c r="T136" s="78"/>
      <c r="U136" s="78"/>
      <c r="V136" s="78"/>
      <c r="W136" s="78"/>
      <c r="X136" s="78"/>
      <c r="Y136" s="78"/>
      <c r="Z136" s="78"/>
      <c r="AA136" s="78"/>
      <c r="AB136" s="78"/>
      <c r="AC136" s="78"/>
      <c r="AD136" s="79" t="s">
        <v>61</v>
      </c>
      <c r="AE136" s="80"/>
      <c r="AF136" s="77">
        <f>AF54</f>
        <v>0</v>
      </c>
      <c r="AG136" s="78"/>
      <c r="AH136" s="78"/>
      <c r="AI136" s="78"/>
      <c r="AJ136" s="78"/>
      <c r="AK136" s="78"/>
      <c r="AL136" s="78"/>
      <c r="AM136" s="78"/>
      <c r="AN136" s="78"/>
      <c r="AO136" s="78"/>
      <c r="AP136" s="78"/>
      <c r="AQ136" s="78"/>
      <c r="AR136" s="79" t="s">
        <v>61</v>
      </c>
      <c r="AS136" s="80"/>
      <c r="AT136" s="81">
        <f>AT54</f>
        <v>0</v>
      </c>
      <c r="AU136" s="82"/>
      <c r="AV136" s="82"/>
      <c r="AW136" s="82"/>
      <c r="AX136" s="82"/>
      <c r="AY136" s="82"/>
      <c r="AZ136" s="82"/>
      <c r="BA136" s="82"/>
      <c r="BB136" s="82"/>
      <c r="BC136" s="82"/>
      <c r="BD136" s="82"/>
      <c r="BE136" s="82"/>
      <c r="BF136" s="79" t="s">
        <v>61</v>
      </c>
      <c r="BG136" s="80"/>
      <c r="BH136" s="77">
        <f>BH54</f>
        <v>0</v>
      </c>
      <c r="BI136" s="78"/>
      <c r="BJ136" s="78"/>
      <c r="BK136" s="78"/>
      <c r="BL136" s="78"/>
      <c r="BM136" s="78"/>
      <c r="BN136" s="78"/>
      <c r="BO136" s="78"/>
      <c r="BP136" s="78"/>
      <c r="BQ136" s="78"/>
      <c r="BR136" s="78"/>
      <c r="BS136" s="78"/>
      <c r="BT136" s="78"/>
      <c r="BU136" s="78"/>
      <c r="BV136" s="78"/>
      <c r="BW136" s="78"/>
      <c r="BX136" s="78"/>
      <c r="BY136" s="78"/>
      <c r="BZ136" s="78"/>
      <c r="CA136" s="75" t="s">
        <v>61</v>
      </c>
      <c r="CB136" s="76"/>
      <c r="CC136" s="132"/>
      <c r="CD136" s="133"/>
      <c r="CE136" s="133"/>
      <c r="CF136" s="133"/>
      <c r="CG136" s="133"/>
      <c r="CH136" s="133"/>
      <c r="CI136" s="133"/>
      <c r="CJ136" s="133"/>
      <c r="CK136" s="133"/>
      <c r="CL136" s="133"/>
      <c r="CM136" s="133"/>
      <c r="CN136" s="133"/>
      <c r="CO136" s="133"/>
      <c r="CP136" s="133"/>
      <c r="CQ136" s="133"/>
      <c r="CR136" s="133"/>
      <c r="CS136" s="133"/>
      <c r="CT136" s="133"/>
      <c r="CU136" s="133"/>
      <c r="CV136" s="133"/>
      <c r="CW136" s="133"/>
      <c r="CX136" s="134"/>
    </row>
    <row r="137" spans="1:102" s="40" customFormat="1" ht="8.25" customHeight="1">
      <c r="A137" s="106"/>
      <c r="B137" s="107"/>
      <c r="C137" s="108"/>
      <c r="D137" s="88"/>
      <c r="E137" s="89"/>
      <c r="F137" s="89"/>
      <c r="G137" s="89"/>
      <c r="H137" s="89"/>
      <c r="I137" s="90"/>
      <c r="J137" s="91"/>
      <c r="K137" s="92"/>
      <c r="L137" s="92"/>
      <c r="M137" s="92"/>
      <c r="N137" s="92"/>
      <c r="O137" s="92"/>
      <c r="P137" s="92"/>
      <c r="Q137" s="93"/>
      <c r="R137" s="94"/>
      <c r="S137" s="95"/>
      <c r="T137" s="95"/>
      <c r="U137" s="95"/>
      <c r="V137" s="95"/>
      <c r="W137" s="95"/>
      <c r="X137" s="95"/>
      <c r="Y137" s="95"/>
      <c r="Z137" s="95"/>
      <c r="AA137" s="95"/>
      <c r="AB137" s="95"/>
      <c r="AC137" s="95"/>
      <c r="AD137" s="95"/>
      <c r="AE137" s="96"/>
      <c r="AF137" s="94"/>
      <c r="AG137" s="95"/>
      <c r="AH137" s="95"/>
      <c r="AI137" s="95"/>
      <c r="AJ137" s="95"/>
      <c r="AK137" s="95"/>
      <c r="AL137" s="95"/>
      <c r="AM137" s="95"/>
      <c r="AN137" s="95"/>
      <c r="AO137" s="95"/>
      <c r="AP137" s="95"/>
      <c r="AQ137" s="95"/>
      <c r="AR137" s="95"/>
      <c r="AS137" s="96"/>
      <c r="AT137" s="97"/>
      <c r="AU137" s="98"/>
      <c r="AV137" s="98"/>
      <c r="AW137" s="98"/>
      <c r="AX137" s="98"/>
      <c r="AY137" s="98"/>
      <c r="AZ137" s="98"/>
      <c r="BA137" s="98"/>
      <c r="BB137" s="98"/>
      <c r="BC137" s="98"/>
      <c r="BD137" s="98"/>
      <c r="BE137" s="98"/>
      <c r="BF137" s="98"/>
      <c r="BG137" s="99"/>
      <c r="BH137" s="97" t="s">
        <v>47</v>
      </c>
      <c r="BI137" s="98"/>
      <c r="BJ137" s="98"/>
      <c r="BK137" s="98"/>
      <c r="BL137" s="98"/>
      <c r="BM137" s="98"/>
      <c r="BN137" s="98"/>
      <c r="BO137" s="98"/>
      <c r="BP137" s="98"/>
      <c r="BQ137" s="98"/>
      <c r="BR137" s="98"/>
      <c r="BS137" s="99"/>
      <c r="BT137" s="98" t="s">
        <v>56</v>
      </c>
      <c r="BU137" s="98"/>
      <c r="BV137" s="98"/>
      <c r="BW137" s="98"/>
      <c r="BX137" s="98"/>
      <c r="BY137" s="98"/>
      <c r="BZ137" s="98"/>
      <c r="CA137" s="98"/>
      <c r="CB137" s="99"/>
      <c r="CC137" s="132"/>
      <c r="CD137" s="133"/>
      <c r="CE137" s="133"/>
      <c r="CF137" s="133"/>
      <c r="CG137" s="133"/>
      <c r="CH137" s="133"/>
      <c r="CI137" s="133"/>
      <c r="CJ137" s="133"/>
      <c r="CK137" s="133"/>
      <c r="CL137" s="133"/>
      <c r="CM137" s="133"/>
      <c r="CN137" s="133"/>
      <c r="CO137" s="133"/>
      <c r="CP137" s="133"/>
      <c r="CQ137" s="133"/>
      <c r="CR137" s="133"/>
      <c r="CS137" s="133"/>
      <c r="CT137" s="133"/>
      <c r="CU137" s="133"/>
      <c r="CV137" s="133"/>
      <c r="CW137" s="133"/>
      <c r="CX137" s="134"/>
    </row>
    <row r="138" spans="1:102" s="40" customFormat="1" ht="13.5" customHeight="1">
      <c r="A138" s="106"/>
      <c r="B138" s="107"/>
      <c r="C138" s="108"/>
      <c r="D138" s="73" t="str">
        <f>D56</f>
        <v/>
      </c>
      <c r="E138" s="74"/>
      <c r="F138" s="74"/>
      <c r="G138" s="74"/>
      <c r="H138" s="75" t="s">
        <v>11</v>
      </c>
      <c r="I138" s="76"/>
      <c r="J138" s="74">
        <f>J56</f>
        <v>0</v>
      </c>
      <c r="K138" s="74"/>
      <c r="L138" s="74"/>
      <c r="M138" s="74"/>
      <c r="N138" s="74"/>
      <c r="O138" s="74"/>
      <c r="P138" s="75" t="s">
        <v>28</v>
      </c>
      <c r="Q138" s="76"/>
      <c r="R138" s="77">
        <f>R56</f>
        <v>0</v>
      </c>
      <c r="S138" s="78"/>
      <c r="T138" s="78"/>
      <c r="U138" s="78"/>
      <c r="V138" s="78"/>
      <c r="W138" s="78"/>
      <c r="X138" s="78"/>
      <c r="Y138" s="78"/>
      <c r="Z138" s="78"/>
      <c r="AA138" s="78"/>
      <c r="AB138" s="78"/>
      <c r="AC138" s="78"/>
      <c r="AD138" s="79" t="s">
        <v>61</v>
      </c>
      <c r="AE138" s="80"/>
      <c r="AF138" s="77">
        <f>AF56</f>
        <v>0</v>
      </c>
      <c r="AG138" s="78"/>
      <c r="AH138" s="78"/>
      <c r="AI138" s="78"/>
      <c r="AJ138" s="78"/>
      <c r="AK138" s="78"/>
      <c r="AL138" s="78"/>
      <c r="AM138" s="78"/>
      <c r="AN138" s="78"/>
      <c r="AO138" s="78"/>
      <c r="AP138" s="78"/>
      <c r="AQ138" s="78"/>
      <c r="AR138" s="79" t="s">
        <v>61</v>
      </c>
      <c r="AS138" s="80"/>
      <c r="AT138" s="81">
        <f>AT56</f>
        <v>0</v>
      </c>
      <c r="AU138" s="82"/>
      <c r="AV138" s="82"/>
      <c r="AW138" s="82"/>
      <c r="AX138" s="82"/>
      <c r="AY138" s="82"/>
      <c r="AZ138" s="82"/>
      <c r="BA138" s="82"/>
      <c r="BB138" s="82"/>
      <c r="BC138" s="82"/>
      <c r="BD138" s="82"/>
      <c r="BE138" s="82"/>
      <c r="BF138" s="79" t="s">
        <v>61</v>
      </c>
      <c r="BG138" s="80"/>
      <c r="BH138" s="77">
        <f>BH56</f>
        <v>0</v>
      </c>
      <c r="BI138" s="78"/>
      <c r="BJ138" s="78"/>
      <c r="BK138" s="78"/>
      <c r="BL138" s="78"/>
      <c r="BM138" s="78"/>
      <c r="BN138" s="78"/>
      <c r="BO138" s="78"/>
      <c r="BP138" s="78"/>
      <c r="BQ138" s="78"/>
      <c r="BR138" s="83" t="s">
        <v>61</v>
      </c>
      <c r="BS138" s="84"/>
      <c r="BT138" s="85" t="str">
        <f>BT56</f>
        <v/>
      </c>
      <c r="BU138" s="85"/>
      <c r="BV138" s="85"/>
      <c r="BW138" s="85"/>
      <c r="BX138" s="85"/>
      <c r="BY138" s="85"/>
      <c r="BZ138" s="75" t="s">
        <v>57</v>
      </c>
      <c r="CA138" s="75"/>
      <c r="CB138" s="76"/>
      <c r="CC138" s="36"/>
      <c r="CD138" s="37"/>
      <c r="CE138" s="37"/>
      <c r="CF138" s="86" t="s">
        <v>23</v>
      </c>
      <c r="CG138" s="86"/>
      <c r="CH138" s="87"/>
      <c r="CI138" s="87"/>
      <c r="CJ138" s="87"/>
      <c r="CK138" s="87"/>
      <c r="CL138" s="87"/>
      <c r="CM138" s="87"/>
      <c r="CN138" s="87"/>
      <c r="CO138" s="87"/>
      <c r="CP138" s="87"/>
      <c r="CQ138" s="87"/>
      <c r="CR138" s="87"/>
      <c r="CS138" s="87"/>
      <c r="CT138" s="87"/>
      <c r="CU138" s="87"/>
      <c r="CV138" s="87"/>
      <c r="CW138" s="87"/>
      <c r="CX138" s="38" t="s">
        <v>24</v>
      </c>
    </row>
    <row r="139" spans="1:102" s="40" customFormat="1" ht="8.25" customHeight="1">
      <c r="A139" s="106"/>
      <c r="B139" s="107"/>
      <c r="C139" s="108"/>
      <c r="D139" s="88"/>
      <c r="E139" s="89"/>
      <c r="F139" s="89"/>
      <c r="G139" s="89"/>
      <c r="H139" s="89"/>
      <c r="I139" s="90"/>
      <c r="J139" s="91"/>
      <c r="K139" s="92"/>
      <c r="L139" s="92"/>
      <c r="M139" s="92"/>
      <c r="N139" s="92"/>
      <c r="O139" s="92"/>
      <c r="P139" s="92"/>
      <c r="Q139" s="93"/>
      <c r="R139" s="94"/>
      <c r="S139" s="95"/>
      <c r="T139" s="95"/>
      <c r="U139" s="95"/>
      <c r="V139" s="95"/>
      <c r="W139" s="95"/>
      <c r="X139" s="95"/>
      <c r="Y139" s="95"/>
      <c r="Z139" s="95"/>
      <c r="AA139" s="95"/>
      <c r="AB139" s="95"/>
      <c r="AC139" s="95"/>
      <c r="AD139" s="95"/>
      <c r="AE139" s="96"/>
      <c r="AF139" s="94"/>
      <c r="AG139" s="95"/>
      <c r="AH139" s="95"/>
      <c r="AI139" s="95"/>
      <c r="AJ139" s="95"/>
      <c r="AK139" s="95"/>
      <c r="AL139" s="95"/>
      <c r="AM139" s="95"/>
      <c r="AN139" s="95"/>
      <c r="AO139" s="95"/>
      <c r="AP139" s="95"/>
      <c r="AQ139" s="95"/>
      <c r="AR139" s="95"/>
      <c r="AS139" s="96"/>
      <c r="AT139" s="97"/>
      <c r="AU139" s="98"/>
      <c r="AV139" s="98"/>
      <c r="AW139" s="98"/>
      <c r="AX139" s="98"/>
      <c r="AY139" s="98"/>
      <c r="AZ139" s="98"/>
      <c r="BA139" s="98"/>
      <c r="BB139" s="98"/>
      <c r="BC139" s="98"/>
      <c r="BD139" s="98"/>
      <c r="BE139" s="98"/>
      <c r="BF139" s="98"/>
      <c r="BG139" s="99"/>
      <c r="BH139" s="97" t="s">
        <v>48</v>
      </c>
      <c r="BI139" s="98"/>
      <c r="BJ139" s="98"/>
      <c r="BK139" s="98"/>
      <c r="BL139" s="98"/>
      <c r="BM139" s="98"/>
      <c r="BN139" s="98"/>
      <c r="BO139" s="98"/>
      <c r="BP139" s="98"/>
      <c r="BQ139" s="98"/>
      <c r="BR139" s="98"/>
      <c r="BS139" s="99"/>
      <c r="BT139" s="98" t="s">
        <v>58</v>
      </c>
      <c r="BU139" s="98"/>
      <c r="BV139" s="98"/>
      <c r="BW139" s="98"/>
      <c r="BX139" s="98"/>
      <c r="BY139" s="98"/>
      <c r="BZ139" s="98"/>
      <c r="CA139" s="98"/>
      <c r="CB139" s="99"/>
      <c r="CC139" s="100" t="s">
        <v>79</v>
      </c>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2"/>
    </row>
    <row r="140" spans="1:102" s="40" customFormat="1" ht="13.5" customHeight="1">
      <c r="A140" s="109"/>
      <c r="B140" s="110"/>
      <c r="C140" s="111"/>
      <c r="D140" s="73" t="str">
        <f>D58</f>
        <v/>
      </c>
      <c r="E140" s="74"/>
      <c r="F140" s="74"/>
      <c r="G140" s="74"/>
      <c r="H140" s="75" t="s">
        <v>11</v>
      </c>
      <c r="I140" s="76"/>
      <c r="J140" s="74">
        <f>J58</f>
        <v>0</v>
      </c>
      <c r="K140" s="74"/>
      <c r="L140" s="74"/>
      <c r="M140" s="74"/>
      <c r="N140" s="74"/>
      <c r="O140" s="74"/>
      <c r="P140" s="75" t="s">
        <v>28</v>
      </c>
      <c r="Q140" s="76"/>
      <c r="R140" s="77">
        <f>R58</f>
        <v>0</v>
      </c>
      <c r="S140" s="78"/>
      <c r="T140" s="78"/>
      <c r="U140" s="78"/>
      <c r="V140" s="78"/>
      <c r="W140" s="78"/>
      <c r="X140" s="78"/>
      <c r="Y140" s="78"/>
      <c r="Z140" s="78"/>
      <c r="AA140" s="78"/>
      <c r="AB140" s="78"/>
      <c r="AC140" s="78"/>
      <c r="AD140" s="79" t="s">
        <v>61</v>
      </c>
      <c r="AE140" s="80"/>
      <c r="AF140" s="77">
        <f>AF58</f>
        <v>0</v>
      </c>
      <c r="AG140" s="78"/>
      <c r="AH140" s="78"/>
      <c r="AI140" s="78"/>
      <c r="AJ140" s="78"/>
      <c r="AK140" s="78"/>
      <c r="AL140" s="78"/>
      <c r="AM140" s="78"/>
      <c r="AN140" s="78"/>
      <c r="AO140" s="78"/>
      <c r="AP140" s="78"/>
      <c r="AQ140" s="78"/>
      <c r="AR140" s="79" t="s">
        <v>61</v>
      </c>
      <c r="AS140" s="80"/>
      <c r="AT140" s="81">
        <f>AT58</f>
        <v>0</v>
      </c>
      <c r="AU140" s="82"/>
      <c r="AV140" s="82"/>
      <c r="AW140" s="82"/>
      <c r="AX140" s="82"/>
      <c r="AY140" s="82"/>
      <c r="AZ140" s="82"/>
      <c r="BA140" s="82"/>
      <c r="BB140" s="82"/>
      <c r="BC140" s="82"/>
      <c r="BD140" s="82"/>
      <c r="BE140" s="82"/>
      <c r="BF140" s="79" t="s">
        <v>61</v>
      </c>
      <c r="BG140" s="80"/>
      <c r="BH140" s="77" t="str">
        <f>BH58</f>
        <v/>
      </c>
      <c r="BI140" s="78"/>
      <c r="BJ140" s="78"/>
      <c r="BK140" s="78"/>
      <c r="BL140" s="78"/>
      <c r="BM140" s="78"/>
      <c r="BN140" s="78"/>
      <c r="BO140" s="78"/>
      <c r="BP140" s="78"/>
      <c r="BQ140" s="78"/>
      <c r="BR140" s="83" t="s">
        <v>61</v>
      </c>
      <c r="BS140" s="84"/>
      <c r="BT140" s="85" t="str">
        <f>BT58</f>
        <v/>
      </c>
      <c r="BU140" s="85"/>
      <c r="BV140" s="85"/>
      <c r="BW140" s="85"/>
      <c r="BX140" s="85"/>
      <c r="BY140" s="85"/>
      <c r="BZ140" s="75" t="s">
        <v>57</v>
      </c>
      <c r="CA140" s="75"/>
      <c r="CB140" s="76"/>
      <c r="CC140" s="33"/>
      <c r="CD140" s="34"/>
      <c r="CE140" s="34"/>
      <c r="CF140" s="124" t="s">
        <v>23</v>
      </c>
      <c r="CG140" s="124"/>
      <c r="CH140" s="125"/>
      <c r="CI140" s="125"/>
      <c r="CJ140" s="125"/>
      <c r="CK140" s="125"/>
      <c r="CL140" s="125"/>
      <c r="CM140" s="125"/>
      <c r="CN140" s="125"/>
      <c r="CO140" s="125"/>
      <c r="CP140" s="125"/>
      <c r="CQ140" s="125"/>
      <c r="CR140" s="125"/>
      <c r="CS140" s="125"/>
      <c r="CT140" s="125"/>
      <c r="CU140" s="125"/>
      <c r="CV140" s="125"/>
      <c r="CW140" s="125"/>
      <c r="CX140" s="35" t="s">
        <v>24</v>
      </c>
    </row>
    <row r="141" spans="1:102" s="40" customFormat="1" ht="3.75" customHeight="1"/>
    <row r="142" spans="1:102" s="40" customFormat="1" ht="8.25" customHeight="1">
      <c r="A142" s="103">
        <v>4</v>
      </c>
      <c r="B142" s="104"/>
      <c r="C142" s="105"/>
      <c r="D142" s="135" t="s">
        <v>51</v>
      </c>
      <c r="E142" s="98"/>
      <c r="F142" s="98"/>
      <c r="G142" s="136">
        <f>G60</f>
        <v>0</v>
      </c>
      <c r="H142" s="136"/>
      <c r="I142" s="136"/>
      <c r="J142" s="136"/>
      <c r="K142" s="136"/>
      <c r="L142" s="136"/>
      <c r="M142" s="136"/>
      <c r="N142" s="136"/>
      <c r="O142" s="136"/>
      <c r="P142" s="136"/>
      <c r="Q142" s="136"/>
      <c r="R142" s="135" t="s">
        <v>52</v>
      </c>
      <c r="S142" s="98"/>
      <c r="T142" s="98"/>
      <c r="U142" s="138">
        <f>U60</f>
        <v>0</v>
      </c>
      <c r="V142" s="138"/>
      <c r="W142" s="138"/>
      <c r="X142" s="138"/>
      <c r="Y142" s="138"/>
      <c r="Z142" s="138"/>
      <c r="AA142" s="138"/>
      <c r="AB142" s="138"/>
      <c r="AC142" s="138"/>
      <c r="AD142" s="138"/>
      <c r="AE142" s="138"/>
      <c r="AF142" s="138"/>
      <c r="AG142" s="138"/>
      <c r="AH142" s="138"/>
      <c r="AI142" s="138"/>
      <c r="AJ142" s="138"/>
      <c r="AK142" s="138"/>
      <c r="AL142" s="138"/>
      <c r="AM142" s="138"/>
      <c r="AN142" s="139"/>
      <c r="AO142" s="135" t="s">
        <v>53</v>
      </c>
      <c r="AP142" s="98"/>
      <c r="AQ142" s="98"/>
      <c r="AR142" s="136">
        <f>AR60</f>
        <v>0</v>
      </c>
      <c r="AS142" s="136"/>
      <c r="AT142" s="136"/>
      <c r="AU142" s="136"/>
      <c r="AV142" s="136"/>
      <c r="AW142" s="136"/>
      <c r="AX142" s="136"/>
      <c r="AY142" s="136"/>
      <c r="AZ142" s="136"/>
      <c r="BA142" s="136"/>
      <c r="BB142" s="136"/>
      <c r="BC142" s="136"/>
      <c r="BD142" s="136"/>
      <c r="BE142" s="136"/>
      <c r="BF142" s="136"/>
      <c r="BG142" s="136"/>
      <c r="BH142" s="136"/>
      <c r="BI142" s="136"/>
      <c r="BJ142" s="136"/>
      <c r="BK142" s="136"/>
      <c r="BL142" s="135" t="s">
        <v>36</v>
      </c>
      <c r="BM142" s="141"/>
      <c r="BN142" s="141"/>
      <c r="BO142" s="141"/>
      <c r="BP142" s="141"/>
      <c r="BQ142" s="141"/>
      <c r="BR142" s="141"/>
      <c r="BS142" s="141"/>
      <c r="BT142" s="141"/>
      <c r="BU142" s="141"/>
      <c r="BV142" s="141"/>
      <c r="BW142" s="141"/>
      <c r="BX142" s="141"/>
      <c r="BY142" s="141"/>
      <c r="BZ142" s="141"/>
      <c r="CA142" s="141"/>
      <c r="CB142" s="142"/>
      <c r="CC142" s="126"/>
      <c r="CD142" s="126"/>
      <c r="CE142" s="126"/>
      <c r="CF142" s="126"/>
      <c r="CG142" s="126"/>
      <c r="CH142" s="126"/>
      <c r="CI142" s="126"/>
      <c r="CJ142" s="126"/>
      <c r="CK142" s="126"/>
      <c r="CL142" s="126"/>
      <c r="CM142" s="126"/>
      <c r="CN142" s="126"/>
      <c r="CO142" s="126"/>
      <c r="CP142" s="126"/>
      <c r="CQ142" s="126"/>
      <c r="CR142" s="126"/>
      <c r="CS142" s="126"/>
      <c r="CT142" s="126"/>
      <c r="CU142" s="126"/>
      <c r="CV142" s="126"/>
      <c r="CW142" s="126"/>
      <c r="CX142" s="143"/>
    </row>
    <row r="143" spans="1:102" s="40" customFormat="1" ht="13.5" customHeight="1">
      <c r="A143" s="106"/>
      <c r="B143" s="107"/>
      <c r="C143" s="108"/>
      <c r="D143" s="144"/>
      <c r="E143" s="145"/>
      <c r="F143" s="145"/>
      <c r="G143" s="137"/>
      <c r="H143" s="137"/>
      <c r="I143" s="137"/>
      <c r="J143" s="137"/>
      <c r="K143" s="137"/>
      <c r="L143" s="137"/>
      <c r="M143" s="137"/>
      <c r="N143" s="137"/>
      <c r="O143" s="137"/>
      <c r="P143" s="137"/>
      <c r="Q143" s="137"/>
      <c r="R143" s="127"/>
      <c r="S143" s="83"/>
      <c r="T143" s="83"/>
      <c r="U143" s="82"/>
      <c r="V143" s="82"/>
      <c r="W143" s="82"/>
      <c r="X143" s="82"/>
      <c r="Y143" s="82"/>
      <c r="Z143" s="82"/>
      <c r="AA143" s="82"/>
      <c r="AB143" s="82"/>
      <c r="AC143" s="82"/>
      <c r="AD143" s="82"/>
      <c r="AE143" s="82"/>
      <c r="AF143" s="82"/>
      <c r="AG143" s="82"/>
      <c r="AH143" s="82"/>
      <c r="AI143" s="82"/>
      <c r="AJ143" s="82"/>
      <c r="AK143" s="82"/>
      <c r="AL143" s="82"/>
      <c r="AM143" s="82"/>
      <c r="AN143" s="140"/>
      <c r="AO143" s="144"/>
      <c r="AP143" s="145"/>
      <c r="AQ143" s="145"/>
      <c r="AR143" s="137"/>
      <c r="AS143" s="137"/>
      <c r="AT143" s="137"/>
      <c r="AU143" s="137"/>
      <c r="AV143" s="137"/>
      <c r="AW143" s="137"/>
      <c r="AX143" s="137"/>
      <c r="AY143" s="137"/>
      <c r="AZ143" s="137"/>
      <c r="BA143" s="137"/>
      <c r="BB143" s="137"/>
      <c r="BC143" s="137"/>
      <c r="BD143" s="137"/>
      <c r="BE143" s="137"/>
      <c r="BF143" s="137"/>
      <c r="BG143" s="137"/>
      <c r="BH143" s="137"/>
      <c r="BI143" s="137"/>
      <c r="BJ143" s="137"/>
      <c r="BK143" s="137"/>
      <c r="BL143" s="146">
        <f>BL61</f>
        <v>0</v>
      </c>
      <c r="BM143" s="147"/>
      <c r="BN143" s="147"/>
      <c r="BO143" s="147"/>
      <c r="BP143" s="147"/>
      <c r="BQ143" s="147"/>
      <c r="BR143" s="147"/>
      <c r="BS143" s="147"/>
      <c r="BT143" s="145" t="s">
        <v>10</v>
      </c>
      <c r="BU143" s="145"/>
      <c r="BV143" s="147">
        <f>BV61</f>
        <v>0</v>
      </c>
      <c r="BW143" s="147"/>
      <c r="BX143" s="147"/>
      <c r="BY143" s="147"/>
      <c r="BZ143" s="147"/>
      <c r="CA143" s="145" t="s">
        <v>11</v>
      </c>
      <c r="CB143" s="148"/>
      <c r="CC143" s="83"/>
      <c r="CD143" s="83"/>
      <c r="CE143" s="83"/>
      <c r="CF143" s="83"/>
      <c r="CG143" s="83"/>
      <c r="CH143" s="83"/>
      <c r="CI143" s="83"/>
      <c r="CJ143" s="83"/>
      <c r="CK143" s="83"/>
      <c r="CL143" s="83"/>
      <c r="CM143" s="83"/>
      <c r="CN143" s="83"/>
      <c r="CO143" s="83"/>
      <c r="CP143" s="83"/>
      <c r="CQ143" s="83"/>
      <c r="CR143" s="83"/>
      <c r="CS143" s="83"/>
      <c r="CT143" s="83"/>
      <c r="CU143" s="83"/>
      <c r="CV143" s="83"/>
      <c r="CW143" s="83"/>
      <c r="CX143" s="84"/>
    </row>
    <row r="144" spans="1:102" s="40" customFormat="1" ht="8.25" customHeight="1">
      <c r="A144" s="106"/>
      <c r="B144" s="107"/>
      <c r="C144" s="108"/>
      <c r="D144" s="97" t="s">
        <v>37</v>
      </c>
      <c r="E144" s="98"/>
      <c r="F144" s="98"/>
      <c r="G144" s="98"/>
      <c r="H144" s="98"/>
      <c r="I144" s="98"/>
      <c r="J144" s="98"/>
      <c r="K144" s="98"/>
      <c r="L144" s="98"/>
      <c r="M144" s="98"/>
      <c r="N144" s="98"/>
      <c r="O144" s="98"/>
      <c r="P144" s="98"/>
      <c r="Q144" s="99"/>
      <c r="R144" s="97"/>
      <c r="S144" s="98"/>
      <c r="T144" s="98"/>
      <c r="U144" s="98"/>
      <c r="V144" s="98"/>
      <c r="W144" s="98"/>
      <c r="X144" s="98"/>
      <c r="Y144" s="98"/>
      <c r="Z144" s="98"/>
      <c r="AA144" s="98"/>
      <c r="AB144" s="98"/>
      <c r="AC144" s="98"/>
      <c r="AD144" s="98"/>
      <c r="AE144" s="98"/>
      <c r="AF144" s="97" t="s">
        <v>38</v>
      </c>
      <c r="AG144" s="98"/>
      <c r="AH144" s="98"/>
      <c r="AI144" s="98"/>
      <c r="AJ144" s="98"/>
      <c r="AK144" s="98"/>
      <c r="AL144" s="98"/>
      <c r="AM144" s="98"/>
      <c r="AN144" s="98"/>
      <c r="AO144" s="98"/>
      <c r="AP144" s="98"/>
      <c r="AQ144" s="98"/>
      <c r="AR144" s="98"/>
      <c r="AS144" s="98"/>
      <c r="AT144" s="97" t="s">
        <v>39</v>
      </c>
      <c r="AU144" s="98"/>
      <c r="AV144" s="98"/>
      <c r="AW144" s="98"/>
      <c r="AX144" s="98"/>
      <c r="AY144" s="98"/>
      <c r="AZ144" s="98"/>
      <c r="BA144" s="98"/>
      <c r="BB144" s="126" t="s">
        <v>59</v>
      </c>
      <c r="BC144" s="126"/>
      <c r="BD144" s="126"/>
      <c r="BE144" s="126"/>
      <c r="BF144" s="126"/>
      <c r="BG144" s="126"/>
      <c r="BH144" s="97" t="s">
        <v>40</v>
      </c>
      <c r="BI144" s="98"/>
      <c r="BJ144" s="98"/>
      <c r="BK144" s="98"/>
      <c r="BL144" s="98"/>
      <c r="BM144" s="98"/>
      <c r="BN144" s="98"/>
      <c r="BO144" s="98"/>
      <c r="BP144" s="98"/>
      <c r="BQ144" s="98"/>
      <c r="BR144" s="98"/>
      <c r="BS144" s="98"/>
      <c r="BT144" s="98"/>
      <c r="BU144" s="98"/>
      <c r="BV144" s="98"/>
      <c r="BW144" s="98"/>
      <c r="BX144" s="98"/>
      <c r="BY144" s="98"/>
      <c r="BZ144" s="98"/>
      <c r="CA144" s="98"/>
      <c r="CB144" s="99"/>
      <c r="CC144" s="97" t="s">
        <v>67</v>
      </c>
      <c r="CD144" s="98"/>
      <c r="CE144" s="98"/>
      <c r="CF144" s="64"/>
      <c r="CG144" s="64"/>
      <c r="CH144" s="64"/>
      <c r="CI144" s="64"/>
      <c r="CJ144" s="64"/>
      <c r="CK144" s="64"/>
      <c r="CL144" s="64"/>
      <c r="CM144" s="64"/>
      <c r="CN144" s="64"/>
      <c r="CO144" s="64"/>
      <c r="CP144" s="64"/>
      <c r="CQ144" s="64"/>
      <c r="CR144" s="64"/>
      <c r="CS144" s="64"/>
      <c r="CT144" s="64"/>
      <c r="CU144" s="64"/>
      <c r="CV144" s="64"/>
      <c r="CW144" s="64"/>
      <c r="CX144" s="65"/>
    </row>
    <row r="145" spans="1:102" s="40" customFormat="1" ht="13.5" customHeight="1">
      <c r="A145" s="106"/>
      <c r="B145" s="107"/>
      <c r="C145" s="108"/>
      <c r="D145" s="127" t="s">
        <v>56</v>
      </c>
      <c r="E145" s="83"/>
      <c r="F145" s="83"/>
      <c r="G145" s="128">
        <f>G63</f>
        <v>0</v>
      </c>
      <c r="H145" s="128"/>
      <c r="I145" s="128"/>
      <c r="J145" s="128"/>
      <c r="K145" s="128"/>
      <c r="L145" s="128"/>
      <c r="M145" s="128"/>
      <c r="N145" s="128"/>
      <c r="O145" s="83" t="s">
        <v>57</v>
      </c>
      <c r="P145" s="83"/>
      <c r="Q145" s="84"/>
      <c r="R145" s="127" t="s">
        <v>58</v>
      </c>
      <c r="S145" s="83"/>
      <c r="T145" s="83"/>
      <c r="U145" s="128">
        <f>U63</f>
        <v>0</v>
      </c>
      <c r="V145" s="128"/>
      <c r="W145" s="128"/>
      <c r="X145" s="128"/>
      <c r="Y145" s="128"/>
      <c r="Z145" s="128"/>
      <c r="AA145" s="128"/>
      <c r="AB145" s="128"/>
      <c r="AC145" s="83" t="s">
        <v>57</v>
      </c>
      <c r="AD145" s="83"/>
      <c r="AE145" s="83"/>
      <c r="AF145" s="129">
        <f>AF63</f>
        <v>0</v>
      </c>
      <c r="AG145" s="128"/>
      <c r="AH145" s="128"/>
      <c r="AI145" s="128"/>
      <c r="AJ145" s="128"/>
      <c r="AK145" s="83" t="s">
        <v>10</v>
      </c>
      <c r="AL145" s="83"/>
      <c r="AM145" s="130">
        <f>AM63</f>
        <v>0</v>
      </c>
      <c r="AN145" s="130"/>
      <c r="AO145" s="130"/>
      <c r="AP145" s="130"/>
      <c r="AQ145" s="130"/>
      <c r="AR145" s="83" t="s">
        <v>11</v>
      </c>
      <c r="AS145" s="83"/>
      <c r="AT145" s="129">
        <f>AT63</f>
        <v>0</v>
      </c>
      <c r="AU145" s="128"/>
      <c r="AV145" s="128"/>
      <c r="AW145" s="128"/>
      <c r="AX145" s="128"/>
      <c r="AY145" s="128"/>
      <c r="AZ145" s="83" t="s">
        <v>11</v>
      </c>
      <c r="BA145" s="83"/>
      <c r="BB145" s="83" t="s">
        <v>60</v>
      </c>
      <c r="BC145" s="83"/>
      <c r="BD145" s="83"/>
      <c r="BE145" s="83"/>
      <c r="BF145" s="83"/>
      <c r="BG145" s="83"/>
      <c r="BH145" s="129">
        <f>BH63</f>
        <v>0</v>
      </c>
      <c r="BI145" s="128"/>
      <c r="BJ145" s="128"/>
      <c r="BK145" s="128"/>
      <c r="BL145" s="128"/>
      <c r="BM145" s="128"/>
      <c r="BN145" s="128"/>
      <c r="BO145" s="83" t="s">
        <v>11</v>
      </c>
      <c r="BP145" s="83"/>
      <c r="BQ145" s="131">
        <f>BQ63</f>
        <v>0</v>
      </c>
      <c r="BR145" s="131"/>
      <c r="BS145" s="131"/>
      <c r="BT145" s="131"/>
      <c r="BU145" s="131"/>
      <c r="BV145" s="131"/>
      <c r="BW145" s="131"/>
      <c r="BX145" s="131"/>
      <c r="BY145" s="131"/>
      <c r="BZ145" s="131"/>
      <c r="CA145" s="83" t="s">
        <v>61</v>
      </c>
      <c r="CB145" s="84"/>
      <c r="CC145" s="132" t="s">
        <v>78</v>
      </c>
      <c r="CD145" s="133"/>
      <c r="CE145" s="133"/>
      <c r="CF145" s="133"/>
      <c r="CG145" s="133"/>
      <c r="CH145" s="133"/>
      <c r="CI145" s="133"/>
      <c r="CJ145" s="133"/>
      <c r="CK145" s="133"/>
      <c r="CL145" s="133"/>
      <c r="CM145" s="133"/>
      <c r="CN145" s="133"/>
      <c r="CO145" s="133"/>
      <c r="CP145" s="133"/>
      <c r="CQ145" s="133"/>
      <c r="CR145" s="133"/>
      <c r="CS145" s="133"/>
      <c r="CT145" s="133"/>
      <c r="CU145" s="133"/>
      <c r="CV145" s="133"/>
      <c r="CW145" s="133"/>
      <c r="CX145" s="134"/>
    </row>
    <row r="146" spans="1:102" s="40" customFormat="1" ht="8.25" customHeight="1">
      <c r="A146" s="106"/>
      <c r="B146" s="107"/>
      <c r="C146" s="108"/>
      <c r="D146" s="88" t="s">
        <v>62</v>
      </c>
      <c r="E146" s="89"/>
      <c r="F146" s="89"/>
      <c r="G146" s="89"/>
      <c r="H146" s="89"/>
      <c r="I146" s="90"/>
      <c r="J146" s="91" t="s">
        <v>63</v>
      </c>
      <c r="K146" s="92"/>
      <c r="L146" s="92"/>
      <c r="M146" s="92"/>
      <c r="N146" s="92"/>
      <c r="O146" s="92"/>
      <c r="P146" s="92"/>
      <c r="Q146" s="93"/>
      <c r="R146" s="94" t="s">
        <v>65</v>
      </c>
      <c r="S146" s="95"/>
      <c r="T146" s="95"/>
      <c r="U146" s="95"/>
      <c r="V146" s="95"/>
      <c r="W146" s="95"/>
      <c r="X146" s="95"/>
      <c r="Y146" s="95"/>
      <c r="Z146" s="95"/>
      <c r="AA146" s="95"/>
      <c r="AB146" s="95"/>
      <c r="AC146" s="95"/>
      <c r="AD146" s="95"/>
      <c r="AE146" s="96"/>
      <c r="AF146" s="94" t="s">
        <v>66</v>
      </c>
      <c r="AG146" s="95"/>
      <c r="AH146" s="95"/>
      <c r="AI146" s="95"/>
      <c r="AJ146" s="95"/>
      <c r="AK146" s="95"/>
      <c r="AL146" s="95"/>
      <c r="AM146" s="95"/>
      <c r="AN146" s="95"/>
      <c r="AO146" s="95"/>
      <c r="AP146" s="95"/>
      <c r="AQ146" s="95"/>
      <c r="AR146" s="95"/>
      <c r="AS146" s="96"/>
      <c r="AT146" s="97" t="s">
        <v>45</v>
      </c>
      <c r="AU146" s="98"/>
      <c r="AV146" s="98"/>
      <c r="AW146" s="98"/>
      <c r="AX146" s="98"/>
      <c r="AY146" s="98"/>
      <c r="AZ146" s="98"/>
      <c r="BA146" s="98"/>
      <c r="BB146" s="98"/>
      <c r="BC146" s="98"/>
      <c r="BD146" s="98"/>
      <c r="BE146" s="98"/>
      <c r="BF146" s="98"/>
      <c r="BG146" s="99"/>
      <c r="BH146" s="97" t="s">
        <v>46</v>
      </c>
      <c r="BI146" s="98"/>
      <c r="BJ146" s="98"/>
      <c r="BK146" s="98"/>
      <c r="BL146" s="98"/>
      <c r="BM146" s="98"/>
      <c r="BN146" s="98"/>
      <c r="BO146" s="98"/>
      <c r="BP146" s="98"/>
      <c r="BQ146" s="98"/>
      <c r="BR146" s="98"/>
      <c r="BS146" s="98"/>
      <c r="BT146" s="98"/>
      <c r="BU146" s="98"/>
      <c r="BV146" s="98"/>
      <c r="BW146" s="98"/>
      <c r="BX146" s="98"/>
      <c r="BY146" s="98"/>
      <c r="BZ146" s="98"/>
      <c r="CA146" s="98"/>
      <c r="CB146" s="99"/>
      <c r="CC146" s="132"/>
      <c r="CD146" s="133"/>
      <c r="CE146" s="133"/>
      <c r="CF146" s="133"/>
      <c r="CG146" s="133"/>
      <c r="CH146" s="133"/>
      <c r="CI146" s="133"/>
      <c r="CJ146" s="133"/>
      <c r="CK146" s="133"/>
      <c r="CL146" s="133"/>
      <c r="CM146" s="133"/>
      <c r="CN146" s="133"/>
      <c r="CO146" s="133"/>
      <c r="CP146" s="133"/>
      <c r="CQ146" s="133"/>
      <c r="CR146" s="133"/>
      <c r="CS146" s="133"/>
      <c r="CT146" s="133"/>
      <c r="CU146" s="133"/>
      <c r="CV146" s="133"/>
      <c r="CW146" s="133"/>
      <c r="CX146" s="134"/>
    </row>
    <row r="147" spans="1:102" s="40" customFormat="1" ht="13.5" customHeight="1">
      <c r="A147" s="106"/>
      <c r="B147" s="107"/>
      <c r="C147" s="108"/>
      <c r="D147" s="73" t="str">
        <f>D65</f>
        <v/>
      </c>
      <c r="E147" s="74"/>
      <c r="F147" s="74"/>
      <c r="G147" s="74"/>
      <c r="H147" s="75" t="s">
        <v>11</v>
      </c>
      <c r="I147" s="76"/>
      <c r="J147" s="74">
        <f>J65</f>
        <v>0</v>
      </c>
      <c r="K147" s="74"/>
      <c r="L147" s="74"/>
      <c r="M147" s="74"/>
      <c r="N147" s="74"/>
      <c r="O147" s="74"/>
      <c r="P147" s="75" t="s">
        <v>28</v>
      </c>
      <c r="Q147" s="76"/>
      <c r="R147" s="77">
        <f>R65</f>
        <v>0</v>
      </c>
      <c r="S147" s="78"/>
      <c r="T147" s="78"/>
      <c r="U147" s="78"/>
      <c r="V147" s="78"/>
      <c r="W147" s="78"/>
      <c r="X147" s="78"/>
      <c r="Y147" s="78"/>
      <c r="Z147" s="78"/>
      <c r="AA147" s="78"/>
      <c r="AB147" s="78"/>
      <c r="AC147" s="78"/>
      <c r="AD147" s="79" t="s">
        <v>61</v>
      </c>
      <c r="AE147" s="80"/>
      <c r="AF147" s="77">
        <f>AF65</f>
        <v>0</v>
      </c>
      <c r="AG147" s="78"/>
      <c r="AH147" s="78"/>
      <c r="AI147" s="78"/>
      <c r="AJ147" s="78"/>
      <c r="AK147" s="78"/>
      <c r="AL147" s="78"/>
      <c r="AM147" s="78"/>
      <c r="AN147" s="78"/>
      <c r="AO147" s="78"/>
      <c r="AP147" s="78"/>
      <c r="AQ147" s="78"/>
      <c r="AR147" s="79" t="s">
        <v>61</v>
      </c>
      <c r="AS147" s="80"/>
      <c r="AT147" s="81">
        <f>AT65</f>
        <v>0</v>
      </c>
      <c r="AU147" s="82"/>
      <c r="AV147" s="82"/>
      <c r="AW147" s="82"/>
      <c r="AX147" s="82"/>
      <c r="AY147" s="82"/>
      <c r="AZ147" s="82"/>
      <c r="BA147" s="82"/>
      <c r="BB147" s="82"/>
      <c r="BC147" s="82"/>
      <c r="BD147" s="82"/>
      <c r="BE147" s="82"/>
      <c r="BF147" s="79" t="s">
        <v>61</v>
      </c>
      <c r="BG147" s="80"/>
      <c r="BH147" s="77">
        <f>BH65</f>
        <v>0</v>
      </c>
      <c r="BI147" s="78"/>
      <c r="BJ147" s="78"/>
      <c r="BK147" s="78"/>
      <c r="BL147" s="78"/>
      <c r="BM147" s="78"/>
      <c r="BN147" s="78"/>
      <c r="BO147" s="78"/>
      <c r="BP147" s="78"/>
      <c r="BQ147" s="78"/>
      <c r="BR147" s="78"/>
      <c r="BS147" s="78"/>
      <c r="BT147" s="78"/>
      <c r="BU147" s="78"/>
      <c r="BV147" s="78"/>
      <c r="BW147" s="78"/>
      <c r="BX147" s="78"/>
      <c r="BY147" s="78"/>
      <c r="BZ147" s="78"/>
      <c r="CA147" s="75" t="s">
        <v>61</v>
      </c>
      <c r="CB147" s="76"/>
      <c r="CC147" s="132"/>
      <c r="CD147" s="133"/>
      <c r="CE147" s="133"/>
      <c r="CF147" s="133"/>
      <c r="CG147" s="133"/>
      <c r="CH147" s="133"/>
      <c r="CI147" s="133"/>
      <c r="CJ147" s="133"/>
      <c r="CK147" s="133"/>
      <c r="CL147" s="133"/>
      <c r="CM147" s="133"/>
      <c r="CN147" s="133"/>
      <c r="CO147" s="133"/>
      <c r="CP147" s="133"/>
      <c r="CQ147" s="133"/>
      <c r="CR147" s="133"/>
      <c r="CS147" s="133"/>
      <c r="CT147" s="133"/>
      <c r="CU147" s="133"/>
      <c r="CV147" s="133"/>
      <c r="CW147" s="133"/>
      <c r="CX147" s="134"/>
    </row>
    <row r="148" spans="1:102" s="40" customFormat="1" ht="8.25" customHeight="1">
      <c r="A148" s="106"/>
      <c r="B148" s="107"/>
      <c r="C148" s="108"/>
      <c r="D148" s="88"/>
      <c r="E148" s="89"/>
      <c r="F148" s="89"/>
      <c r="G148" s="89"/>
      <c r="H148" s="89"/>
      <c r="I148" s="90"/>
      <c r="J148" s="91"/>
      <c r="K148" s="92"/>
      <c r="L148" s="92"/>
      <c r="M148" s="92"/>
      <c r="N148" s="92"/>
      <c r="O148" s="92"/>
      <c r="P148" s="92"/>
      <c r="Q148" s="93"/>
      <c r="R148" s="94"/>
      <c r="S148" s="95"/>
      <c r="T148" s="95"/>
      <c r="U148" s="95"/>
      <c r="V148" s="95"/>
      <c r="W148" s="95"/>
      <c r="X148" s="95"/>
      <c r="Y148" s="95"/>
      <c r="Z148" s="95"/>
      <c r="AA148" s="95"/>
      <c r="AB148" s="95"/>
      <c r="AC148" s="95"/>
      <c r="AD148" s="95"/>
      <c r="AE148" s="96"/>
      <c r="AF148" s="94"/>
      <c r="AG148" s="95"/>
      <c r="AH148" s="95"/>
      <c r="AI148" s="95"/>
      <c r="AJ148" s="95"/>
      <c r="AK148" s="95"/>
      <c r="AL148" s="95"/>
      <c r="AM148" s="95"/>
      <c r="AN148" s="95"/>
      <c r="AO148" s="95"/>
      <c r="AP148" s="95"/>
      <c r="AQ148" s="95"/>
      <c r="AR148" s="95"/>
      <c r="AS148" s="96"/>
      <c r="AT148" s="97"/>
      <c r="AU148" s="98"/>
      <c r="AV148" s="98"/>
      <c r="AW148" s="98"/>
      <c r="AX148" s="98"/>
      <c r="AY148" s="98"/>
      <c r="AZ148" s="98"/>
      <c r="BA148" s="98"/>
      <c r="BB148" s="98"/>
      <c r="BC148" s="98"/>
      <c r="BD148" s="98"/>
      <c r="BE148" s="98"/>
      <c r="BF148" s="98"/>
      <c r="BG148" s="99"/>
      <c r="BH148" s="97" t="s">
        <v>47</v>
      </c>
      <c r="BI148" s="98"/>
      <c r="BJ148" s="98"/>
      <c r="BK148" s="98"/>
      <c r="BL148" s="98"/>
      <c r="BM148" s="98"/>
      <c r="BN148" s="98"/>
      <c r="BO148" s="98"/>
      <c r="BP148" s="98"/>
      <c r="BQ148" s="98"/>
      <c r="BR148" s="98"/>
      <c r="BS148" s="99"/>
      <c r="BT148" s="98" t="s">
        <v>56</v>
      </c>
      <c r="BU148" s="98"/>
      <c r="BV148" s="98"/>
      <c r="BW148" s="98"/>
      <c r="BX148" s="98"/>
      <c r="BY148" s="98"/>
      <c r="BZ148" s="98"/>
      <c r="CA148" s="98"/>
      <c r="CB148" s="99"/>
      <c r="CC148" s="132"/>
      <c r="CD148" s="133"/>
      <c r="CE148" s="133"/>
      <c r="CF148" s="133"/>
      <c r="CG148" s="133"/>
      <c r="CH148" s="133"/>
      <c r="CI148" s="133"/>
      <c r="CJ148" s="133"/>
      <c r="CK148" s="133"/>
      <c r="CL148" s="133"/>
      <c r="CM148" s="133"/>
      <c r="CN148" s="133"/>
      <c r="CO148" s="133"/>
      <c r="CP148" s="133"/>
      <c r="CQ148" s="133"/>
      <c r="CR148" s="133"/>
      <c r="CS148" s="133"/>
      <c r="CT148" s="133"/>
      <c r="CU148" s="133"/>
      <c r="CV148" s="133"/>
      <c r="CW148" s="133"/>
      <c r="CX148" s="134"/>
    </row>
    <row r="149" spans="1:102" s="40" customFormat="1" ht="13.5" customHeight="1">
      <c r="A149" s="106"/>
      <c r="B149" s="107"/>
      <c r="C149" s="108"/>
      <c r="D149" s="73" t="str">
        <f>D67</f>
        <v/>
      </c>
      <c r="E149" s="74"/>
      <c r="F149" s="74"/>
      <c r="G149" s="74"/>
      <c r="H149" s="75" t="s">
        <v>11</v>
      </c>
      <c r="I149" s="76"/>
      <c r="J149" s="74">
        <f>J67</f>
        <v>0</v>
      </c>
      <c r="K149" s="74"/>
      <c r="L149" s="74"/>
      <c r="M149" s="74"/>
      <c r="N149" s="74"/>
      <c r="O149" s="74"/>
      <c r="P149" s="75" t="s">
        <v>28</v>
      </c>
      <c r="Q149" s="76"/>
      <c r="R149" s="77">
        <f>R67</f>
        <v>0</v>
      </c>
      <c r="S149" s="78"/>
      <c r="T149" s="78"/>
      <c r="U149" s="78"/>
      <c r="V149" s="78"/>
      <c r="W149" s="78"/>
      <c r="X149" s="78"/>
      <c r="Y149" s="78"/>
      <c r="Z149" s="78"/>
      <c r="AA149" s="78"/>
      <c r="AB149" s="78"/>
      <c r="AC149" s="78"/>
      <c r="AD149" s="79" t="s">
        <v>61</v>
      </c>
      <c r="AE149" s="80"/>
      <c r="AF149" s="77">
        <f>AF67</f>
        <v>0</v>
      </c>
      <c r="AG149" s="78"/>
      <c r="AH149" s="78"/>
      <c r="AI149" s="78"/>
      <c r="AJ149" s="78"/>
      <c r="AK149" s="78"/>
      <c r="AL149" s="78"/>
      <c r="AM149" s="78"/>
      <c r="AN149" s="78"/>
      <c r="AO149" s="78"/>
      <c r="AP149" s="78"/>
      <c r="AQ149" s="78"/>
      <c r="AR149" s="79" t="s">
        <v>61</v>
      </c>
      <c r="AS149" s="80"/>
      <c r="AT149" s="81">
        <f>AT67</f>
        <v>0</v>
      </c>
      <c r="AU149" s="82"/>
      <c r="AV149" s="82"/>
      <c r="AW149" s="82"/>
      <c r="AX149" s="82"/>
      <c r="AY149" s="82"/>
      <c r="AZ149" s="82"/>
      <c r="BA149" s="82"/>
      <c r="BB149" s="82"/>
      <c r="BC149" s="82"/>
      <c r="BD149" s="82"/>
      <c r="BE149" s="82"/>
      <c r="BF149" s="79" t="s">
        <v>61</v>
      </c>
      <c r="BG149" s="80"/>
      <c r="BH149" s="77">
        <f>BH67</f>
        <v>0</v>
      </c>
      <c r="BI149" s="78"/>
      <c r="BJ149" s="78"/>
      <c r="BK149" s="78"/>
      <c r="BL149" s="78"/>
      <c r="BM149" s="78"/>
      <c r="BN149" s="78"/>
      <c r="BO149" s="78"/>
      <c r="BP149" s="78"/>
      <c r="BQ149" s="78"/>
      <c r="BR149" s="83" t="s">
        <v>61</v>
      </c>
      <c r="BS149" s="84"/>
      <c r="BT149" s="85" t="str">
        <f>BT67</f>
        <v/>
      </c>
      <c r="BU149" s="85"/>
      <c r="BV149" s="85"/>
      <c r="BW149" s="85"/>
      <c r="BX149" s="85"/>
      <c r="BY149" s="85"/>
      <c r="BZ149" s="75" t="s">
        <v>57</v>
      </c>
      <c r="CA149" s="75"/>
      <c r="CB149" s="76"/>
      <c r="CC149" s="36"/>
      <c r="CD149" s="37"/>
      <c r="CE149" s="37"/>
      <c r="CF149" s="86" t="s">
        <v>23</v>
      </c>
      <c r="CG149" s="86"/>
      <c r="CH149" s="87"/>
      <c r="CI149" s="87"/>
      <c r="CJ149" s="87"/>
      <c r="CK149" s="87"/>
      <c r="CL149" s="87"/>
      <c r="CM149" s="87"/>
      <c r="CN149" s="87"/>
      <c r="CO149" s="87"/>
      <c r="CP149" s="87"/>
      <c r="CQ149" s="87"/>
      <c r="CR149" s="87"/>
      <c r="CS149" s="87"/>
      <c r="CT149" s="87"/>
      <c r="CU149" s="87"/>
      <c r="CV149" s="87"/>
      <c r="CW149" s="87"/>
      <c r="CX149" s="38" t="s">
        <v>24</v>
      </c>
    </row>
    <row r="150" spans="1:102" s="40" customFormat="1" ht="8.25" customHeight="1">
      <c r="A150" s="106"/>
      <c r="B150" s="107"/>
      <c r="C150" s="108"/>
      <c r="D150" s="88"/>
      <c r="E150" s="89"/>
      <c r="F150" s="89"/>
      <c r="G150" s="89"/>
      <c r="H150" s="89"/>
      <c r="I150" s="90"/>
      <c r="J150" s="91"/>
      <c r="K150" s="92"/>
      <c r="L150" s="92"/>
      <c r="M150" s="92"/>
      <c r="N150" s="92"/>
      <c r="O150" s="92"/>
      <c r="P150" s="92"/>
      <c r="Q150" s="93"/>
      <c r="R150" s="94"/>
      <c r="S150" s="95"/>
      <c r="T150" s="95"/>
      <c r="U150" s="95"/>
      <c r="V150" s="95"/>
      <c r="W150" s="95"/>
      <c r="X150" s="95"/>
      <c r="Y150" s="95"/>
      <c r="Z150" s="95"/>
      <c r="AA150" s="95"/>
      <c r="AB150" s="95"/>
      <c r="AC150" s="95"/>
      <c r="AD150" s="95"/>
      <c r="AE150" s="96"/>
      <c r="AF150" s="94"/>
      <c r="AG150" s="95"/>
      <c r="AH150" s="95"/>
      <c r="AI150" s="95"/>
      <c r="AJ150" s="95"/>
      <c r="AK150" s="95"/>
      <c r="AL150" s="95"/>
      <c r="AM150" s="95"/>
      <c r="AN150" s="95"/>
      <c r="AO150" s="95"/>
      <c r="AP150" s="95"/>
      <c r="AQ150" s="95"/>
      <c r="AR150" s="95"/>
      <c r="AS150" s="96"/>
      <c r="AT150" s="97"/>
      <c r="AU150" s="98"/>
      <c r="AV150" s="98"/>
      <c r="AW150" s="98"/>
      <c r="AX150" s="98"/>
      <c r="AY150" s="98"/>
      <c r="AZ150" s="98"/>
      <c r="BA150" s="98"/>
      <c r="BB150" s="98"/>
      <c r="BC150" s="98"/>
      <c r="BD150" s="98"/>
      <c r="BE150" s="98"/>
      <c r="BF150" s="98"/>
      <c r="BG150" s="99"/>
      <c r="BH150" s="97" t="s">
        <v>48</v>
      </c>
      <c r="BI150" s="98"/>
      <c r="BJ150" s="98"/>
      <c r="BK150" s="98"/>
      <c r="BL150" s="98"/>
      <c r="BM150" s="98"/>
      <c r="BN150" s="98"/>
      <c r="BO150" s="98"/>
      <c r="BP150" s="98"/>
      <c r="BQ150" s="98"/>
      <c r="BR150" s="98"/>
      <c r="BS150" s="99"/>
      <c r="BT150" s="98" t="s">
        <v>58</v>
      </c>
      <c r="BU150" s="98"/>
      <c r="BV150" s="98"/>
      <c r="BW150" s="98"/>
      <c r="BX150" s="98"/>
      <c r="BY150" s="98"/>
      <c r="BZ150" s="98"/>
      <c r="CA150" s="98"/>
      <c r="CB150" s="99"/>
      <c r="CC150" s="100" t="s">
        <v>79</v>
      </c>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2"/>
    </row>
    <row r="151" spans="1:102" s="40" customFormat="1" ht="13.5" customHeight="1">
      <c r="A151" s="109"/>
      <c r="B151" s="110"/>
      <c r="C151" s="111"/>
      <c r="D151" s="73" t="str">
        <f>D69</f>
        <v/>
      </c>
      <c r="E151" s="74"/>
      <c r="F151" s="74"/>
      <c r="G151" s="74"/>
      <c r="H151" s="75" t="s">
        <v>11</v>
      </c>
      <c r="I151" s="76"/>
      <c r="J151" s="74">
        <f>J69</f>
        <v>0</v>
      </c>
      <c r="K151" s="74"/>
      <c r="L151" s="74"/>
      <c r="M151" s="74"/>
      <c r="N151" s="74"/>
      <c r="O151" s="74"/>
      <c r="P151" s="75" t="s">
        <v>28</v>
      </c>
      <c r="Q151" s="76"/>
      <c r="R151" s="77">
        <f>R69</f>
        <v>0</v>
      </c>
      <c r="S151" s="78"/>
      <c r="T151" s="78"/>
      <c r="U151" s="78"/>
      <c r="V151" s="78"/>
      <c r="W151" s="78"/>
      <c r="X151" s="78"/>
      <c r="Y151" s="78"/>
      <c r="Z151" s="78"/>
      <c r="AA151" s="78"/>
      <c r="AB151" s="78"/>
      <c r="AC151" s="78"/>
      <c r="AD151" s="79" t="s">
        <v>61</v>
      </c>
      <c r="AE151" s="80"/>
      <c r="AF151" s="77">
        <f>AF69</f>
        <v>0</v>
      </c>
      <c r="AG151" s="78"/>
      <c r="AH151" s="78"/>
      <c r="AI151" s="78"/>
      <c r="AJ151" s="78"/>
      <c r="AK151" s="78"/>
      <c r="AL151" s="78"/>
      <c r="AM151" s="78"/>
      <c r="AN151" s="78"/>
      <c r="AO151" s="78"/>
      <c r="AP151" s="78"/>
      <c r="AQ151" s="78"/>
      <c r="AR151" s="79" t="s">
        <v>61</v>
      </c>
      <c r="AS151" s="80"/>
      <c r="AT151" s="81">
        <f>AT69</f>
        <v>0</v>
      </c>
      <c r="AU151" s="82"/>
      <c r="AV151" s="82"/>
      <c r="AW151" s="82"/>
      <c r="AX151" s="82"/>
      <c r="AY151" s="82"/>
      <c r="AZ151" s="82"/>
      <c r="BA151" s="82"/>
      <c r="BB151" s="82"/>
      <c r="BC151" s="82"/>
      <c r="BD151" s="82"/>
      <c r="BE151" s="82"/>
      <c r="BF151" s="79" t="s">
        <v>61</v>
      </c>
      <c r="BG151" s="80"/>
      <c r="BH151" s="77" t="str">
        <f>BH69</f>
        <v/>
      </c>
      <c r="BI151" s="78"/>
      <c r="BJ151" s="78"/>
      <c r="BK151" s="78"/>
      <c r="BL151" s="78"/>
      <c r="BM151" s="78"/>
      <c r="BN151" s="78"/>
      <c r="BO151" s="78"/>
      <c r="BP151" s="78"/>
      <c r="BQ151" s="78"/>
      <c r="BR151" s="83" t="s">
        <v>61</v>
      </c>
      <c r="BS151" s="84"/>
      <c r="BT151" s="85" t="str">
        <f>BT69</f>
        <v/>
      </c>
      <c r="BU151" s="85"/>
      <c r="BV151" s="85"/>
      <c r="BW151" s="85"/>
      <c r="BX151" s="85"/>
      <c r="BY151" s="85"/>
      <c r="BZ151" s="75" t="s">
        <v>57</v>
      </c>
      <c r="CA151" s="75"/>
      <c r="CB151" s="76"/>
      <c r="CC151" s="33"/>
      <c r="CD151" s="34"/>
      <c r="CE151" s="34"/>
      <c r="CF151" s="124" t="s">
        <v>23</v>
      </c>
      <c r="CG151" s="124"/>
      <c r="CH151" s="125"/>
      <c r="CI151" s="125"/>
      <c r="CJ151" s="125"/>
      <c r="CK151" s="125"/>
      <c r="CL151" s="125"/>
      <c r="CM151" s="125"/>
      <c r="CN151" s="125"/>
      <c r="CO151" s="125"/>
      <c r="CP151" s="125"/>
      <c r="CQ151" s="125"/>
      <c r="CR151" s="125"/>
      <c r="CS151" s="125"/>
      <c r="CT151" s="125"/>
      <c r="CU151" s="125"/>
      <c r="CV151" s="125"/>
      <c r="CW151" s="125"/>
      <c r="CX151" s="35" t="s">
        <v>24</v>
      </c>
    </row>
    <row r="152" spans="1:102" s="40" customFormat="1" ht="3.75" customHeight="1"/>
    <row r="153" spans="1:102" s="40" customFormat="1" ht="8.25" customHeight="1">
      <c r="A153" s="103">
        <v>5</v>
      </c>
      <c r="B153" s="104"/>
      <c r="C153" s="105"/>
      <c r="D153" s="135" t="s">
        <v>51</v>
      </c>
      <c r="E153" s="98"/>
      <c r="F153" s="98"/>
      <c r="G153" s="136">
        <f>G71</f>
        <v>0</v>
      </c>
      <c r="H153" s="136"/>
      <c r="I153" s="136"/>
      <c r="J153" s="136"/>
      <c r="K153" s="136"/>
      <c r="L153" s="136"/>
      <c r="M153" s="136"/>
      <c r="N153" s="136"/>
      <c r="O153" s="136"/>
      <c r="P153" s="136"/>
      <c r="Q153" s="136"/>
      <c r="R153" s="135" t="s">
        <v>52</v>
      </c>
      <c r="S153" s="98"/>
      <c r="T153" s="98"/>
      <c r="U153" s="138">
        <f>U71</f>
        <v>0</v>
      </c>
      <c r="V153" s="138"/>
      <c r="W153" s="138"/>
      <c r="X153" s="138"/>
      <c r="Y153" s="138"/>
      <c r="Z153" s="138"/>
      <c r="AA153" s="138"/>
      <c r="AB153" s="138"/>
      <c r="AC153" s="138"/>
      <c r="AD153" s="138"/>
      <c r="AE153" s="138"/>
      <c r="AF153" s="138"/>
      <c r="AG153" s="138"/>
      <c r="AH153" s="138"/>
      <c r="AI153" s="138"/>
      <c r="AJ153" s="138"/>
      <c r="AK153" s="138"/>
      <c r="AL153" s="138"/>
      <c r="AM153" s="138"/>
      <c r="AN153" s="139"/>
      <c r="AO153" s="135" t="s">
        <v>53</v>
      </c>
      <c r="AP153" s="98"/>
      <c r="AQ153" s="98"/>
      <c r="AR153" s="136">
        <f>AR71</f>
        <v>0</v>
      </c>
      <c r="AS153" s="136"/>
      <c r="AT153" s="136"/>
      <c r="AU153" s="136"/>
      <c r="AV153" s="136"/>
      <c r="AW153" s="136"/>
      <c r="AX153" s="136"/>
      <c r="AY153" s="136"/>
      <c r="AZ153" s="136"/>
      <c r="BA153" s="136"/>
      <c r="BB153" s="136"/>
      <c r="BC153" s="136"/>
      <c r="BD153" s="136"/>
      <c r="BE153" s="136"/>
      <c r="BF153" s="136"/>
      <c r="BG153" s="136"/>
      <c r="BH153" s="136"/>
      <c r="BI153" s="136"/>
      <c r="BJ153" s="136"/>
      <c r="BK153" s="136"/>
      <c r="BL153" s="135" t="s">
        <v>36</v>
      </c>
      <c r="BM153" s="141"/>
      <c r="BN153" s="141"/>
      <c r="BO153" s="141"/>
      <c r="BP153" s="141"/>
      <c r="BQ153" s="141"/>
      <c r="BR153" s="141"/>
      <c r="BS153" s="141"/>
      <c r="BT153" s="141"/>
      <c r="BU153" s="141"/>
      <c r="BV153" s="141"/>
      <c r="BW153" s="141"/>
      <c r="BX153" s="141"/>
      <c r="BY153" s="141"/>
      <c r="BZ153" s="141"/>
      <c r="CA153" s="141"/>
      <c r="CB153" s="142"/>
      <c r="CC153" s="126"/>
      <c r="CD153" s="126"/>
      <c r="CE153" s="126"/>
      <c r="CF153" s="126"/>
      <c r="CG153" s="126"/>
      <c r="CH153" s="126"/>
      <c r="CI153" s="126"/>
      <c r="CJ153" s="126"/>
      <c r="CK153" s="126"/>
      <c r="CL153" s="126"/>
      <c r="CM153" s="126"/>
      <c r="CN153" s="126"/>
      <c r="CO153" s="126"/>
      <c r="CP153" s="126"/>
      <c r="CQ153" s="126"/>
      <c r="CR153" s="126"/>
      <c r="CS153" s="126"/>
      <c r="CT153" s="126"/>
      <c r="CU153" s="126"/>
      <c r="CV153" s="126"/>
      <c r="CW153" s="126"/>
      <c r="CX153" s="143"/>
    </row>
    <row r="154" spans="1:102" s="40" customFormat="1" ht="13.5" customHeight="1">
      <c r="A154" s="106"/>
      <c r="B154" s="107"/>
      <c r="C154" s="108"/>
      <c r="D154" s="144"/>
      <c r="E154" s="145"/>
      <c r="F154" s="145"/>
      <c r="G154" s="137"/>
      <c r="H154" s="137"/>
      <c r="I154" s="137"/>
      <c r="J154" s="137"/>
      <c r="K154" s="137"/>
      <c r="L154" s="137"/>
      <c r="M154" s="137"/>
      <c r="N154" s="137"/>
      <c r="O154" s="137"/>
      <c r="P154" s="137"/>
      <c r="Q154" s="137"/>
      <c r="R154" s="127"/>
      <c r="S154" s="83"/>
      <c r="T154" s="83"/>
      <c r="U154" s="82"/>
      <c r="V154" s="82"/>
      <c r="W154" s="82"/>
      <c r="X154" s="82"/>
      <c r="Y154" s="82"/>
      <c r="Z154" s="82"/>
      <c r="AA154" s="82"/>
      <c r="AB154" s="82"/>
      <c r="AC154" s="82"/>
      <c r="AD154" s="82"/>
      <c r="AE154" s="82"/>
      <c r="AF154" s="82"/>
      <c r="AG154" s="82"/>
      <c r="AH154" s="82"/>
      <c r="AI154" s="82"/>
      <c r="AJ154" s="82"/>
      <c r="AK154" s="82"/>
      <c r="AL154" s="82"/>
      <c r="AM154" s="82"/>
      <c r="AN154" s="140"/>
      <c r="AO154" s="144"/>
      <c r="AP154" s="145"/>
      <c r="AQ154" s="145"/>
      <c r="AR154" s="137"/>
      <c r="AS154" s="137"/>
      <c r="AT154" s="137"/>
      <c r="AU154" s="137"/>
      <c r="AV154" s="137"/>
      <c r="AW154" s="137"/>
      <c r="AX154" s="137"/>
      <c r="AY154" s="137"/>
      <c r="AZ154" s="137"/>
      <c r="BA154" s="137"/>
      <c r="BB154" s="137"/>
      <c r="BC154" s="137"/>
      <c r="BD154" s="137"/>
      <c r="BE154" s="137"/>
      <c r="BF154" s="137"/>
      <c r="BG154" s="137"/>
      <c r="BH154" s="137"/>
      <c r="BI154" s="137"/>
      <c r="BJ154" s="137"/>
      <c r="BK154" s="137"/>
      <c r="BL154" s="146">
        <f>BL72</f>
        <v>0</v>
      </c>
      <c r="BM154" s="147"/>
      <c r="BN154" s="147"/>
      <c r="BO154" s="147"/>
      <c r="BP154" s="147"/>
      <c r="BQ154" s="147"/>
      <c r="BR154" s="147"/>
      <c r="BS154" s="147"/>
      <c r="BT154" s="145" t="s">
        <v>10</v>
      </c>
      <c r="BU154" s="145"/>
      <c r="BV154" s="147">
        <f>BV72</f>
        <v>0</v>
      </c>
      <c r="BW154" s="147"/>
      <c r="BX154" s="147"/>
      <c r="BY154" s="147"/>
      <c r="BZ154" s="147"/>
      <c r="CA154" s="145" t="s">
        <v>11</v>
      </c>
      <c r="CB154" s="148"/>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4"/>
    </row>
    <row r="155" spans="1:102" s="40" customFormat="1" ht="8.25" customHeight="1">
      <c r="A155" s="106"/>
      <c r="B155" s="107"/>
      <c r="C155" s="108"/>
      <c r="D155" s="97" t="s">
        <v>37</v>
      </c>
      <c r="E155" s="98"/>
      <c r="F155" s="98"/>
      <c r="G155" s="98"/>
      <c r="H155" s="98"/>
      <c r="I155" s="98"/>
      <c r="J155" s="98"/>
      <c r="K155" s="98"/>
      <c r="L155" s="98"/>
      <c r="M155" s="98"/>
      <c r="N155" s="98"/>
      <c r="O155" s="98"/>
      <c r="P155" s="98"/>
      <c r="Q155" s="99"/>
      <c r="R155" s="97"/>
      <c r="S155" s="98"/>
      <c r="T155" s="98"/>
      <c r="U155" s="98"/>
      <c r="V155" s="98"/>
      <c r="W155" s="98"/>
      <c r="X155" s="98"/>
      <c r="Y155" s="98"/>
      <c r="Z155" s="98"/>
      <c r="AA155" s="98"/>
      <c r="AB155" s="98"/>
      <c r="AC155" s="98"/>
      <c r="AD155" s="98"/>
      <c r="AE155" s="98"/>
      <c r="AF155" s="97" t="s">
        <v>38</v>
      </c>
      <c r="AG155" s="98"/>
      <c r="AH155" s="98"/>
      <c r="AI155" s="98"/>
      <c r="AJ155" s="98"/>
      <c r="AK155" s="98"/>
      <c r="AL155" s="98"/>
      <c r="AM155" s="98"/>
      <c r="AN155" s="98"/>
      <c r="AO155" s="98"/>
      <c r="AP155" s="98"/>
      <c r="AQ155" s="98"/>
      <c r="AR155" s="98"/>
      <c r="AS155" s="98"/>
      <c r="AT155" s="97" t="s">
        <v>39</v>
      </c>
      <c r="AU155" s="98"/>
      <c r="AV155" s="98"/>
      <c r="AW155" s="98"/>
      <c r="AX155" s="98"/>
      <c r="AY155" s="98"/>
      <c r="AZ155" s="98"/>
      <c r="BA155" s="98"/>
      <c r="BB155" s="126" t="s">
        <v>59</v>
      </c>
      <c r="BC155" s="126"/>
      <c r="BD155" s="126"/>
      <c r="BE155" s="126"/>
      <c r="BF155" s="126"/>
      <c r="BG155" s="126"/>
      <c r="BH155" s="97" t="s">
        <v>40</v>
      </c>
      <c r="BI155" s="98"/>
      <c r="BJ155" s="98"/>
      <c r="BK155" s="98"/>
      <c r="BL155" s="98"/>
      <c r="BM155" s="98"/>
      <c r="BN155" s="98"/>
      <c r="BO155" s="98"/>
      <c r="BP155" s="98"/>
      <c r="BQ155" s="98"/>
      <c r="BR155" s="98"/>
      <c r="BS155" s="98"/>
      <c r="BT155" s="98"/>
      <c r="BU155" s="98"/>
      <c r="BV155" s="98"/>
      <c r="BW155" s="98"/>
      <c r="BX155" s="98"/>
      <c r="BY155" s="98"/>
      <c r="BZ155" s="98"/>
      <c r="CA155" s="98"/>
      <c r="CB155" s="99"/>
      <c r="CC155" s="97" t="s">
        <v>67</v>
      </c>
      <c r="CD155" s="98"/>
      <c r="CE155" s="98"/>
      <c r="CF155" s="64"/>
      <c r="CG155" s="64"/>
      <c r="CH155" s="64"/>
      <c r="CI155" s="64"/>
      <c r="CJ155" s="64"/>
      <c r="CK155" s="64"/>
      <c r="CL155" s="64"/>
      <c r="CM155" s="64"/>
      <c r="CN155" s="64"/>
      <c r="CO155" s="64"/>
      <c r="CP155" s="64"/>
      <c r="CQ155" s="64"/>
      <c r="CR155" s="64"/>
      <c r="CS155" s="64"/>
      <c r="CT155" s="64"/>
      <c r="CU155" s="64"/>
      <c r="CV155" s="64"/>
      <c r="CW155" s="64"/>
      <c r="CX155" s="65"/>
    </row>
    <row r="156" spans="1:102" s="40" customFormat="1" ht="13.5" customHeight="1">
      <c r="A156" s="106"/>
      <c r="B156" s="107"/>
      <c r="C156" s="108"/>
      <c r="D156" s="127" t="s">
        <v>56</v>
      </c>
      <c r="E156" s="83"/>
      <c r="F156" s="83"/>
      <c r="G156" s="128">
        <f>G74</f>
        <v>0</v>
      </c>
      <c r="H156" s="128"/>
      <c r="I156" s="128"/>
      <c r="J156" s="128"/>
      <c r="K156" s="128"/>
      <c r="L156" s="128"/>
      <c r="M156" s="128"/>
      <c r="N156" s="128"/>
      <c r="O156" s="83" t="s">
        <v>57</v>
      </c>
      <c r="P156" s="83"/>
      <c r="Q156" s="84"/>
      <c r="R156" s="127" t="s">
        <v>58</v>
      </c>
      <c r="S156" s="83"/>
      <c r="T156" s="83"/>
      <c r="U156" s="128">
        <f>U74</f>
        <v>0</v>
      </c>
      <c r="V156" s="128"/>
      <c r="W156" s="128"/>
      <c r="X156" s="128"/>
      <c r="Y156" s="128"/>
      <c r="Z156" s="128"/>
      <c r="AA156" s="128"/>
      <c r="AB156" s="128"/>
      <c r="AC156" s="83" t="s">
        <v>57</v>
      </c>
      <c r="AD156" s="83"/>
      <c r="AE156" s="83"/>
      <c r="AF156" s="129">
        <f>AF74</f>
        <v>0</v>
      </c>
      <c r="AG156" s="128"/>
      <c r="AH156" s="128"/>
      <c r="AI156" s="128"/>
      <c r="AJ156" s="128"/>
      <c r="AK156" s="83" t="s">
        <v>10</v>
      </c>
      <c r="AL156" s="83"/>
      <c r="AM156" s="130">
        <f>AM74</f>
        <v>0</v>
      </c>
      <c r="AN156" s="130"/>
      <c r="AO156" s="130"/>
      <c r="AP156" s="130"/>
      <c r="AQ156" s="130"/>
      <c r="AR156" s="83" t="s">
        <v>11</v>
      </c>
      <c r="AS156" s="83"/>
      <c r="AT156" s="129">
        <f>AT74</f>
        <v>0</v>
      </c>
      <c r="AU156" s="128"/>
      <c r="AV156" s="128"/>
      <c r="AW156" s="128"/>
      <c r="AX156" s="128"/>
      <c r="AY156" s="128"/>
      <c r="AZ156" s="83" t="s">
        <v>11</v>
      </c>
      <c r="BA156" s="83"/>
      <c r="BB156" s="83" t="s">
        <v>60</v>
      </c>
      <c r="BC156" s="83"/>
      <c r="BD156" s="83"/>
      <c r="BE156" s="83"/>
      <c r="BF156" s="83"/>
      <c r="BG156" s="83"/>
      <c r="BH156" s="129">
        <f>BH74</f>
        <v>0</v>
      </c>
      <c r="BI156" s="128"/>
      <c r="BJ156" s="128"/>
      <c r="BK156" s="128"/>
      <c r="BL156" s="128"/>
      <c r="BM156" s="128"/>
      <c r="BN156" s="128"/>
      <c r="BO156" s="83" t="s">
        <v>11</v>
      </c>
      <c r="BP156" s="83"/>
      <c r="BQ156" s="131">
        <f>BQ74</f>
        <v>0</v>
      </c>
      <c r="BR156" s="131"/>
      <c r="BS156" s="131"/>
      <c r="BT156" s="131"/>
      <c r="BU156" s="131"/>
      <c r="BV156" s="131"/>
      <c r="BW156" s="131"/>
      <c r="BX156" s="131"/>
      <c r="BY156" s="131"/>
      <c r="BZ156" s="131"/>
      <c r="CA156" s="83" t="s">
        <v>61</v>
      </c>
      <c r="CB156" s="84"/>
      <c r="CC156" s="132" t="s">
        <v>78</v>
      </c>
      <c r="CD156" s="133"/>
      <c r="CE156" s="133"/>
      <c r="CF156" s="133"/>
      <c r="CG156" s="133"/>
      <c r="CH156" s="133"/>
      <c r="CI156" s="133"/>
      <c r="CJ156" s="133"/>
      <c r="CK156" s="133"/>
      <c r="CL156" s="133"/>
      <c r="CM156" s="133"/>
      <c r="CN156" s="133"/>
      <c r="CO156" s="133"/>
      <c r="CP156" s="133"/>
      <c r="CQ156" s="133"/>
      <c r="CR156" s="133"/>
      <c r="CS156" s="133"/>
      <c r="CT156" s="133"/>
      <c r="CU156" s="133"/>
      <c r="CV156" s="133"/>
      <c r="CW156" s="133"/>
      <c r="CX156" s="134"/>
    </row>
    <row r="157" spans="1:102" s="40" customFormat="1" ht="8.25" customHeight="1">
      <c r="A157" s="106"/>
      <c r="B157" s="107"/>
      <c r="C157" s="108"/>
      <c r="D157" s="88" t="s">
        <v>62</v>
      </c>
      <c r="E157" s="89"/>
      <c r="F157" s="89"/>
      <c r="G157" s="89"/>
      <c r="H157" s="89"/>
      <c r="I157" s="90"/>
      <c r="J157" s="91" t="s">
        <v>63</v>
      </c>
      <c r="K157" s="92"/>
      <c r="L157" s="92"/>
      <c r="M157" s="92"/>
      <c r="N157" s="92"/>
      <c r="O157" s="92"/>
      <c r="P157" s="92"/>
      <c r="Q157" s="93"/>
      <c r="R157" s="94" t="s">
        <v>65</v>
      </c>
      <c r="S157" s="95"/>
      <c r="T157" s="95"/>
      <c r="U157" s="95"/>
      <c r="V157" s="95"/>
      <c r="W157" s="95"/>
      <c r="X157" s="95"/>
      <c r="Y157" s="95"/>
      <c r="Z157" s="95"/>
      <c r="AA157" s="95"/>
      <c r="AB157" s="95"/>
      <c r="AC157" s="95"/>
      <c r="AD157" s="95"/>
      <c r="AE157" s="96"/>
      <c r="AF157" s="94" t="s">
        <v>66</v>
      </c>
      <c r="AG157" s="95"/>
      <c r="AH157" s="95"/>
      <c r="AI157" s="95"/>
      <c r="AJ157" s="95"/>
      <c r="AK157" s="95"/>
      <c r="AL157" s="95"/>
      <c r="AM157" s="95"/>
      <c r="AN157" s="95"/>
      <c r="AO157" s="95"/>
      <c r="AP157" s="95"/>
      <c r="AQ157" s="95"/>
      <c r="AR157" s="95"/>
      <c r="AS157" s="96"/>
      <c r="AT157" s="97" t="s">
        <v>45</v>
      </c>
      <c r="AU157" s="98"/>
      <c r="AV157" s="98"/>
      <c r="AW157" s="98"/>
      <c r="AX157" s="98"/>
      <c r="AY157" s="98"/>
      <c r="AZ157" s="98"/>
      <c r="BA157" s="98"/>
      <c r="BB157" s="98"/>
      <c r="BC157" s="98"/>
      <c r="BD157" s="98"/>
      <c r="BE157" s="98"/>
      <c r="BF157" s="98"/>
      <c r="BG157" s="99"/>
      <c r="BH157" s="97" t="s">
        <v>46</v>
      </c>
      <c r="BI157" s="98"/>
      <c r="BJ157" s="98"/>
      <c r="BK157" s="98"/>
      <c r="BL157" s="98"/>
      <c r="BM157" s="98"/>
      <c r="BN157" s="98"/>
      <c r="BO157" s="98"/>
      <c r="BP157" s="98"/>
      <c r="BQ157" s="98"/>
      <c r="BR157" s="98"/>
      <c r="BS157" s="98"/>
      <c r="BT157" s="98"/>
      <c r="BU157" s="98"/>
      <c r="BV157" s="98"/>
      <c r="BW157" s="98"/>
      <c r="BX157" s="98"/>
      <c r="BY157" s="98"/>
      <c r="BZ157" s="98"/>
      <c r="CA157" s="98"/>
      <c r="CB157" s="99"/>
      <c r="CC157" s="132"/>
      <c r="CD157" s="133"/>
      <c r="CE157" s="133"/>
      <c r="CF157" s="133"/>
      <c r="CG157" s="133"/>
      <c r="CH157" s="133"/>
      <c r="CI157" s="133"/>
      <c r="CJ157" s="133"/>
      <c r="CK157" s="133"/>
      <c r="CL157" s="133"/>
      <c r="CM157" s="133"/>
      <c r="CN157" s="133"/>
      <c r="CO157" s="133"/>
      <c r="CP157" s="133"/>
      <c r="CQ157" s="133"/>
      <c r="CR157" s="133"/>
      <c r="CS157" s="133"/>
      <c r="CT157" s="133"/>
      <c r="CU157" s="133"/>
      <c r="CV157" s="133"/>
      <c r="CW157" s="133"/>
      <c r="CX157" s="134"/>
    </row>
    <row r="158" spans="1:102" s="40" customFormat="1" ht="13.5" customHeight="1">
      <c r="A158" s="106"/>
      <c r="B158" s="107"/>
      <c r="C158" s="108"/>
      <c r="D158" s="73" t="str">
        <f>D76</f>
        <v/>
      </c>
      <c r="E158" s="74"/>
      <c r="F158" s="74"/>
      <c r="G158" s="74"/>
      <c r="H158" s="75" t="s">
        <v>11</v>
      </c>
      <c r="I158" s="76"/>
      <c r="J158" s="74">
        <f>J76</f>
        <v>0</v>
      </c>
      <c r="K158" s="74"/>
      <c r="L158" s="74"/>
      <c r="M158" s="74"/>
      <c r="N158" s="74"/>
      <c r="O158" s="74"/>
      <c r="P158" s="75" t="s">
        <v>28</v>
      </c>
      <c r="Q158" s="76"/>
      <c r="R158" s="77">
        <f>R76</f>
        <v>0</v>
      </c>
      <c r="S158" s="78"/>
      <c r="T158" s="78"/>
      <c r="U158" s="78"/>
      <c r="V158" s="78"/>
      <c r="W158" s="78"/>
      <c r="X158" s="78"/>
      <c r="Y158" s="78"/>
      <c r="Z158" s="78"/>
      <c r="AA158" s="78"/>
      <c r="AB158" s="78"/>
      <c r="AC158" s="78"/>
      <c r="AD158" s="79" t="s">
        <v>61</v>
      </c>
      <c r="AE158" s="80"/>
      <c r="AF158" s="77">
        <f>AF76</f>
        <v>0</v>
      </c>
      <c r="AG158" s="78"/>
      <c r="AH158" s="78"/>
      <c r="AI158" s="78"/>
      <c r="AJ158" s="78"/>
      <c r="AK158" s="78"/>
      <c r="AL158" s="78"/>
      <c r="AM158" s="78"/>
      <c r="AN158" s="78"/>
      <c r="AO158" s="78"/>
      <c r="AP158" s="78"/>
      <c r="AQ158" s="78"/>
      <c r="AR158" s="79" t="s">
        <v>61</v>
      </c>
      <c r="AS158" s="80"/>
      <c r="AT158" s="81">
        <f>AT76</f>
        <v>0</v>
      </c>
      <c r="AU158" s="82"/>
      <c r="AV158" s="82"/>
      <c r="AW158" s="82"/>
      <c r="AX158" s="82"/>
      <c r="AY158" s="82"/>
      <c r="AZ158" s="82"/>
      <c r="BA158" s="82"/>
      <c r="BB158" s="82"/>
      <c r="BC158" s="82"/>
      <c r="BD158" s="82"/>
      <c r="BE158" s="82"/>
      <c r="BF158" s="79" t="s">
        <v>61</v>
      </c>
      <c r="BG158" s="80"/>
      <c r="BH158" s="77">
        <f>BH76</f>
        <v>0</v>
      </c>
      <c r="BI158" s="78"/>
      <c r="BJ158" s="78"/>
      <c r="BK158" s="78"/>
      <c r="BL158" s="78"/>
      <c r="BM158" s="78"/>
      <c r="BN158" s="78"/>
      <c r="BO158" s="78"/>
      <c r="BP158" s="78"/>
      <c r="BQ158" s="78"/>
      <c r="BR158" s="78"/>
      <c r="BS158" s="78"/>
      <c r="BT158" s="78"/>
      <c r="BU158" s="78"/>
      <c r="BV158" s="78"/>
      <c r="BW158" s="78"/>
      <c r="BX158" s="78"/>
      <c r="BY158" s="78"/>
      <c r="BZ158" s="78"/>
      <c r="CA158" s="75" t="s">
        <v>61</v>
      </c>
      <c r="CB158" s="76"/>
      <c r="CC158" s="132"/>
      <c r="CD158" s="133"/>
      <c r="CE158" s="133"/>
      <c r="CF158" s="133"/>
      <c r="CG158" s="133"/>
      <c r="CH158" s="133"/>
      <c r="CI158" s="133"/>
      <c r="CJ158" s="133"/>
      <c r="CK158" s="133"/>
      <c r="CL158" s="133"/>
      <c r="CM158" s="133"/>
      <c r="CN158" s="133"/>
      <c r="CO158" s="133"/>
      <c r="CP158" s="133"/>
      <c r="CQ158" s="133"/>
      <c r="CR158" s="133"/>
      <c r="CS158" s="133"/>
      <c r="CT158" s="133"/>
      <c r="CU158" s="133"/>
      <c r="CV158" s="133"/>
      <c r="CW158" s="133"/>
      <c r="CX158" s="134"/>
    </row>
    <row r="159" spans="1:102" s="40" customFormat="1" ht="8.25" customHeight="1">
      <c r="A159" s="106"/>
      <c r="B159" s="107"/>
      <c r="C159" s="108"/>
      <c r="D159" s="88"/>
      <c r="E159" s="89"/>
      <c r="F159" s="89"/>
      <c r="G159" s="89"/>
      <c r="H159" s="89"/>
      <c r="I159" s="90"/>
      <c r="J159" s="91"/>
      <c r="K159" s="92"/>
      <c r="L159" s="92"/>
      <c r="M159" s="92"/>
      <c r="N159" s="92"/>
      <c r="O159" s="92"/>
      <c r="P159" s="92"/>
      <c r="Q159" s="93"/>
      <c r="R159" s="94"/>
      <c r="S159" s="95"/>
      <c r="T159" s="95"/>
      <c r="U159" s="95"/>
      <c r="V159" s="95"/>
      <c r="W159" s="95"/>
      <c r="X159" s="95"/>
      <c r="Y159" s="95"/>
      <c r="Z159" s="95"/>
      <c r="AA159" s="95"/>
      <c r="AB159" s="95"/>
      <c r="AC159" s="95"/>
      <c r="AD159" s="95"/>
      <c r="AE159" s="96"/>
      <c r="AF159" s="94"/>
      <c r="AG159" s="95"/>
      <c r="AH159" s="95"/>
      <c r="AI159" s="95"/>
      <c r="AJ159" s="95"/>
      <c r="AK159" s="95"/>
      <c r="AL159" s="95"/>
      <c r="AM159" s="95"/>
      <c r="AN159" s="95"/>
      <c r="AO159" s="95"/>
      <c r="AP159" s="95"/>
      <c r="AQ159" s="95"/>
      <c r="AR159" s="95"/>
      <c r="AS159" s="96"/>
      <c r="AT159" s="97"/>
      <c r="AU159" s="98"/>
      <c r="AV159" s="98"/>
      <c r="AW159" s="98"/>
      <c r="AX159" s="98"/>
      <c r="AY159" s="98"/>
      <c r="AZ159" s="98"/>
      <c r="BA159" s="98"/>
      <c r="BB159" s="98"/>
      <c r="BC159" s="98"/>
      <c r="BD159" s="98"/>
      <c r="BE159" s="98"/>
      <c r="BF159" s="98"/>
      <c r="BG159" s="99"/>
      <c r="BH159" s="97" t="s">
        <v>47</v>
      </c>
      <c r="BI159" s="98"/>
      <c r="BJ159" s="98"/>
      <c r="BK159" s="98"/>
      <c r="BL159" s="98"/>
      <c r="BM159" s="98"/>
      <c r="BN159" s="98"/>
      <c r="BO159" s="98"/>
      <c r="BP159" s="98"/>
      <c r="BQ159" s="98"/>
      <c r="BR159" s="98"/>
      <c r="BS159" s="99"/>
      <c r="BT159" s="98" t="s">
        <v>56</v>
      </c>
      <c r="BU159" s="98"/>
      <c r="BV159" s="98"/>
      <c r="BW159" s="98"/>
      <c r="BX159" s="98"/>
      <c r="BY159" s="98"/>
      <c r="BZ159" s="98"/>
      <c r="CA159" s="98"/>
      <c r="CB159" s="99"/>
      <c r="CC159" s="132"/>
      <c r="CD159" s="133"/>
      <c r="CE159" s="133"/>
      <c r="CF159" s="133"/>
      <c r="CG159" s="133"/>
      <c r="CH159" s="133"/>
      <c r="CI159" s="133"/>
      <c r="CJ159" s="133"/>
      <c r="CK159" s="133"/>
      <c r="CL159" s="133"/>
      <c r="CM159" s="133"/>
      <c r="CN159" s="133"/>
      <c r="CO159" s="133"/>
      <c r="CP159" s="133"/>
      <c r="CQ159" s="133"/>
      <c r="CR159" s="133"/>
      <c r="CS159" s="133"/>
      <c r="CT159" s="133"/>
      <c r="CU159" s="133"/>
      <c r="CV159" s="133"/>
      <c r="CW159" s="133"/>
      <c r="CX159" s="134"/>
    </row>
    <row r="160" spans="1:102" s="40" customFormat="1" ht="13.5" customHeight="1">
      <c r="A160" s="106"/>
      <c r="B160" s="107"/>
      <c r="C160" s="108"/>
      <c r="D160" s="73" t="str">
        <f>D78</f>
        <v/>
      </c>
      <c r="E160" s="74"/>
      <c r="F160" s="74"/>
      <c r="G160" s="74"/>
      <c r="H160" s="75" t="s">
        <v>11</v>
      </c>
      <c r="I160" s="76"/>
      <c r="J160" s="74">
        <f>J78</f>
        <v>0</v>
      </c>
      <c r="K160" s="74"/>
      <c r="L160" s="74"/>
      <c r="M160" s="74"/>
      <c r="N160" s="74"/>
      <c r="O160" s="74"/>
      <c r="P160" s="75" t="s">
        <v>28</v>
      </c>
      <c r="Q160" s="76"/>
      <c r="R160" s="77">
        <f>R78</f>
        <v>0</v>
      </c>
      <c r="S160" s="78"/>
      <c r="T160" s="78"/>
      <c r="U160" s="78"/>
      <c r="V160" s="78"/>
      <c r="W160" s="78"/>
      <c r="X160" s="78"/>
      <c r="Y160" s="78"/>
      <c r="Z160" s="78"/>
      <c r="AA160" s="78"/>
      <c r="AB160" s="78"/>
      <c r="AC160" s="78"/>
      <c r="AD160" s="79" t="s">
        <v>61</v>
      </c>
      <c r="AE160" s="80"/>
      <c r="AF160" s="77">
        <f>AF78</f>
        <v>0</v>
      </c>
      <c r="AG160" s="78"/>
      <c r="AH160" s="78"/>
      <c r="AI160" s="78"/>
      <c r="AJ160" s="78"/>
      <c r="AK160" s="78"/>
      <c r="AL160" s="78"/>
      <c r="AM160" s="78"/>
      <c r="AN160" s="78"/>
      <c r="AO160" s="78"/>
      <c r="AP160" s="78"/>
      <c r="AQ160" s="78"/>
      <c r="AR160" s="79" t="s">
        <v>61</v>
      </c>
      <c r="AS160" s="80"/>
      <c r="AT160" s="81">
        <f>AT78</f>
        <v>0</v>
      </c>
      <c r="AU160" s="82"/>
      <c r="AV160" s="82"/>
      <c r="AW160" s="82"/>
      <c r="AX160" s="82"/>
      <c r="AY160" s="82"/>
      <c r="AZ160" s="82"/>
      <c r="BA160" s="82"/>
      <c r="BB160" s="82"/>
      <c r="BC160" s="82"/>
      <c r="BD160" s="82"/>
      <c r="BE160" s="82"/>
      <c r="BF160" s="79" t="s">
        <v>61</v>
      </c>
      <c r="BG160" s="80"/>
      <c r="BH160" s="77">
        <f>BH78</f>
        <v>0</v>
      </c>
      <c r="BI160" s="78"/>
      <c r="BJ160" s="78"/>
      <c r="BK160" s="78"/>
      <c r="BL160" s="78"/>
      <c r="BM160" s="78"/>
      <c r="BN160" s="78"/>
      <c r="BO160" s="78"/>
      <c r="BP160" s="78"/>
      <c r="BQ160" s="78"/>
      <c r="BR160" s="83" t="s">
        <v>61</v>
      </c>
      <c r="BS160" s="84"/>
      <c r="BT160" s="85" t="str">
        <f>BT78</f>
        <v/>
      </c>
      <c r="BU160" s="85"/>
      <c r="BV160" s="85"/>
      <c r="BW160" s="85"/>
      <c r="BX160" s="85"/>
      <c r="BY160" s="85"/>
      <c r="BZ160" s="75" t="s">
        <v>57</v>
      </c>
      <c r="CA160" s="75"/>
      <c r="CB160" s="76"/>
      <c r="CC160" s="36"/>
      <c r="CD160" s="37"/>
      <c r="CE160" s="37"/>
      <c r="CF160" s="86" t="s">
        <v>23</v>
      </c>
      <c r="CG160" s="86"/>
      <c r="CH160" s="87"/>
      <c r="CI160" s="87"/>
      <c r="CJ160" s="87"/>
      <c r="CK160" s="87"/>
      <c r="CL160" s="87"/>
      <c r="CM160" s="87"/>
      <c r="CN160" s="87"/>
      <c r="CO160" s="87"/>
      <c r="CP160" s="87"/>
      <c r="CQ160" s="87"/>
      <c r="CR160" s="87"/>
      <c r="CS160" s="87"/>
      <c r="CT160" s="87"/>
      <c r="CU160" s="87"/>
      <c r="CV160" s="87"/>
      <c r="CW160" s="87"/>
      <c r="CX160" s="38" t="s">
        <v>24</v>
      </c>
    </row>
    <row r="161" spans="1:102" s="40" customFormat="1" ht="8.25" customHeight="1">
      <c r="A161" s="106"/>
      <c r="B161" s="107"/>
      <c r="C161" s="108"/>
      <c r="D161" s="88"/>
      <c r="E161" s="89"/>
      <c r="F161" s="89"/>
      <c r="G161" s="89"/>
      <c r="H161" s="89"/>
      <c r="I161" s="90"/>
      <c r="J161" s="91"/>
      <c r="K161" s="92"/>
      <c r="L161" s="92"/>
      <c r="M161" s="92"/>
      <c r="N161" s="92"/>
      <c r="O161" s="92"/>
      <c r="P161" s="92"/>
      <c r="Q161" s="93"/>
      <c r="R161" s="94"/>
      <c r="S161" s="95"/>
      <c r="T161" s="95"/>
      <c r="U161" s="95"/>
      <c r="V161" s="95"/>
      <c r="W161" s="95"/>
      <c r="X161" s="95"/>
      <c r="Y161" s="95"/>
      <c r="Z161" s="95"/>
      <c r="AA161" s="95"/>
      <c r="AB161" s="95"/>
      <c r="AC161" s="95"/>
      <c r="AD161" s="95"/>
      <c r="AE161" s="96"/>
      <c r="AF161" s="94"/>
      <c r="AG161" s="95"/>
      <c r="AH161" s="95"/>
      <c r="AI161" s="95"/>
      <c r="AJ161" s="95"/>
      <c r="AK161" s="95"/>
      <c r="AL161" s="95"/>
      <c r="AM161" s="95"/>
      <c r="AN161" s="95"/>
      <c r="AO161" s="95"/>
      <c r="AP161" s="95"/>
      <c r="AQ161" s="95"/>
      <c r="AR161" s="95"/>
      <c r="AS161" s="96"/>
      <c r="AT161" s="97"/>
      <c r="AU161" s="98"/>
      <c r="AV161" s="98"/>
      <c r="AW161" s="98"/>
      <c r="AX161" s="98"/>
      <c r="AY161" s="98"/>
      <c r="AZ161" s="98"/>
      <c r="BA161" s="98"/>
      <c r="BB161" s="98"/>
      <c r="BC161" s="98"/>
      <c r="BD161" s="98"/>
      <c r="BE161" s="98"/>
      <c r="BF161" s="98"/>
      <c r="BG161" s="99"/>
      <c r="BH161" s="97" t="s">
        <v>48</v>
      </c>
      <c r="BI161" s="98"/>
      <c r="BJ161" s="98"/>
      <c r="BK161" s="98"/>
      <c r="BL161" s="98"/>
      <c r="BM161" s="98"/>
      <c r="BN161" s="98"/>
      <c r="BO161" s="98"/>
      <c r="BP161" s="98"/>
      <c r="BQ161" s="98"/>
      <c r="BR161" s="98"/>
      <c r="BS161" s="99"/>
      <c r="BT161" s="98" t="s">
        <v>58</v>
      </c>
      <c r="BU161" s="98"/>
      <c r="BV161" s="98"/>
      <c r="BW161" s="98"/>
      <c r="BX161" s="98"/>
      <c r="BY161" s="98"/>
      <c r="BZ161" s="98"/>
      <c r="CA161" s="98"/>
      <c r="CB161" s="99"/>
      <c r="CC161" s="100" t="s">
        <v>79</v>
      </c>
      <c r="CD161" s="101"/>
      <c r="CE161" s="101"/>
      <c r="CF161" s="101"/>
      <c r="CG161" s="101"/>
      <c r="CH161" s="101"/>
      <c r="CI161" s="101"/>
      <c r="CJ161" s="101"/>
      <c r="CK161" s="101"/>
      <c r="CL161" s="101"/>
      <c r="CM161" s="101"/>
      <c r="CN161" s="101"/>
      <c r="CO161" s="101"/>
      <c r="CP161" s="101"/>
      <c r="CQ161" s="101"/>
      <c r="CR161" s="101"/>
      <c r="CS161" s="101"/>
      <c r="CT161" s="101"/>
      <c r="CU161" s="101"/>
      <c r="CV161" s="101"/>
      <c r="CW161" s="101"/>
      <c r="CX161" s="102"/>
    </row>
    <row r="162" spans="1:102" s="40" customFormat="1" ht="13.5" customHeight="1">
      <c r="A162" s="109"/>
      <c r="B162" s="110"/>
      <c r="C162" s="111"/>
      <c r="D162" s="73" t="str">
        <f>D80</f>
        <v/>
      </c>
      <c r="E162" s="74"/>
      <c r="F162" s="74"/>
      <c r="G162" s="74"/>
      <c r="H162" s="75" t="s">
        <v>11</v>
      </c>
      <c r="I162" s="76"/>
      <c r="J162" s="74">
        <f>J80</f>
        <v>0</v>
      </c>
      <c r="K162" s="74"/>
      <c r="L162" s="74"/>
      <c r="M162" s="74"/>
      <c r="N162" s="74"/>
      <c r="O162" s="74"/>
      <c r="P162" s="75" t="s">
        <v>28</v>
      </c>
      <c r="Q162" s="76"/>
      <c r="R162" s="77">
        <f>R80</f>
        <v>0</v>
      </c>
      <c r="S162" s="78"/>
      <c r="T162" s="78"/>
      <c r="U162" s="78"/>
      <c r="V162" s="78"/>
      <c r="W162" s="78"/>
      <c r="X162" s="78"/>
      <c r="Y162" s="78"/>
      <c r="Z162" s="78"/>
      <c r="AA162" s="78"/>
      <c r="AB162" s="78"/>
      <c r="AC162" s="78"/>
      <c r="AD162" s="79" t="s">
        <v>61</v>
      </c>
      <c r="AE162" s="80"/>
      <c r="AF162" s="77">
        <f>AF80</f>
        <v>0</v>
      </c>
      <c r="AG162" s="78"/>
      <c r="AH162" s="78"/>
      <c r="AI162" s="78"/>
      <c r="AJ162" s="78"/>
      <c r="AK162" s="78"/>
      <c r="AL162" s="78"/>
      <c r="AM162" s="78"/>
      <c r="AN162" s="78"/>
      <c r="AO162" s="78"/>
      <c r="AP162" s="78"/>
      <c r="AQ162" s="78"/>
      <c r="AR162" s="79" t="s">
        <v>61</v>
      </c>
      <c r="AS162" s="80"/>
      <c r="AT162" s="81">
        <f>AT80</f>
        <v>0</v>
      </c>
      <c r="AU162" s="82"/>
      <c r="AV162" s="82"/>
      <c r="AW162" s="82"/>
      <c r="AX162" s="82"/>
      <c r="AY162" s="82"/>
      <c r="AZ162" s="82"/>
      <c r="BA162" s="82"/>
      <c r="BB162" s="82"/>
      <c r="BC162" s="82"/>
      <c r="BD162" s="82"/>
      <c r="BE162" s="82"/>
      <c r="BF162" s="79" t="s">
        <v>61</v>
      </c>
      <c r="BG162" s="80"/>
      <c r="BH162" s="77" t="str">
        <f>BH80</f>
        <v/>
      </c>
      <c r="BI162" s="78"/>
      <c r="BJ162" s="78"/>
      <c r="BK162" s="78"/>
      <c r="BL162" s="78"/>
      <c r="BM162" s="78"/>
      <c r="BN162" s="78"/>
      <c r="BO162" s="78"/>
      <c r="BP162" s="78"/>
      <c r="BQ162" s="78"/>
      <c r="BR162" s="83" t="s">
        <v>61</v>
      </c>
      <c r="BS162" s="84"/>
      <c r="BT162" s="85" t="str">
        <f>BT80</f>
        <v/>
      </c>
      <c r="BU162" s="85"/>
      <c r="BV162" s="85"/>
      <c r="BW162" s="85"/>
      <c r="BX162" s="85"/>
      <c r="BY162" s="85"/>
      <c r="BZ162" s="75" t="s">
        <v>57</v>
      </c>
      <c r="CA162" s="75"/>
      <c r="CB162" s="76"/>
      <c r="CC162" s="33"/>
      <c r="CD162" s="34"/>
      <c r="CE162" s="34"/>
      <c r="CF162" s="124" t="s">
        <v>23</v>
      </c>
      <c r="CG162" s="124"/>
      <c r="CH162" s="125"/>
      <c r="CI162" s="125"/>
      <c r="CJ162" s="125"/>
      <c r="CK162" s="125"/>
      <c r="CL162" s="125"/>
      <c r="CM162" s="125"/>
      <c r="CN162" s="125"/>
      <c r="CO162" s="125"/>
      <c r="CP162" s="125"/>
      <c r="CQ162" s="125"/>
      <c r="CR162" s="125"/>
      <c r="CS162" s="125"/>
      <c r="CT162" s="125"/>
      <c r="CU162" s="125"/>
      <c r="CV162" s="125"/>
      <c r="CW162" s="125"/>
      <c r="CX162" s="35" t="s">
        <v>24</v>
      </c>
    </row>
    <row r="163" spans="1:102" s="40" customFormat="1" ht="15.75" customHeight="1">
      <c r="A163" s="71" t="s">
        <v>70</v>
      </c>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71"/>
      <c r="BU163" s="71"/>
      <c r="BV163" s="71"/>
      <c r="BW163" s="71"/>
      <c r="BX163" s="71"/>
      <c r="BY163" s="71"/>
      <c r="BZ163" s="71"/>
      <c r="CA163" s="71"/>
      <c r="CB163" s="71"/>
      <c r="CC163" s="71"/>
      <c r="CD163" s="71"/>
      <c r="CE163" s="71"/>
      <c r="CF163" s="71"/>
      <c r="CG163" s="71"/>
      <c r="CH163" s="48"/>
      <c r="CI163" s="48"/>
      <c r="CJ163" s="48"/>
      <c r="CK163" s="48"/>
      <c r="CL163" s="48"/>
      <c r="CM163" s="48"/>
      <c r="CN163" s="48"/>
      <c r="CO163" s="48"/>
      <c r="CP163" s="48"/>
      <c r="CQ163" s="48"/>
      <c r="CR163" s="48"/>
      <c r="CS163" s="72"/>
      <c r="CT163" s="72"/>
      <c r="CU163" s="72"/>
      <c r="CV163" s="72"/>
      <c r="CW163" s="72"/>
      <c r="CX163" s="72"/>
    </row>
    <row r="164" spans="1:102" s="40" customFormat="1" ht="15.75" customHeight="1">
      <c r="BY164" s="112" t="s">
        <v>71</v>
      </c>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row>
    <row r="165" spans="1:102" s="40" customFormat="1" ht="15.75" customHeight="1"/>
  </sheetData>
  <sheetProtection sheet="1" objects="1" scenarios="1"/>
  <mergeCells count="1210">
    <mergeCell ref="A82:AE82"/>
    <mergeCell ref="CF78:CG78"/>
    <mergeCell ref="CH78:CW78"/>
    <mergeCell ref="D79:I79"/>
    <mergeCell ref="J79:Q79"/>
    <mergeCell ref="R79:AE79"/>
    <mergeCell ref="AF79:AS79"/>
    <mergeCell ref="AT79:BG79"/>
    <mergeCell ref="BH79:BS79"/>
    <mergeCell ref="BT79:CB79"/>
    <mergeCell ref="CC79:CX79"/>
    <mergeCell ref="CH80:CW80"/>
    <mergeCell ref="A81:CG81"/>
    <mergeCell ref="CS81:CX81"/>
    <mergeCell ref="BH80:BQ80"/>
    <mergeCell ref="BR80:BS80"/>
    <mergeCell ref="BT80:BY80"/>
    <mergeCell ref="BZ80:CB80"/>
    <mergeCell ref="CF80:CG80"/>
    <mergeCell ref="AD80:AE80"/>
    <mergeCell ref="AF80:AQ80"/>
    <mergeCell ref="AR80:AS80"/>
    <mergeCell ref="AT80:BE80"/>
    <mergeCell ref="BF80:BG80"/>
    <mergeCell ref="D80:G80"/>
    <mergeCell ref="H80:I80"/>
    <mergeCell ref="J80:O80"/>
    <mergeCell ref="P80:Q80"/>
    <mergeCell ref="R80:AC80"/>
    <mergeCell ref="D78:G78"/>
    <mergeCell ref="H78:I78"/>
    <mergeCell ref="J78:O78"/>
    <mergeCell ref="P78:Q78"/>
    <mergeCell ref="R78:AC78"/>
    <mergeCell ref="AD78:AE78"/>
    <mergeCell ref="AF78:AQ78"/>
    <mergeCell ref="AR78:AS78"/>
    <mergeCell ref="AT78:BE78"/>
    <mergeCell ref="BF78:BG78"/>
    <mergeCell ref="BH78:BQ78"/>
    <mergeCell ref="BR78:BS78"/>
    <mergeCell ref="BT78:BY78"/>
    <mergeCell ref="BZ78:CB78"/>
    <mergeCell ref="D77:I77"/>
    <mergeCell ref="J77:Q77"/>
    <mergeCell ref="R77:AE77"/>
    <mergeCell ref="AF77:AS77"/>
    <mergeCell ref="AT77:BG77"/>
    <mergeCell ref="CA76:CB76"/>
    <mergeCell ref="AR76:AS76"/>
    <mergeCell ref="AT76:BE76"/>
    <mergeCell ref="BF76:BG76"/>
    <mergeCell ref="BH76:BZ76"/>
    <mergeCell ref="BQ74:BZ74"/>
    <mergeCell ref="CA74:CB74"/>
    <mergeCell ref="CC74:CX77"/>
    <mergeCell ref="D75:I75"/>
    <mergeCell ref="J75:Q75"/>
    <mergeCell ref="R75:AE75"/>
    <mergeCell ref="AF75:AS75"/>
    <mergeCell ref="AT75:BG75"/>
    <mergeCell ref="BH75:CB75"/>
    <mergeCell ref="D76:G76"/>
    <mergeCell ref="H76:I76"/>
    <mergeCell ref="J76:O76"/>
    <mergeCell ref="P76:Q76"/>
    <mergeCell ref="R76:AC76"/>
    <mergeCell ref="AD76:AE76"/>
    <mergeCell ref="AF76:AQ76"/>
    <mergeCell ref="BH77:BS77"/>
    <mergeCell ref="BT77:CB77"/>
    <mergeCell ref="G74:N74"/>
    <mergeCell ref="O74:Q74"/>
    <mergeCell ref="R74:T74"/>
    <mergeCell ref="U74:AB74"/>
    <mergeCell ref="AC74:AE74"/>
    <mergeCell ref="AF74:AJ74"/>
    <mergeCell ref="AK74:AL74"/>
    <mergeCell ref="AM74:AQ74"/>
    <mergeCell ref="AR74:AS74"/>
    <mergeCell ref="AT74:AY74"/>
    <mergeCell ref="AZ74:BA74"/>
    <mergeCell ref="BB74:BG74"/>
    <mergeCell ref="BH74:BN74"/>
    <mergeCell ref="BO74:BP74"/>
    <mergeCell ref="A71:C80"/>
    <mergeCell ref="D71:F71"/>
    <mergeCell ref="G71:Q72"/>
    <mergeCell ref="R71:T71"/>
    <mergeCell ref="U71:AN72"/>
    <mergeCell ref="AO71:AQ71"/>
    <mergeCell ref="AR71:BK72"/>
    <mergeCell ref="BL71:CB71"/>
    <mergeCell ref="CC71:CX72"/>
    <mergeCell ref="D72:F72"/>
    <mergeCell ref="R72:T72"/>
    <mergeCell ref="AO72:AQ72"/>
    <mergeCell ref="BL72:BS72"/>
    <mergeCell ref="BR69:BS69"/>
    <mergeCell ref="BT69:BY69"/>
    <mergeCell ref="BZ69:CB69"/>
    <mergeCell ref="CF69:CG69"/>
    <mergeCell ref="CH69:CW69"/>
    <mergeCell ref="AF69:AQ69"/>
    <mergeCell ref="AR69:AS69"/>
    <mergeCell ref="AT69:BE69"/>
    <mergeCell ref="BT72:BU72"/>
    <mergeCell ref="BV72:BZ72"/>
    <mergeCell ref="CA72:CB72"/>
    <mergeCell ref="D73:Q73"/>
    <mergeCell ref="R73:AE73"/>
    <mergeCell ref="AF73:AS73"/>
    <mergeCell ref="AT73:BA73"/>
    <mergeCell ref="BB73:BG73"/>
    <mergeCell ref="BH73:CB73"/>
    <mergeCell ref="CC73:CE73"/>
    <mergeCell ref="D74:F74"/>
    <mergeCell ref="AT67:BE67"/>
    <mergeCell ref="BF67:BG67"/>
    <mergeCell ref="BH67:BQ67"/>
    <mergeCell ref="BR67:BS67"/>
    <mergeCell ref="BT67:BY67"/>
    <mergeCell ref="D66:I66"/>
    <mergeCell ref="CH67:CW67"/>
    <mergeCell ref="D68:I68"/>
    <mergeCell ref="J68:Q68"/>
    <mergeCell ref="R68:AE68"/>
    <mergeCell ref="AF68:AS68"/>
    <mergeCell ref="AT68:BG68"/>
    <mergeCell ref="BH68:BS68"/>
    <mergeCell ref="BT68:CB68"/>
    <mergeCell ref="CC68:CX68"/>
    <mergeCell ref="BF69:BG69"/>
    <mergeCell ref="BH69:BQ69"/>
    <mergeCell ref="H69:I69"/>
    <mergeCell ref="J69:O69"/>
    <mergeCell ref="P69:Q69"/>
    <mergeCell ref="R69:AC69"/>
    <mergeCell ref="AD69:AE69"/>
    <mergeCell ref="BZ67:CB67"/>
    <mergeCell ref="CF67:CG67"/>
    <mergeCell ref="CC63:CX66"/>
    <mergeCell ref="AT64:BG64"/>
    <mergeCell ref="BH64:CB64"/>
    <mergeCell ref="D65:G65"/>
    <mergeCell ref="H65:I65"/>
    <mergeCell ref="J65:O65"/>
    <mergeCell ref="P65:Q65"/>
    <mergeCell ref="R65:AC65"/>
    <mergeCell ref="AD65:AE65"/>
    <mergeCell ref="AF65:AQ65"/>
    <mergeCell ref="AR65:AS65"/>
    <mergeCell ref="AT65:BE65"/>
    <mergeCell ref="BF65:BG65"/>
    <mergeCell ref="BH65:BZ65"/>
    <mergeCell ref="CA65:CB65"/>
    <mergeCell ref="AT66:BG66"/>
    <mergeCell ref="BH66:BS66"/>
    <mergeCell ref="BT66:CB66"/>
    <mergeCell ref="AT63:AY63"/>
    <mergeCell ref="AZ63:BA63"/>
    <mergeCell ref="AO60:AQ60"/>
    <mergeCell ref="AR60:BK61"/>
    <mergeCell ref="BL60:CB60"/>
    <mergeCell ref="CC60:CX61"/>
    <mergeCell ref="D61:F61"/>
    <mergeCell ref="R61:T61"/>
    <mergeCell ref="AO61:AQ61"/>
    <mergeCell ref="BL61:BS61"/>
    <mergeCell ref="BT61:BU61"/>
    <mergeCell ref="BV61:BZ61"/>
    <mergeCell ref="CA61:CB61"/>
    <mergeCell ref="D63:F63"/>
    <mergeCell ref="G63:N63"/>
    <mergeCell ref="O63:Q63"/>
    <mergeCell ref="R63:T63"/>
    <mergeCell ref="U63:AB63"/>
    <mergeCell ref="AC63:AE63"/>
    <mergeCell ref="AF63:AJ63"/>
    <mergeCell ref="AK63:AL63"/>
    <mergeCell ref="AM63:AQ63"/>
    <mergeCell ref="BB63:BG63"/>
    <mergeCell ref="BH63:BN63"/>
    <mergeCell ref="BO63:BP63"/>
    <mergeCell ref="BQ63:BZ63"/>
    <mergeCell ref="CA63:CB63"/>
    <mergeCell ref="AT62:BA62"/>
    <mergeCell ref="BB62:BG62"/>
    <mergeCell ref="BH62:CB62"/>
    <mergeCell ref="CC62:CE62"/>
    <mergeCell ref="A60:C69"/>
    <mergeCell ref="D60:F60"/>
    <mergeCell ref="G60:Q61"/>
    <mergeCell ref="R60:T60"/>
    <mergeCell ref="U60:AN61"/>
    <mergeCell ref="D62:Q62"/>
    <mergeCell ref="R62:AE62"/>
    <mergeCell ref="AF62:AS62"/>
    <mergeCell ref="D64:I64"/>
    <mergeCell ref="J64:Q64"/>
    <mergeCell ref="R64:AE64"/>
    <mergeCell ref="AF64:AS64"/>
    <mergeCell ref="J66:Q66"/>
    <mergeCell ref="R66:AE66"/>
    <mergeCell ref="AF66:AS66"/>
    <mergeCell ref="D69:G69"/>
    <mergeCell ref="AR63:AS63"/>
    <mergeCell ref="D67:G67"/>
    <mergeCell ref="H67:I67"/>
    <mergeCell ref="J67:O67"/>
    <mergeCell ref="P67:Q67"/>
    <mergeCell ref="R67:AC67"/>
    <mergeCell ref="AD67:AE67"/>
    <mergeCell ref="AF67:AQ67"/>
    <mergeCell ref="AR67:AS67"/>
    <mergeCell ref="AT56:BE56"/>
    <mergeCell ref="BF56:BG56"/>
    <mergeCell ref="BH56:BQ56"/>
    <mergeCell ref="BR56:BS56"/>
    <mergeCell ref="BT56:BY56"/>
    <mergeCell ref="D55:I55"/>
    <mergeCell ref="H58:I58"/>
    <mergeCell ref="J58:O58"/>
    <mergeCell ref="P58:Q58"/>
    <mergeCell ref="R58:AC58"/>
    <mergeCell ref="AD58:AE58"/>
    <mergeCell ref="BZ56:CB56"/>
    <mergeCell ref="CF56:CG56"/>
    <mergeCell ref="CH56:CW56"/>
    <mergeCell ref="D57:I57"/>
    <mergeCell ref="J57:Q57"/>
    <mergeCell ref="R57:AE57"/>
    <mergeCell ref="AF57:AS57"/>
    <mergeCell ref="AT57:BG57"/>
    <mergeCell ref="BH57:BS57"/>
    <mergeCell ref="BT57:CB57"/>
    <mergeCell ref="CC57:CX57"/>
    <mergeCell ref="BR58:BS58"/>
    <mergeCell ref="BT58:BY58"/>
    <mergeCell ref="BZ58:CB58"/>
    <mergeCell ref="CF58:CG58"/>
    <mergeCell ref="CH58:CW58"/>
    <mergeCell ref="AF58:AQ58"/>
    <mergeCell ref="AR58:AS58"/>
    <mergeCell ref="AT58:BE58"/>
    <mergeCell ref="BF58:BG58"/>
    <mergeCell ref="BH58:BQ58"/>
    <mergeCell ref="AT53:BG53"/>
    <mergeCell ref="BH53:CB53"/>
    <mergeCell ref="D54:G54"/>
    <mergeCell ref="H54:I54"/>
    <mergeCell ref="J54:O54"/>
    <mergeCell ref="P54:Q54"/>
    <mergeCell ref="R54:AC54"/>
    <mergeCell ref="AD54:AE54"/>
    <mergeCell ref="AF54:AQ54"/>
    <mergeCell ref="AR54:AS54"/>
    <mergeCell ref="AT54:BE54"/>
    <mergeCell ref="BF54:BG54"/>
    <mergeCell ref="BH54:BZ54"/>
    <mergeCell ref="CA54:CB54"/>
    <mergeCell ref="AT55:BG55"/>
    <mergeCell ref="BH55:BS55"/>
    <mergeCell ref="BT55:CB55"/>
    <mergeCell ref="AT52:AY52"/>
    <mergeCell ref="AZ52:BA52"/>
    <mergeCell ref="AO49:AQ49"/>
    <mergeCell ref="AR49:BK50"/>
    <mergeCell ref="BL49:CB49"/>
    <mergeCell ref="CC49:CX50"/>
    <mergeCell ref="D50:F50"/>
    <mergeCell ref="R50:T50"/>
    <mergeCell ref="AO50:AQ50"/>
    <mergeCell ref="BL50:BS50"/>
    <mergeCell ref="BT50:BU50"/>
    <mergeCell ref="BV50:BZ50"/>
    <mergeCell ref="CA50:CB50"/>
    <mergeCell ref="D52:F52"/>
    <mergeCell ref="G52:N52"/>
    <mergeCell ref="O52:Q52"/>
    <mergeCell ref="R52:T52"/>
    <mergeCell ref="U52:AB52"/>
    <mergeCell ref="AC52:AE52"/>
    <mergeCell ref="AF52:AJ52"/>
    <mergeCell ref="AK52:AL52"/>
    <mergeCell ref="AM52:AQ52"/>
    <mergeCell ref="BB52:BG52"/>
    <mergeCell ref="BH52:BN52"/>
    <mergeCell ref="BO52:BP52"/>
    <mergeCell ref="BQ52:BZ52"/>
    <mergeCell ref="CA52:CB52"/>
    <mergeCell ref="AT51:BA51"/>
    <mergeCell ref="BB51:BG51"/>
    <mergeCell ref="BH51:CB51"/>
    <mergeCell ref="CC51:CE51"/>
    <mergeCell ref="CC52:CX55"/>
    <mergeCell ref="A49:C58"/>
    <mergeCell ref="D49:F49"/>
    <mergeCell ref="G49:Q50"/>
    <mergeCell ref="R49:T49"/>
    <mergeCell ref="U49:AN50"/>
    <mergeCell ref="D51:Q51"/>
    <mergeCell ref="R51:AE51"/>
    <mergeCell ref="AF51:AS51"/>
    <mergeCell ref="D53:I53"/>
    <mergeCell ref="J53:Q53"/>
    <mergeCell ref="R53:AE53"/>
    <mergeCell ref="AF53:AS53"/>
    <mergeCell ref="J55:Q55"/>
    <mergeCell ref="R55:AE55"/>
    <mergeCell ref="AF55:AS55"/>
    <mergeCell ref="D58:G58"/>
    <mergeCell ref="AR52:AS52"/>
    <mergeCell ref="D56:G56"/>
    <mergeCell ref="H56:I56"/>
    <mergeCell ref="J56:O56"/>
    <mergeCell ref="P56:Q56"/>
    <mergeCell ref="R56:AC56"/>
    <mergeCell ref="AD56:AE56"/>
    <mergeCell ref="AF56:AQ56"/>
    <mergeCell ref="AR56:AS56"/>
    <mergeCell ref="AT45:BE45"/>
    <mergeCell ref="BF45:BG45"/>
    <mergeCell ref="BH45:BQ45"/>
    <mergeCell ref="BR45:BS45"/>
    <mergeCell ref="BT45:BY45"/>
    <mergeCell ref="D44:I44"/>
    <mergeCell ref="H47:I47"/>
    <mergeCell ref="J47:O47"/>
    <mergeCell ref="P47:Q47"/>
    <mergeCell ref="R47:AC47"/>
    <mergeCell ref="AD47:AE47"/>
    <mergeCell ref="BZ45:CB45"/>
    <mergeCell ref="CF45:CG45"/>
    <mergeCell ref="CH45:CW45"/>
    <mergeCell ref="D46:I46"/>
    <mergeCell ref="J46:Q46"/>
    <mergeCell ref="R46:AE46"/>
    <mergeCell ref="AF46:AS46"/>
    <mergeCell ref="AT46:BG46"/>
    <mergeCell ref="BH46:BS46"/>
    <mergeCell ref="BT46:CB46"/>
    <mergeCell ref="CC46:CX46"/>
    <mergeCell ref="BR47:BS47"/>
    <mergeCell ref="BT47:BY47"/>
    <mergeCell ref="BZ47:CB47"/>
    <mergeCell ref="CF47:CG47"/>
    <mergeCell ref="CH47:CW47"/>
    <mergeCell ref="AF47:AQ47"/>
    <mergeCell ref="AR47:AS47"/>
    <mergeCell ref="AT47:BE47"/>
    <mergeCell ref="BF47:BG47"/>
    <mergeCell ref="BH47:BQ47"/>
    <mergeCell ref="AT42:BG42"/>
    <mergeCell ref="BH42:CB42"/>
    <mergeCell ref="D43:G43"/>
    <mergeCell ref="H43:I43"/>
    <mergeCell ref="J43:O43"/>
    <mergeCell ref="P43:Q43"/>
    <mergeCell ref="R43:AC43"/>
    <mergeCell ref="AD43:AE43"/>
    <mergeCell ref="AF43:AQ43"/>
    <mergeCell ref="AR43:AS43"/>
    <mergeCell ref="AT43:BE43"/>
    <mergeCell ref="BF43:BG43"/>
    <mergeCell ref="BH43:BZ43"/>
    <mergeCell ref="CA43:CB43"/>
    <mergeCell ref="AT44:BG44"/>
    <mergeCell ref="BH44:BS44"/>
    <mergeCell ref="BT44:CB44"/>
    <mergeCell ref="AT41:AY41"/>
    <mergeCell ref="AZ41:BA41"/>
    <mergeCell ref="AO38:AQ38"/>
    <mergeCell ref="AR38:BK39"/>
    <mergeCell ref="BL38:CB38"/>
    <mergeCell ref="CC38:CX39"/>
    <mergeCell ref="D39:F39"/>
    <mergeCell ref="R39:T39"/>
    <mergeCell ref="AO39:AQ39"/>
    <mergeCell ref="BL39:BS39"/>
    <mergeCell ref="BT39:BU39"/>
    <mergeCell ref="BV39:BZ39"/>
    <mergeCell ref="CA39:CB39"/>
    <mergeCell ref="D41:F41"/>
    <mergeCell ref="G41:N41"/>
    <mergeCell ref="O41:Q41"/>
    <mergeCell ref="R41:T41"/>
    <mergeCell ref="U41:AB41"/>
    <mergeCell ref="AC41:AE41"/>
    <mergeCell ref="AF41:AJ41"/>
    <mergeCell ref="AK41:AL41"/>
    <mergeCell ref="AM41:AQ41"/>
    <mergeCell ref="BB41:BG41"/>
    <mergeCell ref="BH41:BN41"/>
    <mergeCell ref="BO41:BP41"/>
    <mergeCell ref="BQ41:BZ41"/>
    <mergeCell ref="CA41:CB41"/>
    <mergeCell ref="AT40:BA40"/>
    <mergeCell ref="BB40:BG40"/>
    <mergeCell ref="BH40:CB40"/>
    <mergeCell ref="CC40:CE40"/>
    <mergeCell ref="CC41:CX44"/>
    <mergeCell ref="A38:C47"/>
    <mergeCell ref="D38:F38"/>
    <mergeCell ref="G38:Q39"/>
    <mergeCell ref="R38:T38"/>
    <mergeCell ref="U38:AN39"/>
    <mergeCell ref="D40:Q40"/>
    <mergeCell ref="R40:AE40"/>
    <mergeCell ref="AF40:AS40"/>
    <mergeCell ref="D42:I42"/>
    <mergeCell ref="J42:Q42"/>
    <mergeCell ref="R42:AE42"/>
    <mergeCell ref="AF42:AS42"/>
    <mergeCell ref="J44:Q44"/>
    <mergeCell ref="R44:AE44"/>
    <mergeCell ref="AF44:AS44"/>
    <mergeCell ref="D47:G47"/>
    <mergeCell ref="AR41:AS41"/>
    <mergeCell ref="D45:G45"/>
    <mergeCell ref="H45:I45"/>
    <mergeCell ref="J45:O45"/>
    <mergeCell ref="P45:Q45"/>
    <mergeCell ref="R45:AC45"/>
    <mergeCell ref="AD45:AE45"/>
    <mergeCell ref="AF45:AQ45"/>
    <mergeCell ref="AR45:AS45"/>
    <mergeCell ref="BF36:BG36"/>
    <mergeCell ref="D36:G36"/>
    <mergeCell ref="H36:I36"/>
    <mergeCell ref="J36:O36"/>
    <mergeCell ref="P36:Q36"/>
    <mergeCell ref="R36:AC36"/>
    <mergeCell ref="D35:I35"/>
    <mergeCell ref="BH30:BN30"/>
    <mergeCell ref="BQ30:BZ30"/>
    <mergeCell ref="CC30:CX33"/>
    <mergeCell ref="CC29:CE29"/>
    <mergeCell ref="CC35:CX35"/>
    <mergeCell ref="CF34:CG34"/>
    <mergeCell ref="CH34:CW34"/>
    <mergeCell ref="CF36:CG36"/>
    <mergeCell ref="CH36:CW36"/>
    <mergeCell ref="BH31:CB31"/>
    <mergeCell ref="D34:G34"/>
    <mergeCell ref="H34:I34"/>
    <mergeCell ref="J34:O34"/>
    <mergeCell ref="P34:Q34"/>
    <mergeCell ref="R34:AC34"/>
    <mergeCell ref="BH32:BZ32"/>
    <mergeCell ref="D33:I33"/>
    <mergeCell ref="J33:Q33"/>
    <mergeCell ref="R33:AE33"/>
    <mergeCell ref="AF33:AS33"/>
    <mergeCell ref="AT33:BG33"/>
    <mergeCell ref="J35:Q35"/>
    <mergeCell ref="R35:AE35"/>
    <mergeCell ref="AF35:AS35"/>
    <mergeCell ref="AT35:BG35"/>
    <mergeCell ref="AD34:AE34"/>
    <mergeCell ref="AF34:AQ34"/>
    <mergeCell ref="AR34:AS34"/>
    <mergeCell ref="AT34:BE34"/>
    <mergeCell ref="BF34:BG34"/>
    <mergeCell ref="BH33:BS33"/>
    <mergeCell ref="BH34:BQ34"/>
    <mergeCell ref="BR34:BS34"/>
    <mergeCell ref="BH35:BS35"/>
    <mergeCell ref="BT33:CB33"/>
    <mergeCell ref="BZ34:CB34"/>
    <mergeCell ref="BT34:BY34"/>
    <mergeCell ref="BT35:CB35"/>
    <mergeCell ref="D31:I31"/>
    <mergeCell ref="D32:G32"/>
    <mergeCell ref="J31:Q31"/>
    <mergeCell ref="P32:Q32"/>
    <mergeCell ref="J32:O32"/>
    <mergeCell ref="AF29:AS29"/>
    <mergeCell ref="BH29:CB29"/>
    <mergeCell ref="BL27:CB27"/>
    <mergeCell ref="D27:F27"/>
    <mergeCell ref="R27:T27"/>
    <mergeCell ref="AO27:AQ27"/>
    <mergeCell ref="G27:Q28"/>
    <mergeCell ref="U27:AN28"/>
    <mergeCell ref="CA30:CB30"/>
    <mergeCell ref="H32:I32"/>
    <mergeCell ref="D23:I25"/>
    <mergeCell ref="R31:AE31"/>
    <mergeCell ref="AD32:AE32"/>
    <mergeCell ref="R32:AC32"/>
    <mergeCell ref="AF31:AS31"/>
    <mergeCell ref="AF32:AQ32"/>
    <mergeCell ref="AR32:AS32"/>
    <mergeCell ref="AT31:BG31"/>
    <mergeCell ref="AT32:BE32"/>
    <mergeCell ref="BF32:BG32"/>
    <mergeCell ref="CA32:CB32"/>
    <mergeCell ref="BB29:BG29"/>
    <mergeCell ref="BB30:BG30"/>
    <mergeCell ref="BO30:BP30"/>
    <mergeCell ref="AF30:AJ30"/>
    <mergeCell ref="AM30:AQ30"/>
    <mergeCell ref="AT29:BA29"/>
    <mergeCell ref="AT30:AY30"/>
    <mergeCell ref="AZ30:BA30"/>
    <mergeCell ref="AF22:AS22"/>
    <mergeCell ref="BH24:BS24"/>
    <mergeCell ref="BH25:BS25"/>
    <mergeCell ref="R24:AE25"/>
    <mergeCell ref="AF24:AS25"/>
    <mergeCell ref="AT24:BG25"/>
    <mergeCell ref="R23:BG23"/>
    <mergeCell ref="BH23:CB23"/>
    <mergeCell ref="BH22:CB22"/>
    <mergeCell ref="BL21:CB21"/>
    <mergeCell ref="AT22:BG22"/>
    <mergeCell ref="D22:AE22"/>
    <mergeCell ref="J23:Q25"/>
    <mergeCell ref="CC27:CX28"/>
    <mergeCell ref="D30:F30"/>
    <mergeCell ref="D29:Q29"/>
    <mergeCell ref="G30:N30"/>
    <mergeCell ref="O30:Q30"/>
    <mergeCell ref="R29:AE29"/>
    <mergeCell ref="R30:T30"/>
    <mergeCell ref="U30:AB30"/>
    <mergeCell ref="AC30:AE30"/>
    <mergeCell ref="AK30:AL30"/>
    <mergeCell ref="AR30:AS30"/>
    <mergeCell ref="D28:F28"/>
    <mergeCell ref="BL28:BS28"/>
    <mergeCell ref="BT28:BU28"/>
    <mergeCell ref="BV28:BZ28"/>
    <mergeCell ref="CA28:CB28"/>
    <mergeCell ref="AR27:BK28"/>
    <mergeCell ref="AO28:AQ28"/>
    <mergeCell ref="R28:T28"/>
    <mergeCell ref="A27:C36"/>
    <mergeCell ref="BH36:BQ36"/>
    <mergeCell ref="BR36:BS36"/>
    <mergeCell ref="BZ36:CB36"/>
    <mergeCell ref="BT36:BY36"/>
    <mergeCell ref="AD36:AE36"/>
    <mergeCell ref="AF36:AQ36"/>
    <mergeCell ref="AR36:AS36"/>
    <mergeCell ref="AT36:BE36"/>
    <mergeCell ref="CC22:CX25"/>
    <mergeCell ref="BT24:CB25"/>
    <mergeCell ref="BP8:BT9"/>
    <mergeCell ref="BU8:BY9"/>
    <mergeCell ref="BB11:BD13"/>
    <mergeCell ref="BQ12:BW13"/>
    <mergeCell ref="BX12:BY13"/>
    <mergeCell ref="BA8:BE9"/>
    <mergeCell ref="BF8:BJ9"/>
    <mergeCell ref="BK8:BO9"/>
    <mergeCell ref="BQ11:BY11"/>
    <mergeCell ref="BL11:BM13"/>
    <mergeCell ref="BE11:BK13"/>
    <mergeCell ref="BN11:BP13"/>
    <mergeCell ref="AM19:AX19"/>
    <mergeCell ref="K17:AT18"/>
    <mergeCell ref="AU17:AZ18"/>
    <mergeCell ref="BB17:BK17"/>
    <mergeCell ref="BC18:CQ19"/>
    <mergeCell ref="BC15:BT16"/>
    <mergeCell ref="A21:C25"/>
    <mergeCell ref="D21:Q21"/>
    <mergeCell ref="R21:AN21"/>
    <mergeCell ref="K5:M5"/>
    <mergeCell ref="BC2:BJ4"/>
    <mergeCell ref="BK2:BR4"/>
    <mergeCell ref="BS2:BZ4"/>
    <mergeCell ref="T7:Y7"/>
    <mergeCell ref="E7:G7"/>
    <mergeCell ref="K7:M7"/>
    <mergeCell ref="Q7:S7"/>
    <mergeCell ref="CU18:CX19"/>
    <mergeCell ref="D19:I19"/>
    <mergeCell ref="K19:V19"/>
    <mergeCell ref="W19:X19"/>
    <mergeCell ref="Y19:AJ19"/>
    <mergeCell ref="AK19:AL19"/>
    <mergeCell ref="CC21:CX21"/>
    <mergeCell ref="AO21:BK21"/>
    <mergeCell ref="K9:AY12"/>
    <mergeCell ref="B86:M86"/>
    <mergeCell ref="B87:D87"/>
    <mergeCell ref="E87:G87"/>
    <mergeCell ref="H87:J87"/>
    <mergeCell ref="K87:M87"/>
    <mergeCell ref="CA2:CH4"/>
    <mergeCell ref="CI2:CP4"/>
    <mergeCell ref="B4:M4"/>
    <mergeCell ref="BC1:BJ1"/>
    <mergeCell ref="BK1:BR1"/>
    <mergeCell ref="BS1:BZ1"/>
    <mergeCell ref="CA1:CH1"/>
    <mergeCell ref="CI1:CP1"/>
    <mergeCell ref="B83:G84"/>
    <mergeCell ref="CQ2:CX4"/>
    <mergeCell ref="B1:G2"/>
    <mergeCell ref="CC6:CX15"/>
    <mergeCell ref="H7:J7"/>
    <mergeCell ref="N7:P7"/>
    <mergeCell ref="A8:C19"/>
    <mergeCell ref="D8:I12"/>
    <mergeCell ref="D13:I15"/>
    <mergeCell ref="K13:AY15"/>
    <mergeCell ref="D17:I18"/>
    <mergeCell ref="J8:L8"/>
    <mergeCell ref="M8:S8"/>
    <mergeCell ref="T8:U8"/>
    <mergeCell ref="V8:AE8"/>
    <mergeCell ref="CQ1:CX1"/>
    <mergeCell ref="B5:D5"/>
    <mergeCell ref="E5:G5"/>
    <mergeCell ref="H5:J5"/>
    <mergeCell ref="D95:I97"/>
    <mergeCell ref="K95:AY97"/>
    <mergeCell ref="D99:I100"/>
    <mergeCell ref="K99:AT100"/>
    <mergeCell ref="AU99:AZ100"/>
    <mergeCell ref="A90:C101"/>
    <mergeCell ref="D90:I94"/>
    <mergeCell ref="BA90:BE91"/>
    <mergeCell ref="BF90:BJ91"/>
    <mergeCell ref="BK90:BO91"/>
    <mergeCell ref="BP90:BT91"/>
    <mergeCell ref="BU90:BY91"/>
    <mergeCell ref="D101:I101"/>
    <mergeCell ref="K101:V101"/>
    <mergeCell ref="W101:X101"/>
    <mergeCell ref="Y101:AJ101"/>
    <mergeCell ref="AK101:AL101"/>
    <mergeCell ref="AM101:AX101"/>
    <mergeCell ref="J90:L90"/>
    <mergeCell ref="M90:S90"/>
    <mergeCell ref="T90:U90"/>
    <mergeCell ref="V90:AE90"/>
    <mergeCell ref="K91:AY94"/>
    <mergeCell ref="A103:C107"/>
    <mergeCell ref="D103:Q103"/>
    <mergeCell ref="R103:AN103"/>
    <mergeCell ref="AO103:BK103"/>
    <mergeCell ref="BL103:CB103"/>
    <mergeCell ref="CC103:CX103"/>
    <mergeCell ref="D104:AE104"/>
    <mergeCell ref="AF104:AS104"/>
    <mergeCell ref="AT104:BG104"/>
    <mergeCell ref="BH104:CB104"/>
    <mergeCell ref="CC104:CX107"/>
    <mergeCell ref="D105:I107"/>
    <mergeCell ref="J105:Q107"/>
    <mergeCell ref="R105:BG105"/>
    <mergeCell ref="BH105:CB105"/>
    <mergeCell ref="R106:AE107"/>
    <mergeCell ref="AF106:AS107"/>
    <mergeCell ref="A109:C118"/>
    <mergeCell ref="D109:F109"/>
    <mergeCell ref="G109:Q110"/>
    <mergeCell ref="R109:T109"/>
    <mergeCell ref="U109:AN110"/>
    <mergeCell ref="AO109:AQ109"/>
    <mergeCell ref="AR109:BK110"/>
    <mergeCell ref="BL109:CB109"/>
    <mergeCell ref="D112:F112"/>
    <mergeCell ref="G112:N112"/>
    <mergeCell ref="O112:Q112"/>
    <mergeCell ref="R112:T112"/>
    <mergeCell ref="U112:AB112"/>
    <mergeCell ref="AC112:AE112"/>
    <mergeCell ref="AF112:AJ112"/>
    <mergeCell ref="AK112:AL112"/>
    <mergeCell ref="AM112:AQ112"/>
    <mergeCell ref="AR112:AS112"/>
    <mergeCell ref="AT112:AY112"/>
    <mergeCell ref="AZ112:BA112"/>
    <mergeCell ref="BB112:BG112"/>
    <mergeCell ref="BH112:BN112"/>
    <mergeCell ref="BO112:BP112"/>
    <mergeCell ref="BQ112:BZ112"/>
    <mergeCell ref="CA112:CB112"/>
    <mergeCell ref="AT118:BE118"/>
    <mergeCell ref="BF118:BG118"/>
    <mergeCell ref="BH118:BQ118"/>
    <mergeCell ref="BR118:BS118"/>
    <mergeCell ref="BT118:BY118"/>
    <mergeCell ref="BZ118:CB118"/>
    <mergeCell ref="D113:I113"/>
    <mergeCell ref="CC109:CX110"/>
    <mergeCell ref="D110:F110"/>
    <mergeCell ref="R110:T110"/>
    <mergeCell ref="AO110:AQ110"/>
    <mergeCell ref="BL110:BS110"/>
    <mergeCell ref="BT110:BU110"/>
    <mergeCell ref="BV110:BZ110"/>
    <mergeCell ref="CA110:CB110"/>
    <mergeCell ref="D111:Q111"/>
    <mergeCell ref="R111:AE111"/>
    <mergeCell ref="AF111:AS111"/>
    <mergeCell ref="AT111:BA111"/>
    <mergeCell ref="BB111:BG111"/>
    <mergeCell ref="BH111:CB111"/>
    <mergeCell ref="CC111:CE111"/>
    <mergeCell ref="AT106:BG107"/>
    <mergeCell ref="BH106:BS106"/>
    <mergeCell ref="BT106:CB107"/>
    <mergeCell ref="BH107:BS107"/>
    <mergeCell ref="J113:Q113"/>
    <mergeCell ref="R113:AE113"/>
    <mergeCell ref="AF113:AS113"/>
    <mergeCell ref="AT113:BG113"/>
    <mergeCell ref="BH113:CB113"/>
    <mergeCell ref="D114:G114"/>
    <mergeCell ref="H114:I114"/>
    <mergeCell ref="J114:O114"/>
    <mergeCell ref="P114:Q114"/>
    <mergeCell ref="R114:AC114"/>
    <mergeCell ref="AD114:AE114"/>
    <mergeCell ref="AF114:AQ114"/>
    <mergeCell ref="AR114:AS114"/>
    <mergeCell ref="AT114:BE114"/>
    <mergeCell ref="BF114:BG114"/>
    <mergeCell ref="BH114:BZ114"/>
    <mergeCell ref="CA114:CB114"/>
    <mergeCell ref="CF116:CG116"/>
    <mergeCell ref="CH116:CW116"/>
    <mergeCell ref="D117:I117"/>
    <mergeCell ref="J117:Q117"/>
    <mergeCell ref="R117:AE117"/>
    <mergeCell ref="AF117:AS117"/>
    <mergeCell ref="AT117:BG117"/>
    <mergeCell ref="BH117:BS117"/>
    <mergeCell ref="BT117:CB117"/>
    <mergeCell ref="CC117:CX117"/>
    <mergeCell ref="D115:I115"/>
    <mergeCell ref="J115:Q115"/>
    <mergeCell ref="R115:AE115"/>
    <mergeCell ref="AF115:AS115"/>
    <mergeCell ref="AT115:BG115"/>
    <mergeCell ref="BH115:BS115"/>
    <mergeCell ref="BT115:CB115"/>
    <mergeCell ref="D116:G116"/>
    <mergeCell ref="H116:I116"/>
    <mergeCell ref="J116:O116"/>
    <mergeCell ref="P116:Q116"/>
    <mergeCell ref="R116:AC116"/>
    <mergeCell ref="AD116:AE116"/>
    <mergeCell ref="AF116:AQ116"/>
    <mergeCell ref="AR116:AS116"/>
    <mergeCell ref="AT116:BE116"/>
    <mergeCell ref="BF116:BG116"/>
    <mergeCell ref="BH116:BQ116"/>
    <mergeCell ref="BR116:BS116"/>
    <mergeCell ref="BT116:BY116"/>
    <mergeCell ref="BZ116:CB116"/>
    <mergeCell ref="CC112:CX115"/>
    <mergeCell ref="CF118:CG118"/>
    <mergeCell ref="CH118:CW118"/>
    <mergeCell ref="A120:C129"/>
    <mergeCell ref="D120:F120"/>
    <mergeCell ref="G120:Q121"/>
    <mergeCell ref="R120:T120"/>
    <mergeCell ref="U120:AN121"/>
    <mergeCell ref="AO120:AQ120"/>
    <mergeCell ref="AR120:BK121"/>
    <mergeCell ref="BL120:CB120"/>
    <mergeCell ref="CC120:CX121"/>
    <mergeCell ref="D121:F121"/>
    <mergeCell ref="R121:T121"/>
    <mergeCell ref="AO121:AQ121"/>
    <mergeCell ref="BL121:BS121"/>
    <mergeCell ref="BT121:BU121"/>
    <mergeCell ref="BV121:BZ121"/>
    <mergeCell ref="CA121:CB121"/>
    <mergeCell ref="D122:Q122"/>
    <mergeCell ref="D118:G118"/>
    <mergeCell ref="H118:I118"/>
    <mergeCell ref="J118:O118"/>
    <mergeCell ref="P118:Q118"/>
    <mergeCell ref="R118:AC118"/>
    <mergeCell ref="AD118:AE118"/>
    <mergeCell ref="AF118:AQ118"/>
    <mergeCell ref="AR118:AS118"/>
    <mergeCell ref="R122:AE122"/>
    <mergeCell ref="AF122:AS122"/>
    <mergeCell ref="AT122:BA122"/>
    <mergeCell ref="BB122:BG122"/>
    <mergeCell ref="BH122:CB122"/>
    <mergeCell ref="CC122:CE122"/>
    <mergeCell ref="D123:F123"/>
    <mergeCell ref="G123:N123"/>
    <mergeCell ref="O123:Q123"/>
    <mergeCell ref="R123:T123"/>
    <mergeCell ref="U123:AB123"/>
    <mergeCell ref="AC123:AE123"/>
    <mergeCell ref="AF123:AJ123"/>
    <mergeCell ref="AK123:AL123"/>
    <mergeCell ref="AM123:AQ123"/>
    <mergeCell ref="AR123:AS123"/>
    <mergeCell ref="AT123:AY123"/>
    <mergeCell ref="AZ123:BA123"/>
    <mergeCell ref="BB123:BG123"/>
    <mergeCell ref="BH123:BN123"/>
    <mergeCell ref="BO123:BP123"/>
    <mergeCell ref="BQ123:BZ123"/>
    <mergeCell ref="CA123:CB123"/>
    <mergeCell ref="CC123:CX126"/>
    <mergeCell ref="D124:I124"/>
    <mergeCell ref="J124:Q124"/>
    <mergeCell ref="R124:AE124"/>
    <mergeCell ref="AF124:AS124"/>
    <mergeCell ref="AT124:BG124"/>
    <mergeCell ref="BH124:CB124"/>
    <mergeCell ref="D125:G125"/>
    <mergeCell ref="H125:I125"/>
    <mergeCell ref="J125:O125"/>
    <mergeCell ref="P125:Q125"/>
    <mergeCell ref="R125:AC125"/>
    <mergeCell ref="AD125:AE125"/>
    <mergeCell ref="AF125:AQ125"/>
    <mergeCell ref="AR125:AS125"/>
    <mergeCell ref="AT125:BE125"/>
    <mergeCell ref="BF125:BG125"/>
    <mergeCell ref="BH125:BZ125"/>
    <mergeCell ref="CA125:CB125"/>
    <mergeCell ref="AT129:BE129"/>
    <mergeCell ref="CF127:CG127"/>
    <mergeCell ref="CH127:CW127"/>
    <mergeCell ref="D128:I128"/>
    <mergeCell ref="J128:Q128"/>
    <mergeCell ref="R128:AE128"/>
    <mergeCell ref="AF128:AS128"/>
    <mergeCell ref="AT128:BG128"/>
    <mergeCell ref="BH128:BS128"/>
    <mergeCell ref="BT128:CB128"/>
    <mergeCell ref="CC128:CX128"/>
    <mergeCell ref="D126:I126"/>
    <mergeCell ref="J126:Q126"/>
    <mergeCell ref="R126:AE126"/>
    <mergeCell ref="AF126:AS126"/>
    <mergeCell ref="AT126:BG126"/>
    <mergeCell ref="BH126:BS126"/>
    <mergeCell ref="BT126:CB126"/>
    <mergeCell ref="D127:G127"/>
    <mergeCell ref="H127:I127"/>
    <mergeCell ref="J127:O127"/>
    <mergeCell ref="P127:Q127"/>
    <mergeCell ref="R127:AC127"/>
    <mergeCell ref="AD127:AE127"/>
    <mergeCell ref="AF127:AQ127"/>
    <mergeCell ref="AR127:AS127"/>
    <mergeCell ref="AT127:BE127"/>
    <mergeCell ref="BF127:BG127"/>
    <mergeCell ref="BH127:BQ127"/>
    <mergeCell ref="BR127:BS127"/>
    <mergeCell ref="BT127:BY127"/>
    <mergeCell ref="BZ127:CB127"/>
    <mergeCell ref="BF129:BG129"/>
    <mergeCell ref="BH129:BQ129"/>
    <mergeCell ref="BR129:BS129"/>
    <mergeCell ref="BT129:BY129"/>
    <mergeCell ref="BZ129:CB129"/>
    <mergeCell ref="CF129:CG129"/>
    <mergeCell ref="CH129:CW129"/>
    <mergeCell ref="A131:C140"/>
    <mergeCell ref="D131:F131"/>
    <mergeCell ref="G131:Q132"/>
    <mergeCell ref="R131:T131"/>
    <mergeCell ref="U131:AN132"/>
    <mergeCell ref="AO131:AQ131"/>
    <mergeCell ref="AR131:BK132"/>
    <mergeCell ref="BL131:CB131"/>
    <mergeCell ref="CC131:CX132"/>
    <mergeCell ref="D132:F132"/>
    <mergeCell ref="R132:T132"/>
    <mergeCell ref="AO132:AQ132"/>
    <mergeCell ref="BL132:BS132"/>
    <mergeCell ref="BT132:BU132"/>
    <mergeCell ref="BV132:BZ132"/>
    <mergeCell ref="CA132:CB132"/>
    <mergeCell ref="D133:Q133"/>
    <mergeCell ref="D129:G129"/>
    <mergeCell ref="H129:I129"/>
    <mergeCell ref="J129:O129"/>
    <mergeCell ref="D134:F134"/>
    <mergeCell ref="G134:N134"/>
    <mergeCell ref="O134:Q134"/>
    <mergeCell ref="R134:T134"/>
    <mergeCell ref="U134:AB134"/>
    <mergeCell ref="AC134:AE134"/>
    <mergeCell ref="AF134:AJ134"/>
    <mergeCell ref="AK134:AL134"/>
    <mergeCell ref="AM134:AQ134"/>
    <mergeCell ref="AR134:AS134"/>
    <mergeCell ref="AT134:AY134"/>
    <mergeCell ref="AZ134:BA134"/>
    <mergeCell ref="BB134:BG134"/>
    <mergeCell ref="BH134:BN134"/>
    <mergeCell ref="BO134:BP134"/>
    <mergeCell ref="BQ134:BZ134"/>
    <mergeCell ref="CA134:CB134"/>
    <mergeCell ref="CF140:CG140"/>
    <mergeCell ref="P129:Q129"/>
    <mergeCell ref="R129:AC129"/>
    <mergeCell ref="AD129:AE129"/>
    <mergeCell ref="AF129:AQ129"/>
    <mergeCell ref="AR129:AS129"/>
    <mergeCell ref="R133:AE133"/>
    <mergeCell ref="AF133:AS133"/>
    <mergeCell ref="AT133:BA133"/>
    <mergeCell ref="BB133:BG133"/>
    <mergeCell ref="BH133:CB133"/>
    <mergeCell ref="CC133:CE133"/>
    <mergeCell ref="CC134:CX137"/>
    <mergeCell ref="J135:Q135"/>
    <mergeCell ref="R135:AE135"/>
    <mergeCell ref="BT138:BY138"/>
    <mergeCell ref="BZ138:CB138"/>
    <mergeCell ref="AF135:AS135"/>
    <mergeCell ref="AT135:BG135"/>
    <mergeCell ref="BH135:CB135"/>
    <mergeCell ref="CH138:CW138"/>
    <mergeCell ref="D136:G136"/>
    <mergeCell ref="H136:I136"/>
    <mergeCell ref="J136:O136"/>
    <mergeCell ref="P136:Q136"/>
    <mergeCell ref="R136:AC136"/>
    <mergeCell ref="AD136:AE136"/>
    <mergeCell ref="AF136:AQ136"/>
    <mergeCell ref="AR136:AS136"/>
    <mergeCell ref="AT136:BE136"/>
    <mergeCell ref="BF136:BG136"/>
    <mergeCell ref="BH136:BZ136"/>
    <mergeCell ref="CA136:CB136"/>
    <mergeCell ref="D135:I135"/>
    <mergeCell ref="AT144:BA144"/>
    <mergeCell ref="BB144:BG144"/>
    <mergeCell ref="BH144:CB144"/>
    <mergeCell ref="CC144:CE144"/>
    <mergeCell ref="D139:I139"/>
    <mergeCell ref="J139:Q139"/>
    <mergeCell ref="R139:AE139"/>
    <mergeCell ref="AF139:AS139"/>
    <mergeCell ref="AT139:BG139"/>
    <mergeCell ref="BH139:BS139"/>
    <mergeCell ref="BT139:CB139"/>
    <mergeCell ref="CC139:CX139"/>
    <mergeCell ref="D137:I137"/>
    <mergeCell ref="J137:Q137"/>
    <mergeCell ref="R137:AE137"/>
    <mergeCell ref="AF137:AS137"/>
    <mergeCell ref="AT137:BG137"/>
    <mergeCell ref="BH137:BS137"/>
    <mergeCell ref="BT137:CB137"/>
    <mergeCell ref="D138:G138"/>
    <mergeCell ref="H138:I138"/>
    <mergeCell ref="J138:O138"/>
    <mergeCell ref="P138:Q138"/>
    <mergeCell ref="R138:AC138"/>
    <mergeCell ref="AD138:AE138"/>
    <mergeCell ref="AF138:AQ138"/>
    <mergeCell ref="AR138:AS138"/>
    <mergeCell ref="AT138:BE138"/>
    <mergeCell ref="BF138:BG138"/>
    <mergeCell ref="BH138:BQ138"/>
    <mergeCell ref="BR138:BS138"/>
    <mergeCell ref="BH145:BN145"/>
    <mergeCell ref="BO145:BP145"/>
    <mergeCell ref="BQ145:BZ145"/>
    <mergeCell ref="CA145:CB145"/>
    <mergeCell ref="CH140:CW140"/>
    <mergeCell ref="D140:G140"/>
    <mergeCell ref="H140:I140"/>
    <mergeCell ref="J140:O140"/>
    <mergeCell ref="P140:Q140"/>
    <mergeCell ref="R140:AC140"/>
    <mergeCell ref="AD140:AE140"/>
    <mergeCell ref="AF140:AQ140"/>
    <mergeCell ref="AR140:AS140"/>
    <mergeCell ref="AT140:BE140"/>
    <mergeCell ref="CF138:CG138"/>
    <mergeCell ref="BF140:BG140"/>
    <mergeCell ref="BH140:BQ140"/>
    <mergeCell ref="BR140:BS140"/>
    <mergeCell ref="BT140:BY140"/>
    <mergeCell ref="BZ140:CB140"/>
    <mergeCell ref="A142:C151"/>
    <mergeCell ref="D142:F142"/>
    <mergeCell ref="G142:Q143"/>
    <mergeCell ref="R142:T142"/>
    <mergeCell ref="U142:AN143"/>
    <mergeCell ref="AO142:AQ142"/>
    <mergeCell ref="AR142:BK143"/>
    <mergeCell ref="BL142:CB142"/>
    <mergeCell ref="CC142:CX143"/>
    <mergeCell ref="D143:F143"/>
    <mergeCell ref="R143:T143"/>
    <mergeCell ref="AO143:AQ143"/>
    <mergeCell ref="BL143:BS143"/>
    <mergeCell ref="BT143:BU143"/>
    <mergeCell ref="BV143:BZ143"/>
    <mergeCell ref="CA143:CB143"/>
    <mergeCell ref="D144:Q144"/>
    <mergeCell ref="R144:AE144"/>
    <mergeCell ref="AF144:AS144"/>
    <mergeCell ref="CC145:CX148"/>
    <mergeCell ref="D146:I146"/>
    <mergeCell ref="J146:Q146"/>
    <mergeCell ref="R146:AE146"/>
    <mergeCell ref="AF146:AS146"/>
    <mergeCell ref="AT146:BG146"/>
    <mergeCell ref="BH146:CB146"/>
    <mergeCell ref="D147:G147"/>
    <mergeCell ref="H147:I147"/>
    <mergeCell ref="J147:O147"/>
    <mergeCell ref="P147:Q147"/>
    <mergeCell ref="R147:AC147"/>
    <mergeCell ref="AD147:AE147"/>
    <mergeCell ref="AF147:AQ147"/>
    <mergeCell ref="AR147:AS147"/>
    <mergeCell ref="AT147:BE147"/>
    <mergeCell ref="BF147:BG147"/>
    <mergeCell ref="BH147:BZ147"/>
    <mergeCell ref="CA147:CB147"/>
    <mergeCell ref="D145:F145"/>
    <mergeCell ref="G145:N145"/>
    <mergeCell ref="O145:Q145"/>
    <mergeCell ref="R145:T145"/>
    <mergeCell ref="U145:AB145"/>
    <mergeCell ref="AC145:AE145"/>
    <mergeCell ref="AF145:AJ145"/>
    <mergeCell ref="AK145:AL145"/>
    <mergeCell ref="AM145:AQ145"/>
    <mergeCell ref="AR145:AS145"/>
    <mergeCell ref="AT145:AY145"/>
    <mergeCell ref="AZ145:BA145"/>
    <mergeCell ref="BB145:BG145"/>
    <mergeCell ref="D148:I148"/>
    <mergeCell ref="J148:Q148"/>
    <mergeCell ref="R148:AE148"/>
    <mergeCell ref="AF148:AS148"/>
    <mergeCell ref="AT148:BG148"/>
    <mergeCell ref="BH148:BS148"/>
    <mergeCell ref="BT148:CB148"/>
    <mergeCell ref="D149:G149"/>
    <mergeCell ref="H149:I149"/>
    <mergeCell ref="J149:O149"/>
    <mergeCell ref="P149:Q149"/>
    <mergeCell ref="R149:AC149"/>
    <mergeCell ref="AD149:AE149"/>
    <mergeCell ref="AF149:AQ149"/>
    <mergeCell ref="AR149:AS149"/>
    <mergeCell ref="AT149:BE149"/>
    <mergeCell ref="BF149:BG149"/>
    <mergeCell ref="BH149:BQ149"/>
    <mergeCell ref="BR149:BS149"/>
    <mergeCell ref="BT149:BY149"/>
    <mergeCell ref="BZ149:CB149"/>
    <mergeCell ref="CA154:CB154"/>
    <mergeCell ref="D155:Q155"/>
    <mergeCell ref="D151:G151"/>
    <mergeCell ref="H151:I151"/>
    <mergeCell ref="J151:O151"/>
    <mergeCell ref="P151:Q151"/>
    <mergeCell ref="R151:AC151"/>
    <mergeCell ref="AD151:AE151"/>
    <mergeCell ref="AF151:AQ151"/>
    <mergeCell ref="AR151:AS151"/>
    <mergeCell ref="AT151:BE151"/>
    <mergeCell ref="CF149:CG149"/>
    <mergeCell ref="CH149:CW149"/>
    <mergeCell ref="D150:I150"/>
    <mergeCell ref="J150:Q150"/>
    <mergeCell ref="R150:AE150"/>
    <mergeCell ref="AF150:AS150"/>
    <mergeCell ref="AT150:BG150"/>
    <mergeCell ref="BH150:BS150"/>
    <mergeCell ref="BT150:CB150"/>
    <mergeCell ref="CC150:CX150"/>
    <mergeCell ref="BQ156:BZ156"/>
    <mergeCell ref="CA156:CB156"/>
    <mergeCell ref="CC156:CX159"/>
    <mergeCell ref="D157:I157"/>
    <mergeCell ref="J157:Q157"/>
    <mergeCell ref="R157:AE157"/>
    <mergeCell ref="AF157:AS157"/>
    <mergeCell ref="AT157:BG157"/>
    <mergeCell ref="BH157:CB157"/>
    <mergeCell ref="D158:G158"/>
    <mergeCell ref="H158:I158"/>
    <mergeCell ref="BF151:BG151"/>
    <mergeCell ref="BH151:BQ151"/>
    <mergeCell ref="BR151:BS151"/>
    <mergeCell ref="BT151:BY151"/>
    <mergeCell ref="BZ151:CB151"/>
    <mergeCell ref="CF151:CG151"/>
    <mergeCell ref="CH151:CW151"/>
    <mergeCell ref="D153:F153"/>
    <mergeCell ref="G153:Q154"/>
    <mergeCell ref="R153:T153"/>
    <mergeCell ref="U153:AN154"/>
    <mergeCell ref="AO153:AQ153"/>
    <mergeCell ref="AR153:BK154"/>
    <mergeCell ref="BL153:CB153"/>
    <mergeCell ref="CC153:CX154"/>
    <mergeCell ref="D154:F154"/>
    <mergeCell ref="R154:T154"/>
    <mergeCell ref="AO154:AQ154"/>
    <mergeCell ref="BL154:BS154"/>
    <mergeCell ref="BT154:BU154"/>
    <mergeCell ref="BV154:BZ154"/>
    <mergeCell ref="D159:I159"/>
    <mergeCell ref="J159:Q159"/>
    <mergeCell ref="R159:AE159"/>
    <mergeCell ref="AF159:AS159"/>
    <mergeCell ref="AT159:BG159"/>
    <mergeCell ref="BH159:BS159"/>
    <mergeCell ref="BT159:CB159"/>
    <mergeCell ref="D160:G160"/>
    <mergeCell ref="H160:I160"/>
    <mergeCell ref="J160:O160"/>
    <mergeCell ref="P160:Q160"/>
    <mergeCell ref="R155:AE155"/>
    <mergeCell ref="AF155:AS155"/>
    <mergeCell ref="AT155:BA155"/>
    <mergeCell ref="BB155:BG155"/>
    <mergeCell ref="BH155:CB155"/>
    <mergeCell ref="CC155:CE155"/>
    <mergeCell ref="D156:F156"/>
    <mergeCell ref="G156:N156"/>
    <mergeCell ref="O156:Q156"/>
    <mergeCell ref="R156:T156"/>
    <mergeCell ref="U156:AB156"/>
    <mergeCell ref="AC156:AE156"/>
    <mergeCell ref="AF156:AJ156"/>
    <mergeCell ref="AK156:AL156"/>
    <mergeCell ref="AM156:AQ156"/>
    <mergeCell ref="AR156:AS156"/>
    <mergeCell ref="AT156:AY156"/>
    <mergeCell ref="AZ156:BA156"/>
    <mergeCell ref="BB156:BG156"/>
    <mergeCell ref="BH156:BN156"/>
    <mergeCell ref="BO156:BP156"/>
    <mergeCell ref="BY164:CX164"/>
    <mergeCell ref="Z6:BY7"/>
    <mergeCell ref="A7:D7"/>
    <mergeCell ref="Z88:BY89"/>
    <mergeCell ref="A89:D89"/>
    <mergeCell ref="E89:G89"/>
    <mergeCell ref="H89:J89"/>
    <mergeCell ref="K89:M89"/>
    <mergeCell ref="N89:P89"/>
    <mergeCell ref="Q89:S89"/>
    <mergeCell ref="T89:Y89"/>
    <mergeCell ref="BB93:CT101"/>
    <mergeCell ref="AT85:BP87"/>
    <mergeCell ref="BQ85:CX87"/>
    <mergeCell ref="BA83:CX84"/>
    <mergeCell ref="BF162:BG162"/>
    <mergeCell ref="BH162:BQ162"/>
    <mergeCell ref="BR162:BS162"/>
    <mergeCell ref="BT162:BY162"/>
    <mergeCell ref="BZ162:CB162"/>
    <mergeCell ref="CF162:CG162"/>
    <mergeCell ref="CH162:CW162"/>
    <mergeCell ref="J158:O158"/>
    <mergeCell ref="P158:Q158"/>
    <mergeCell ref="R158:AC158"/>
    <mergeCell ref="AD158:AE158"/>
    <mergeCell ref="AF158:AQ158"/>
    <mergeCell ref="AR158:AS158"/>
    <mergeCell ref="AT158:BE158"/>
    <mergeCell ref="BF158:BG158"/>
    <mergeCell ref="BH158:BZ158"/>
    <mergeCell ref="CA158:CB158"/>
    <mergeCell ref="A163:CG163"/>
    <mergeCell ref="CS163:CX163"/>
    <mergeCell ref="D162:G162"/>
    <mergeCell ref="H162:I162"/>
    <mergeCell ref="J162:O162"/>
    <mergeCell ref="P162:Q162"/>
    <mergeCell ref="R162:AC162"/>
    <mergeCell ref="AD162:AE162"/>
    <mergeCell ref="AF162:AQ162"/>
    <mergeCell ref="AR162:AS162"/>
    <mergeCell ref="R160:AC160"/>
    <mergeCell ref="AD160:AE160"/>
    <mergeCell ref="AF160:AQ160"/>
    <mergeCell ref="AR160:AS160"/>
    <mergeCell ref="AT160:BE160"/>
    <mergeCell ref="BF160:BG160"/>
    <mergeCell ref="BH160:BQ160"/>
    <mergeCell ref="BR160:BS160"/>
    <mergeCell ref="BT160:BY160"/>
    <mergeCell ref="BZ160:CB160"/>
    <mergeCell ref="AT162:BE162"/>
    <mergeCell ref="CF160:CG160"/>
    <mergeCell ref="CH160:CW160"/>
    <mergeCell ref="D161:I161"/>
    <mergeCell ref="J161:Q161"/>
    <mergeCell ref="R161:AE161"/>
    <mergeCell ref="AF161:AS161"/>
    <mergeCell ref="AT161:BG161"/>
    <mergeCell ref="BH161:BS161"/>
    <mergeCell ref="BT161:CB161"/>
    <mergeCell ref="CC161:CX161"/>
    <mergeCell ref="A153:C162"/>
  </mergeCells>
  <phoneticPr fontId="1"/>
  <conditionalFormatting sqref="AT30:AY30">
    <cfRule type="cellIs" dxfId="9" priority="10" operator="notEqual">
      <formula>$D32</formula>
    </cfRule>
  </conditionalFormatting>
  <conditionalFormatting sqref="AT41:AY41">
    <cfRule type="cellIs" dxfId="8" priority="9" operator="notEqual">
      <formula>$D43</formula>
    </cfRule>
  </conditionalFormatting>
  <conditionalFormatting sqref="AT52:AY52">
    <cfRule type="cellIs" dxfId="7" priority="8" operator="notEqual">
      <formula>$D54</formula>
    </cfRule>
  </conditionalFormatting>
  <conditionalFormatting sqref="AT63:AY63">
    <cfRule type="cellIs" dxfId="6" priority="7" operator="notEqual">
      <formula>$D65</formula>
    </cfRule>
  </conditionalFormatting>
  <conditionalFormatting sqref="AT74:AY74">
    <cfRule type="cellIs" dxfId="5" priority="6" operator="notEqual">
      <formula>$D76</formula>
    </cfRule>
  </conditionalFormatting>
  <conditionalFormatting sqref="BV28:BZ28">
    <cfRule type="expression" dxfId="4" priority="5">
      <formula>AND(G27&lt;&gt;"",BV28="")</formula>
    </cfRule>
  </conditionalFormatting>
  <conditionalFormatting sqref="BV39:BZ39">
    <cfRule type="expression" dxfId="3" priority="4">
      <formula>AND(G38&lt;&gt;"",BV39="")</formula>
    </cfRule>
  </conditionalFormatting>
  <conditionalFormatting sqref="BV50:BZ50">
    <cfRule type="expression" dxfId="2" priority="3">
      <formula>AND(G49&lt;&gt;"",BV50="")</formula>
    </cfRule>
  </conditionalFormatting>
  <conditionalFormatting sqref="BV61:BZ61">
    <cfRule type="expression" dxfId="1" priority="2">
      <formula>AND(G60&lt;&gt;"",BV61="")</formula>
    </cfRule>
  </conditionalFormatting>
  <conditionalFormatting sqref="BV72:BZ72">
    <cfRule type="expression" dxfId="0" priority="1">
      <formula>AND(G71&lt;&gt;"",BV72="")</formula>
    </cfRule>
  </conditionalFormatting>
  <dataValidations count="1">
    <dataValidation type="whole" allowBlank="1" showInputMessage="1" showErrorMessage="1" sqref="J32:O32 J34:O34 J36:O36 J43:O43 J45:O45 J47:O47 J54:O54 J56:O56 J58:O58 J65:O65 J67:O67 J69:O69 J76:O76 J78:O78 J80:O80">
      <formula1>11</formula1>
      <formula2>99</formula2>
    </dataValidation>
  </dataValidations>
  <printOptions horizontalCentered="1" verticalCentered="1"/>
  <pageMargins left="0" right="0" top="0" bottom="0" header="0.31496062992125984" footer="0.31496062992125984"/>
  <pageSetup paperSize="9" orientation="portrait" r:id="rId1"/>
  <rowBreaks count="2" manualBreakCount="2">
    <brk id="82" max="16383" man="1"/>
    <brk id="16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G33" sqref="G33"/>
    </sheetView>
  </sheetViews>
  <sheetFormatPr defaultColWidth="9.125" defaultRowHeight="9.75" customHeight="1"/>
  <cols>
    <col min="1" max="1" width="9.125" style="39"/>
    <col min="2" max="2" width="9.375" style="39" bestFit="1" customWidth="1"/>
    <col min="3" max="5" width="9.125" style="39"/>
    <col min="6" max="6" width="9.375" style="39" bestFit="1" customWidth="1"/>
    <col min="7" max="16384" width="9.125" style="39"/>
  </cols>
  <sheetData>
    <row r="1" spans="1:12" ht="9.75" customHeight="1">
      <c r="A1" s="39">
        <v>1</v>
      </c>
      <c r="B1" s="39">
        <v>62999</v>
      </c>
      <c r="C1" s="39">
        <v>58</v>
      </c>
      <c r="E1" s="39">
        <v>1</v>
      </c>
      <c r="F1" s="39">
        <v>92999</v>
      </c>
      <c r="G1" s="39">
        <v>88</v>
      </c>
      <c r="I1" s="39">
        <v>1</v>
      </c>
      <c r="J1" s="39">
        <v>10</v>
      </c>
      <c r="K1" s="39">
        <v>11</v>
      </c>
      <c r="L1" s="39">
        <v>12</v>
      </c>
    </row>
    <row r="2" spans="1:12" ht="9.75" customHeight="1">
      <c r="A2" s="39">
        <v>63000</v>
      </c>
      <c r="B2" s="39">
        <v>72999</v>
      </c>
      <c r="C2" s="39">
        <v>68</v>
      </c>
      <c r="E2" s="39">
        <v>93000</v>
      </c>
      <c r="F2" s="39">
        <v>100999</v>
      </c>
      <c r="G2" s="39">
        <v>98</v>
      </c>
      <c r="I2" s="39">
        <v>2</v>
      </c>
      <c r="J2" s="39">
        <v>11</v>
      </c>
      <c r="K2" s="39">
        <v>12</v>
      </c>
      <c r="L2" s="39">
        <v>1</v>
      </c>
    </row>
    <row r="3" spans="1:12" ht="9.75" customHeight="1">
      <c r="A3" s="39">
        <v>73000</v>
      </c>
      <c r="B3" s="39">
        <v>82999</v>
      </c>
      <c r="C3" s="39">
        <v>78</v>
      </c>
      <c r="E3" s="39">
        <v>101000</v>
      </c>
      <c r="F3" s="39">
        <v>106999</v>
      </c>
      <c r="G3" s="39">
        <v>104</v>
      </c>
      <c r="I3" s="39">
        <v>3</v>
      </c>
      <c r="J3" s="39">
        <v>12</v>
      </c>
      <c r="K3" s="39">
        <v>1</v>
      </c>
      <c r="L3" s="39">
        <v>2</v>
      </c>
    </row>
    <row r="4" spans="1:12" ht="9.75" customHeight="1">
      <c r="A4" s="39">
        <v>83000</v>
      </c>
      <c r="B4" s="39">
        <v>92999</v>
      </c>
      <c r="C4" s="39">
        <v>88</v>
      </c>
      <c r="E4" s="39">
        <v>107000</v>
      </c>
      <c r="F4" s="39">
        <v>113999</v>
      </c>
      <c r="G4" s="39">
        <v>110</v>
      </c>
      <c r="I4" s="39">
        <v>4</v>
      </c>
      <c r="J4" s="39">
        <v>1</v>
      </c>
      <c r="K4" s="39">
        <v>2</v>
      </c>
      <c r="L4" s="39">
        <v>3</v>
      </c>
    </row>
    <row r="5" spans="1:12" ht="9.75" customHeight="1">
      <c r="A5" s="39">
        <v>93000</v>
      </c>
      <c r="B5" s="39">
        <v>100999</v>
      </c>
      <c r="C5" s="39">
        <v>98</v>
      </c>
      <c r="E5" s="39">
        <v>114000</v>
      </c>
      <c r="F5" s="39">
        <v>121999</v>
      </c>
      <c r="G5" s="39">
        <v>118</v>
      </c>
      <c r="I5" s="39">
        <v>5</v>
      </c>
      <c r="J5" s="39">
        <v>2</v>
      </c>
      <c r="K5" s="39">
        <v>3</v>
      </c>
      <c r="L5" s="39">
        <v>4</v>
      </c>
    </row>
    <row r="6" spans="1:12" ht="9.75" customHeight="1">
      <c r="A6" s="39">
        <v>101000</v>
      </c>
      <c r="B6" s="39">
        <v>106999</v>
      </c>
      <c r="C6" s="39">
        <v>104</v>
      </c>
      <c r="E6" s="39">
        <v>122000</v>
      </c>
      <c r="F6" s="39">
        <v>129999</v>
      </c>
      <c r="G6" s="39">
        <v>126</v>
      </c>
      <c r="I6" s="39">
        <v>6</v>
      </c>
      <c r="J6" s="39">
        <v>3</v>
      </c>
      <c r="K6" s="39">
        <v>4</v>
      </c>
      <c r="L6" s="39">
        <v>5</v>
      </c>
    </row>
    <row r="7" spans="1:12" ht="9.75" customHeight="1">
      <c r="A7" s="39">
        <v>107000</v>
      </c>
      <c r="B7" s="39">
        <v>113999</v>
      </c>
      <c r="C7" s="39">
        <v>110</v>
      </c>
      <c r="E7" s="39">
        <v>130000</v>
      </c>
      <c r="F7" s="39">
        <v>137999</v>
      </c>
      <c r="G7" s="39">
        <v>134</v>
      </c>
      <c r="I7" s="39">
        <v>7</v>
      </c>
      <c r="J7" s="39">
        <v>4</v>
      </c>
      <c r="K7" s="39">
        <v>5</v>
      </c>
      <c r="L7" s="39">
        <v>6</v>
      </c>
    </row>
    <row r="8" spans="1:12" ht="9.75" customHeight="1">
      <c r="A8" s="39">
        <v>114000</v>
      </c>
      <c r="B8" s="39">
        <v>121999</v>
      </c>
      <c r="C8" s="39">
        <v>118</v>
      </c>
      <c r="E8" s="39">
        <v>138000</v>
      </c>
      <c r="F8" s="39">
        <v>145999</v>
      </c>
      <c r="G8" s="39">
        <v>142</v>
      </c>
      <c r="I8" s="39">
        <v>8</v>
      </c>
      <c r="J8" s="39">
        <v>5</v>
      </c>
      <c r="K8" s="39">
        <v>6</v>
      </c>
      <c r="L8" s="39">
        <v>7</v>
      </c>
    </row>
    <row r="9" spans="1:12" ht="9.75" customHeight="1">
      <c r="A9" s="39">
        <v>122000</v>
      </c>
      <c r="B9" s="39">
        <v>129999</v>
      </c>
      <c r="C9" s="39">
        <v>126</v>
      </c>
      <c r="E9" s="39">
        <v>146000</v>
      </c>
      <c r="F9" s="39">
        <v>154999</v>
      </c>
      <c r="G9" s="39">
        <v>150</v>
      </c>
      <c r="I9" s="39">
        <v>9</v>
      </c>
      <c r="J9" s="39">
        <v>6</v>
      </c>
      <c r="K9" s="39">
        <v>7</v>
      </c>
      <c r="L9" s="39">
        <v>8</v>
      </c>
    </row>
    <row r="10" spans="1:12" ht="9.75" customHeight="1">
      <c r="A10" s="39">
        <v>130000</v>
      </c>
      <c r="B10" s="39">
        <v>137999</v>
      </c>
      <c r="C10" s="39">
        <v>134</v>
      </c>
      <c r="E10" s="39">
        <v>155000</v>
      </c>
      <c r="F10" s="39">
        <v>164999</v>
      </c>
      <c r="G10" s="39">
        <v>160</v>
      </c>
      <c r="I10" s="39">
        <v>10</v>
      </c>
      <c r="J10" s="39">
        <v>7</v>
      </c>
      <c r="K10" s="39">
        <v>8</v>
      </c>
      <c r="L10" s="39">
        <v>9</v>
      </c>
    </row>
    <row r="11" spans="1:12" ht="9.75" customHeight="1">
      <c r="A11" s="39">
        <v>138000</v>
      </c>
      <c r="B11" s="39">
        <v>145999</v>
      </c>
      <c r="C11" s="39">
        <v>142</v>
      </c>
      <c r="E11" s="39">
        <v>165000</v>
      </c>
      <c r="F11" s="39">
        <v>174999</v>
      </c>
      <c r="G11" s="39">
        <v>170</v>
      </c>
      <c r="I11" s="39">
        <v>11</v>
      </c>
      <c r="J11" s="39">
        <v>8</v>
      </c>
      <c r="K11" s="39">
        <v>9</v>
      </c>
      <c r="L11" s="39">
        <v>10</v>
      </c>
    </row>
    <row r="12" spans="1:12" ht="9.75" customHeight="1">
      <c r="A12" s="39">
        <v>146000</v>
      </c>
      <c r="B12" s="39">
        <v>154999</v>
      </c>
      <c r="C12" s="39">
        <v>150</v>
      </c>
      <c r="E12" s="39">
        <v>175000</v>
      </c>
      <c r="F12" s="39">
        <v>184999</v>
      </c>
      <c r="G12" s="39">
        <v>180</v>
      </c>
      <c r="I12" s="39">
        <v>12</v>
      </c>
      <c r="J12" s="39">
        <v>9</v>
      </c>
      <c r="K12" s="39">
        <v>10</v>
      </c>
      <c r="L12" s="39">
        <v>11</v>
      </c>
    </row>
    <row r="13" spans="1:12" ht="9.75" customHeight="1">
      <c r="A13" s="39">
        <v>155000</v>
      </c>
      <c r="B13" s="39">
        <v>164999</v>
      </c>
      <c r="C13" s="39">
        <v>160</v>
      </c>
      <c r="E13" s="39">
        <v>185000</v>
      </c>
      <c r="F13" s="39">
        <v>194999</v>
      </c>
      <c r="G13" s="39">
        <v>190</v>
      </c>
    </row>
    <row r="14" spans="1:12" ht="9.75" customHeight="1">
      <c r="A14" s="39">
        <v>165000</v>
      </c>
      <c r="B14" s="39">
        <v>174999</v>
      </c>
      <c r="C14" s="39">
        <v>170</v>
      </c>
      <c r="E14" s="39">
        <v>195000</v>
      </c>
      <c r="F14" s="39">
        <v>209999</v>
      </c>
      <c r="G14" s="39">
        <v>200</v>
      </c>
    </row>
    <row r="15" spans="1:12" ht="9.75" customHeight="1">
      <c r="A15" s="39">
        <v>175000</v>
      </c>
      <c r="B15" s="39">
        <v>184999</v>
      </c>
      <c r="C15" s="39">
        <v>180</v>
      </c>
      <c r="E15" s="39">
        <v>210000</v>
      </c>
      <c r="F15" s="39">
        <v>229999</v>
      </c>
      <c r="G15" s="39">
        <v>220</v>
      </c>
    </row>
    <row r="16" spans="1:12" ht="9.75" customHeight="1">
      <c r="A16" s="39">
        <v>185000</v>
      </c>
      <c r="B16" s="39">
        <v>194999</v>
      </c>
      <c r="C16" s="39">
        <v>190</v>
      </c>
      <c r="E16" s="39">
        <v>230000</v>
      </c>
      <c r="F16" s="39">
        <v>249999</v>
      </c>
      <c r="G16" s="39">
        <v>240</v>
      </c>
    </row>
    <row r="17" spans="1:7" ht="9.75" customHeight="1">
      <c r="A17" s="39">
        <v>195000</v>
      </c>
      <c r="B17" s="39">
        <v>209999</v>
      </c>
      <c r="C17" s="39">
        <v>200</v>
      </c>
      <c r="E17" s="39">
        <v>250000</v>
      </c>
      <c r="F17" s="39">
        <v>269999</v>
      </c>
      <c r="G17" s="39">
        <v>260</v>
      </c>
    </row>
    <row r="18" spans="1:7" ht="9.75" customHeight="1">
      <c r="A18" s="39">
        <v>210000</v>
      </c>
      <c r="B18" s="39">
        <v>229999</v>
      </c>
      <c r="C18" s="39">
        <v>220</v>
      </c>
      <c r="E18" s="39">
        <v>270000</v>
      </c>
      <c r="F18" s="39">
        <v>289999</v>
      </c>
      <c r="G18" s="39">
        <v>280</v>
      </c>
    </row>
    <row r="19" spans="1:7" ht="9.75" customHeight="1">
      <c r="A19" s="39">
        <v>230000</v>
      </c>
      <c r="B19" s="39">
        <v>249999</v>
      </c>
      <c r="C19" s="39">
        <v>240</v>
      </c>
      <c r="E19" s="39">
        <v>290000</v>
      </c>
      <c r="F19" s="39">
        <v>309999</v>
      </c>
      <c r="G19" s="39">
        <v>300</v>
      </c>
    </row>
    <row r="20" spans="1:7" ht="9.75" customHeight="1">
      <c r="A20" s="39">
        <v>250000</v>
      </c>
      <c r="B20" s="39">
        <v>269999</v>
      </c>
      <c r="C20" s="39">
        <v>260</v>
      </c>
      <c r="E20" s="39">
        <v>310000</v>
      </c>
      <c r="F20" s="39">
        <v>329999</v>
      </c>
      <c r="G20" s="39">
        <v>320</v>
      </c>
    </row>
    <row r="21" spans="1:7" ht="9.75" customHeight="1">
      <c r="A21" s="39">
        <v>270000</v>
      </c>
      <c r="B21" s="39">
        <v>289999</v>
      </c>
      <c r="C21" s="39">
        <v>280</v>
      </c>
      <c r="E21" s="39">
        <v>330000</v>
      </c>
      <c r="F21" s="39">
        <v>349999</v>
      </c>
      <c r="G21" s="39">
        <v>340</v>
      </c>
    </row>
    <row r="22" spans="1:7" ht="9.75" customHeight="1">
      <c r="A22" s="39">
        <v>290000</v>
      </c>
      <c r="B22" s="39">
        <v>309999</v>
      </c>
      <c r="C22" s="39">
        <v>300</v>
      </c>
      <c r="E22" s="39">
        <v>350000</v>
      </c>
      <c r="F22" s="39">
        <v>369999</v>
      </c>
      <c r="G22" s="39">
        <v>360</v>
      </c>
    </row>
    <row r="23" spans="1:7" ht="9.75" customHeight="1">
      <c r="A23" s="39">
        <v>310000</v>
      </c>
      <c r="B23" s="39">
        <v>329999</v>
      </c>
      <c r="C23" s="39">
        <v>320</v>
      </c>
      <c r="E23" s="39">
        <v>370000</v>
      </c>
      <c r="F23" s="39">
        <v>394999</v>
      </c>
      <c r="G23" s="39">
        <v>380</v>
      </c>
    </row>
    <row r="24" spans="1:7" ht="9.75" customHeight="1">
      <c r="A24" s="39">
        <v>330000</v>
      </c>
      <c r="B24" s="39">
        <v>349999</v>
      </c>
      <c r="C24" s="39">
        <v>340</v>
      </c>
      <c r="E24" s="39">
        <v>395000</v>
      </c>
      <c r="F24" s="39">
        <v>424999</v>
      </c>
      <c r="G24" s="39">
        <v>410</v>
      </c>
    </row>
    <row r="25" spans="1:7" ht="9.75" customHeight="1">
      <c r="A25" s="39">
        <v>350000</v>
      </c>
      <c r="B25" s="39">
        <v>369999</v>
      </c>
      <c r="C25" s="39">
        <v>360</v>
      </c>
      <c r="E25" s="39">
        <v>425000</v>
      </c>
      <c r="F25" s="39">
        <v>454999</v>
      </c>
      <c r="G25" s="39">
        <v>440</v>
      </c>
    </row>
    <row r="26" spans="1:7" ht="9.75" customHeight="1">
      <c r="A26" s="39">
        <v>370000</v>
      </c>
      <c r="B26" s="39">
        <v>394999</v>
      </c>
      <c r="C26" s="39">
        <v>380</v>
      </c>
      <c r="E26" s="39">
        <v>455000</v>
      </c>
      <c r="F26" s="39">
        <v>484999</v>
      </c>
      <c r="G26" s="39">
        <v>470</v>
      </c>
    </row>
    <row r="27" spans="1:7" ht="9.75" customHeight="1">
      <c r="A27" s="39">
        <v>395000</v>
      </c>
      <c r="B27" s="39">
        <v>424999</v>
      </c>
      <c r="C27" s="39">
        <v>410</v>
      </c>
      <c r="E27" s="39">
        <v>485000</v>
      </c>
      <c r="F27" s="39">
        <v>514999</v>
      </c>
      <c r="G27" s="39">
        <v>500</v>
      </c>
    </row>
    <row r="28" spans="1:7" ht="9.75" customHeight="1">
      <c r="A28" s="39">
        <v>425000</v>
      </c>
      <c r="B28" s="39">
        <v>454999</v>
      </c>
      <c r="C28" s="39">
        <v>440</v>
      </c>
      <c r="E28" s="39">
        <v>515000</v>
      </c>
      <c r="F28" s="39">
        <v>544999</v>
      </c>
      <c r="G28" s="39">
        <v>530</v>
      </c>
    </row>
    <row r="29" spans="1:7" ht="9.75" customHeight="1">
      <c r="A29" s="39">
        <v>455000</v>
      </c>
      <c r="B29" s="39">
        <v>484999</v>
      </c>
      <c r="C29" s="39">
        <v>470</v>
      </c>
      <c r="E29" s="39">
        <v>545000</v>
      </c>
      <c r="F29" s="39">
        <v>574999</v>
      </c>
      <c r="G29" s="39">
        <v>560</v>
      </c>
    </row>
    <row r="30" spans="1:7" ht="9.75" customHeight="1">
      <c r="A30" s="39">
        <v>485000</v>
      </c>
      <c r="B30" s="39">
        <v>514999</v>
      </c>
      <c r="C30" s="39">
        <v>500</v>
      </c>
      <c r="E30" s="39">
        <v>575000</v>
      </c>
      <c r="F30" s="39">
        <v>604999</v>
      </c>
      <c r="G30" s="39">
        <v>590</v>
      </c>
    </row>
    <row r="31" spans="1:7" ht="9.75" customHeight="1">
      <c r="A31" s="39">
        <v>515000</v>
      </c>
      <c r="B31" s="39">
        <v>544999</v>
      </c>
      <c r="C31" s="39">
        <v>530</v>
      </c>
      <c r="E31" s="39">
        <v>605000</v>
      </c>
      <c r="F31" s="39">
        <v>634999</v>
      </c>
      <c r="G31" s="39">
        <v>620</v>
      </c>
    </row>
    <row r="32" spans="1:7" ht="9.75" customHeight="1">
      <c r="A32" s="39">
        <v>545000</v>
      </c>
      <c r="B32" s="39">
        <v>574999</v>
      </c>
      <c r="C32" s="39">
        <v>560</v>
      </c>
      <c r="E32" s="39">
        <v>635000</v>
      </c>
      <c r="F32" s="39">
        <v>999999999</v>
      </c>
      <c r="G32" s="39">
        <v>650</v>
      </c>
    </row>
    <row r="33" spans="1:3" ht="9.75" customHeight="1">
      <c r="A33" s="39">
        <v>575000</v>
      </c>
      <c r="B33" s="39">
        <v>604999</v>
      </c>
      <c r="C33" s="39">
        <v>590</v>
      </c>
    </row>
    <row r="34" spans="1:3" ht="9.75" customHeight="1">
      <c r="A34" s="39">
        <v>605000</v>
      </c>
      <c r="B34" s="39">
        <v>634999</v>
      </c>
      <c r="C34" s="39">
        <v>620</v>
      </c>
    </row>
    <row r="35" spans="1:3" ht="9.75" customHeight="1">
      <c r="A35" s="39">
        <v>635000</v>
      </c>
      <c r="B35" s="39">
        <v>664999</v>
      </c>
      <c r="C35" s="39">
        <v>650</v>
      </c>
    </row>
    <row r="36" spans="1:3" ht="9.75" customHeight="1">
      <c r="A36" s="39">
        <v>665000</v>
      </c>
      <c r="B36" s="39">
        <v>694999</v>
      </c>
      <c r="C36" s="39">
        <v>680</v>
      </c>
    </row>
    <row r="37" spans="1:3" ht="9.75" customHeight="1">
      <c r="A37" s="39">
        <v>695000</v>
      </c>
      <c r="B37" s="39">
        <v>729999</v>
      </c>
      <c r="C37" s="39">
        <v>710</v>
      </c>
    </row>
    <row r="38" spans="1:3" ht="9.75" customHeight="1">
      <c r="A38" s="39">
        <v>730000</v>
      </c>
      <c r="B38" s="39">
        <v>769999</v>
      </c>
      <c r="C38" s="39">
        <v>750</v>
      </c>
    </row>
    <row r="39" spans="1:3" ht="9.75" customHeight="1">
      <c r="A39" s="39">
        <v>770000</v>
      </c>
      <c r="B39" s="39">
        <v>809999</v>
      </c>
      <c r="C39" s="39">
        <v>790</v>
      </c>
    </row>
    <row r="40" spans="1:3" ht="9.75" customHeight="1">
      <c r="A40" s="39">
        <v>810000</v>
      </c>
      <c r="B40" s="39">
        <v>854999</v>
      </c>
      <c r="C40" s="39">
        <v>830</v>
      </c>
    </row>
    <row r="41" spans="1:3" ht="9.75" customHeight="1">
      <c r="A41" s="39">
        <v>855000</v>
      </c>
      <c r="B41" s="39">
        <v>904999</v>
      </c>
      <c r="C41" s="39">
        <v>880</v>
      </c>
    </row>
    <row r="42" spans="1:3" ht="9.75" customHeight="1">
      <c r="A42" s="39">
        <v>905000</v>
      </c>
      <c r="B42" s="39">
        <v>954999</v>
      </c>
      <c r="C42" s="39">
        <v>930</v>
      </c>
    </row>
    <row r="43" spans="1:3" ht="9.75" customHeight="1">
      <c r="A43" s="39">
        <v>955000</v>
      </c>
      <c r="B43" s="39">
        <v>1004999</v>
      </c>
      <c r="C43" s="39">
        <v>980</v>
      </c>
    </row>
    <row r="44" spans="1:3" ht="9.75" customHeight="1">
      <c r="A44" s="39">
        <v>1005000</v>
      </c>
      <c r="B44" s="39">
        <v>1054999</v>
      </c>
      <c r="C44" s="39">
        <v>1030</v>
      </c>
    </row>
    <row r="45" spans="1:3" ht="9.75" customHeight="1">
      <c r="A45" s="39">
        <v>1055000</v>
      </c>
      <c r="B45" s="39">
        <v>1114999</v>
      </c>
      <c r="C45" s="39">
        <v>1090</v>
      </c>
    </row>
    <row r="46" spans="1:3" ht="9.75" customHeight="1">
      <c r="A46" s="39">
        <v>1115000</v>
      </c>
      <c r="B46" s="39">
        <v>1174999</v>
      </c>
      <c r="C46" s="39">
        <v>1150</v>
      </c>
    </row>
    <row r="47" spans="1:3" ht="9.75" customHeight="1">
      <c r="A47" s="39">
        <v>1175000</v>
      </c>
      <c r="B47" s="39">
        <v>1234999</v>
      </c>
      <c r="C47" s="39">
        <v>1210</v>
      </c>
    </row>
    <row r="48" spans="1:3" ht="9.75" customHeight="1">
      <c r="A48" s="39">
        <v>1235000</v>
      </c>
      <c r="B48" s="39">
        <v>1294999</v>
      </c>
      <c r="C48" s="39">
        <v>1270</v>
      </c>
    </row>
    <row r="49" spans="1:3" ht="9.75" customHeight="1">
      <c r="A49" s="39">
        <v>1295000</v>
      </c>
      <c r="B49" s="39">
        <v>1354999</v>
      </c>
      <c r="C49" s="39">
        <v>1330</v>
      </c>
    </row>
    <row r="50" spans="1:3" ht="9.75" customHeight="1">
      <c r="A50" s="39">
        <v>1355000</v>
      </c>
      <c r="B50" s="39">
        <v>999999999</v>
      </c>
      <c r="C50" s="39">
        <v>1390</v>
      </c>
    </row>
  </sheetData>
  <sheetProtection sheet="1" objects="1" scenarios="1" select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月変</vt:lpstr>
      <vt:lpstr>-</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2021-02-18T04:59:57Z</cp:lastPrinted>
  <dcterms:created xsi:type="dcterms:W3CDTF">2020-06-10T02:17:16Z</dcterms:created>
  <dcterms:modified xsi:type="dcterms:W3CDTF">2024-02-09T03:16:49Z</dcterms:modified>
</cp:coreProperties>
</file>