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536" tabRatio="724" activeTab="2"/>
  </bookViews>
  <sheets>
    <sheet name="♣使用方法と注意事項" sheetId="7" r:id="rId1"/>
    <sheet name="♦申請書（事業所用）" sheetId="12" r:id="rId2"/>
    <sheet name="①健診機関作成分" sheetId="1" r:id="rId3"/>
    <sheet name="②補助金明細表(※印刷してください)" sheetId="9" r:id="rId4"/>
    <sheet name="③必須項目・未受診理由入力シート" sheetId="8" r:id="rId5"/>
    <sheet name="④請求データ（健保処理用）" sheetId="2" r:id="rId6"/>
    <sheet name="⑤結果データ（健保処理用）" sheetId="3" r:id="rId7"/>
    <sheet name="Sheet1" sheetId="10" r:id="rId8"/>
    <sheet name="Sheet2" sheetId="11" r:id="rId9"/>
  </sheets>
  <definedNames>
    <definedName name="_xlnm.Print_Area" localSheetId="0">♣使用方法と注意事項!$A$1:$T$97</definedName>
    <definedName name="_xlnm.Print_Area" localSheetId="1">'♦申請書（事業所用）'!$A$1:$BI$84</definedName>
  </definedNames>
  <calcPr calcId="162913"/>
</workbook>
</file>

<file path=xl/calcChain.xml><?xml version="1.0" encoding="utf-8"?>
<calcChain xmlns="http://schemas.openxmlformats.org/spreadsheetml/2006/main">
  <c r="BX8" i="1" l="1"/>
  <c r="BV8" i="1"/>
  <c r="BT8" i="1"/>
  <c r="A5" i="9" l="1"/>
  <c r="CB500" i="3" l="1"/>
  <c r="CA500" i="3"/>
  <c r="BZ500" i="3"/>
  <c r="BY500" i="3"/>
  <c r="BX500" i="3"/>
  <c r="BW500" i="3"/>
  <c r="BV500" i="3"/>
  <c r="BU500" i="3"/>
  <c r="BT500" i="3"/>
  <c r="BS500" i="3"/>
  <c r="BR500" i="3"/>
  <c r="BQ500" i="3"/>
  <c r="BP500" i="3"/>
  <c r="BO500" i="3"/>
  <c r="BN500" i="3"/>
  <c r="BM500" i="3"/>
  <c r="BL500" i="3"/>
  <c r="BK500" i="3"/>
  <c r="BJ500" i="3"/>
  <c r="BI500" i="3"/>
  <c r="BH500" i="3"/>
  <c r="BG500" i="3"/>
  <c r="BF500" i="3"/>
  <c r="BE500" i="3"/>
  <c r="BD500" i="3"/>
  <c r="BC500" i="3"/>
  <c r="BA500" i="3"/>
  <c r="AY500" i="3"/>
  <c r="AW500" i="3"/>
  <c r="AV500" i="3"/>
  <c r="AU500" i="3"/>
  <c r="AT500" i="3"/>
  <c r="AS500" i="3"/>
  <c r="AR500" i="3"/>
  <c r="AQ500" i="3"/>
  <c r="AP500" i="3"/>
  <c r="AO500" i="3"/>
  <c r="AN500" i="3"/>
  <c r="AM500" i="3"/>
  <c r="AL500" i="3"/>
  <c r="AK500" i="3"/>
  <c r="AJ500" i="3"/>
  <c r="AI500" i="3"/>
  <c r="AH500" i="3"/>
  <c r="AG500" i="3"/>
  <c r="AF500" i="3"/>
  <c r="AE500" i="3"/>
  <c r="AD500" i="3"/>
  <c r="AC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D500" i="3"/>
  <c r="C500" i="3"/>
  <c r="B500" i="3"/>
  <c r="CB499" i="3"/>
  <c r="CA499" i="3"/>
  <c r="BZ499" i="3"/>
  <c r="BY499" i="3"/>
  <c r="BX499" i="3"/>
  <c r="BW499" i="3"/>
  <c r="BV499" i="3"/>
  <c r="BU499" i="3"/>
  <c r="BT499" i="3"/>
  <c r="BS499" i="3"/>
  <c r="BR499" i="3"/>
  <c r="BQ499" i="3"/>
  <c r="BP499" i="3"/>
  <c r="BO499" i="3"/>
  <c r="BN499" i="3"/>
  <c r="BM499" i="3"/>
  <c r="BL499" i="3"/>
  <c r="BK499" i="3"/>
  <c r="BJ499" i="3"/>
  <c r="BI499" i="3"/>
  <c r="BH499" i="3"/>
  <c r="BG499" i="3"/>
  <c r="BF499" i="3"/>
  <c r="BE499" i="3"/>
  <c r="BD499" i="3"/>
  <c r="BC499" i="3"/>
  <c r="BA499" i="3"/>
  <c r="AY499" i="3"/>
  <c r="AW499" i="3"/>
  <c r="AV499" i="3"/>
  <c r="AU499" i="3"/>
  <c r="AT499" i="3"/>
  <c r="AS499" i="3"/>
  <c r="AR499" i="3"/>
  <c r="AQ499" i="3"/>
  <c r="AP499" i="3"/>
  <c r="AO499" i="3"/>
  <c r="AN499" i="3"/>
  <c r="AM499" i="3"/>
  <c r="AL499" i="3"/>
  <c r="AK499" i="3"/>
  <c r="AJ499" i="3"/>
  <c r="AI499" i="3"/>
  <c r="AH499" i="3"/>
  <c r="AG499" i="3"/>
  <c r="AF499" i="3"/>
  <c r="AE499" i="3"/>
  <c r="AD499" i="3"/>
  <c r="AC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D499" i="3"/>
  <c r="C499" i="3"/>
  <c r="B499" i="3"/>
  <c r="CB498" i="3"/>
  <c r="CA498" i="3"/>
  <c r="BZ498" i="3"/>
  <c r="BY498" i="3"/>
  <c r="BX498" i="3"/>
  <c r="BW498" i="3"/>
  <c r="BV498" i="3"/>
  <c r="BU498" i="3"/>
  <c r="BT498" i="3"/>
  <c r="BS498" i="3"/>
  <c r="BR498" i="3"/>
  <c r="BQ498" i="3"/>
  <c r="BP498" i="3"/>
  <c r="BO498" i="3"/>
  <c r="BN498" i="3"/>
  <c r="BM498" i="3"/>
  <c r="BL498" i="3"/>
  <c r="BK498" i="3"/>
  <c r="BJ498" i="3"/>
  <c r="BI498" i="3"/>
  <c r="BH498" i="3"/>
  <c r="BG498" i="3"/>
  <c r="BF498" i="3"/>
  <c r="BE498" i="3"/>
  <c r="BD498" i="3"/>
  <c r="BC498" i="3"/>
  <c r="BA498" i="3"/>
  <c r="AY498" i="3"/>
  <c r="AW498" i="3"/>
  <c r="AV498" i="3"/>
  <c r="AU498" i="3"/>
  <c r="AT498" i="3"/>
  <c r="AS498" i="3"/>
  <c r="AR498" i="3"/>
  <c r="AQ498" i="3"/>
  <c r="AP498" i="3"/>
  <c r="AO498" i="3"/>
  <c r="AN498" i="3"/>
  <c r="AM498" i="3"/>
  <c r="AL498" i="3"/>
  <c r="AK498" i="3"/>
  <c r="AJ498" i="3"/>
  <c r="AI498" i="3"/>
  <c r="AH498" i="3"/>
  <c r="AG498" i="3"/>
  <c r="AF498" i="3"/>
  <c r="AE498" i="3"/>
  <c r="AD498" i="3"/>
  <c r="AC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D498" i="3"/>
  <c r="C498" i="3"/>
  <c r="B498" i="3"/>
  <c r="CB497" i="3"/>
  <c r="CA497" i="3"/>
  <c r="BZ497" i="3"/>
  <c r="BY497" i="3"/>
  <c r="BX497" i="3"/>
  <c r="BW497" i="3"/>
  <c r="BV497" i="3"/>
  <c r="BU497" i="3"/>
  <c r="BT497" i="3"/>
  <c r="BS497" i="3"/>
  <c r="BR497" i="3"/>
  <c r="BQ497" i="3"/>
  <c r="BP497" i="3"/>
  <c r="BO497" i="3"/>
  <c r="BN497" i="3"/>
  <c r="BM497" i="3"/>
  <c r="BL497" i="3"/>
  <c r="BK497" i="3"/>
  <c r="BJ497" i="3"/>
  <c r="BI497" i="3"/>
  <c r="BH497" i="3"/>
  <c r="BG497" i="3"/>
  <c r="BF497" i="3"/>
  <c r="BE497" i="3"/>
  <c r="BD497" i="3"/>
  <c r="BC497" i="3"/>
  <c r="BA497" i="3"/>
  <c r="AY497" i="3"/>
  <c r="AW497" i="3"/>
  <c r="AV497" i="3"/>
  <c r="AU497" i="3"/>
  <c r="AT497" i="3"/>
  <c r="AS497" i="3"/>
  <c r="AR497" i="3"/>
  <c r="AQ497" i="3"/>
  <c r="AP497" i="3"/>
  <c r="AO497" i="3"/>
  <c r="AN497" i="3"/>
  <c r="AM497" i="3"/>
  <c r="AL497" i="3"/>
  <c r="AK497" i="3"/>
  <c r="AJ497" i="3"/>
  <c r="AI497" i="3"/>
  <c r="AH497" i="3"/>
  <c r="AG497" i="3"/>
  <c r="AF497" i="3"/>
  <c r="AE497" i="3"/>
  <c r="AD497" i="3"/>
  <c r="AC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D497" i="3"/>
  <c r="C497" i="3"/>
  <c r="B497" i="3"/>
  <c r="CB496" i="3"/>
  <c r="CA496" i="3"/>
  <c r="BZ496" i="3"/>
  <c r="BY496" i="3"/>
  <c r="BX496" i="3"/>
  <c r="BW496" i="3"/>
  <c r="BV496" i="3"/>
  <c r="BU496" i="3"/>
  <c r="BT496" i="3"/>
  <c r="BS496" i="3"/>
  <c r="BR496" i="3"/>
  <c r="BQ496" i="3"/>
  <c r="BP496" i="3"/>
  <c r="BO496" i="3"/>
  <c r="BN496" i="3"/>
  <c r="BM496" i="3"/>
  <c r="BL496" i="3"/>
  <c r="BK496" i="3"/>
  <c r="BJ496" i="3"/>
  <c r="BI496" i="3"/>
  <c r="BH496" i="3"/>
  <c r="BG496" i="3"/>
  <c r="BF496" i="3"/>
  <c r="BE496" i="3"/>
  <c r="BD496" i="3"/>
  <c r="BC496" i="3"/>
  <c r="BA496" i="3"/>
  <c r="AY496" i="3"/>
  <c r="AW496" i="3"/>
  <c r="AV496" i="3"/>
  <c r="AU496" i="3"/>
  <c r="AT496" i="3"/>
  <c r="AS496" i="3"/>
  <c r="AR496" i="3"/>
  <c r="AQ496" i="3"/>
  <c r="AP496" i="3"/>
  <c r="AO496" i="3"/>
  <c r="AN496" i="3"/>
  <c r="AM496" i="3"/>
  <c r="AL496" i="3"/>
  <c r="AK496" i="3"/>
  <c r="AJ496" i="3"/>
  <c r="AI496" i="3"/>
  <c r="AH496" i="3"/>
  <c r="AG496" i="3"/>
  <c r="AF496" i="3"/>
  <c r="AE496" i="3"/>
  <c r="AD496" i="3"/>
  <c r="AC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D496" i="3"/>
  <c r="C496" i="3"/>
  <c r="B496" i="3"/>
  <c r="CB495" i="3"/>
  <c r="CA495" i="3"/>
  <c r="BZ495" i="3"/>
  <c r="BY495" i="3"/>
  <c r="BX495" i="3"/>
  <c r="BW495" i="3"/>
  <c r="BV495" i="3"/>
  <c r="BU495" i="3"/>
  <c r="BT495" i="3"/>
  <c r="BS495" i="3"/>
  <c r="BR495" i="3"/>
  <c r="BQ495" i="3"/>
  <c r="BP495" i="3"/>
  <c r="BO495" i="3"/>
  <c r="BN495" i="3"/>
  <c r="BM495" i="3"/>
  <c r="BL495" i="3"/>
  <c r="BK495" i="3"/>
  <c r="BJ495" i="3"/>
  <c r="BI495" i="3"/>
  <c r="BH495" i="3"/>
  <c r="BG495" i="3"/>
  <c r="BF495" i="3"/>
  <c r="BE495" i="3"/>
  <c r="BD495" i="3"/>
  <c r="BC495" i="3"/>
  <c r="BA495" i="3"/>
  <c r="AY495" i="3"/>
  <c r="AW495" i="3"/>
  <c r="AV495" i="3"/>
  <c r="AU495" i="3"/>
  <c r="AT495" i="3"/>
  <c r="AS495" i="3"/>
  <c r="AR495" i="3"/>
  <c r="AQ495" i="3"/>
  <c r="AP495" i="3"/>
  <c r="AO495" i="3"/>
  <c r="AN495" i="3"/>
  <c r="AM495" i="3"/>
  <c r="AL495" i="3"/>
  <c r="AK495" i="3"/>
  <c r="AJ495" i="3"/>
  <c r="AI495" i="3"/>
  <c r="AH495" i="3"/>
  <c r="AG495" i="3"/>
  <c r="AF495" i="3"/>
  <c r="AE495" i="3"/>
  <c r="AD495" i="3"/>
  <c r="AC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D495" i="3"/>
  <c r="C495" i="3"/>
  <c r="B495" i="3"/>
  <c r="CB494" i="3"/>
  <c r="CA494" i="3"/>
  <c r="BZ494" i="3"/>
  <c r="BY494" i="3"/>
  <c r="BX494" i="3"/>
  <c r="BW494" i="3"/>
  <c r="BV494" i="3"/>
  <c r="BU494" i="3"/>
  <c r="BT494" i="3"/>
  <c r="BS494" i="3"/>
  <c r="BR494" i="3"/>
  <c r="BQ494" i="3"/>
  <c r="BP494" i="3"/>
  <c r="BO494" i="3"/>
  <c r="BN494" i="3"/>
  <c r="BM494" i="3"/>
  <c r="BL494" i="3"/>
  <c r="BK494" i="3"/>
  <c r="BJ494" i="3"/>
  <c r="BI494" i="3"/>
  <c r="BH494" i="3"/>
  <c r="BG494" i="3"/>
  <c r="BF494" i="3"/>
  <c r="BE494" i="3"/>
  <c r="BD494" i="3"/>
  <c r="BC494" i="3"/>
  <c r="BA494" i="3"/>
  <c r="AY494" i="3"/>
  <c r="AW494" i="3"/>
  <c r="AV494" i="3"/>
  <c r="AU494" i="3"/>
  <c r="AT494" i="3"/>
  <c r="AS494" i="3"/>
  <c r="AR494" i="3"/>
  <c r="AQ494" i="3"/>
  <c r="AP494" i="3"/>
  <c r="AO494" i="3"/>
  <c r="AN494" i="3"/>
  <c r="AM494" i="3"/>
  <c r="AL494" i="3"/>
  <c r="AK494" i="3"/>
  <c r="AJ494" i="3"/>
  <c r="AI494" i="3"/>
  <c r="AH494" i="3"/>
  <c r="AG494" i="3"/>
  <c r="AF494" i="3"/>
  <c r="AE494" i="3"/>
  <c r="AD494" i="3"/>
  <c r="AC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D494" i="3"/>
  <c r="C494" i="3"/>
  <c r="B494" i="3"/>
  <c r="CB493" i="3"/>
  <c r="CA493" i="3"/>
  <c r="BZ493" i="3"/>
  <c r="BY493" i="3"/>
  <c r="BX493" i="3"/>
  <c r="BW493" i="3"/>
  <c r="BV493" i="3"/>
  <c r="BU493" i="3"/>
  <c r="BT493" i="3"/>
  <c r="BS493" i="3"/>
  <c r="BR493" i="3"/>
  <c r="BQ493" i="3"/>
  <c r="BP493" i="3"/>
  <c r="BO493" i="3"/>
  <c r="BN493" i="3"/>
  <c r="BM493" i="3"/>
  <c r="BL493" i="3"/>
  <c r="BK493" i="3"/>
  <c r="BJ493" i="3"/>
  <c r="BI493" i="3"/>
  <c r="BH493" i="3"/>
  <c r="BG493" i="3"/>
  <c r="BF493" i="3"/>
  <c r="BE493" i="3"/>
  <c r="BD493" i="3"/>
  <c r="BC493" i="3"/>
  <c r="BA493" i="3"/>
  <c r="AY493" i="3"/>
  <c r="AW493" i="3"/>
  <c r="AV493" i="3"/>
  <c r="AU493" i="3"/>
  <c r="AT493" i="3"/>
  <c r="AS493" i="3"/>
  <c r="AR493" i="3"/>
  <c r="AQ493" i="3"/>
  <c r="AP493" i="3"/>
  <c r="AO493" i="3"/>
  <c r="AN493" i="3"/>
  <c r="AM493" i="3"/>
  <c r="AL493" i="3"/>
  <c r="AK493" i="3"/>
  <c r="AJ493" i="3"/>
  <c r="AI493" i="3"/>
  <c r="AH493" i="3"/>
  <c r="AG493" i="3"/>
  <c r="AF493" i="3"/>
  <c r="AE493" i="3"/>
  <c r="AD493" i="3"/>
  <c r="AC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D493" i="3"/>
  <c r="C493" i="3"/>
  <c r="B493" i="3"/>
  <c r="CB492" i="3"/>
  <c r="CA492" i="3"/>
  <c r="BZ492" i="3"/>
  <c r="BY492" i="3"/>
  <c r="BX492" i="3"/>
  <c r="BW492" i="3"/>
  <c r="BV492" i="3"/>
  <c r="BU492" i="3"/>
  <c r="BT492" i="3"/>
  <c r="BS492" i="3"/>
  <c r="BR492" i="3"/>
  <c r="BQ492" i="3"/>
  <c r="BP492" i="3"/>
  <c r="BO492" i="3"/>
  <c r="BN492" i="3"/>
  <c r="BM492" i="3"/>
  <c r="BL492" i="3"/>
  <c r="BK492" i="3"/>
  <c r="BJ492" i="3"/>
  <c r="BI492" i="3"/>
  <c r="BH492" i="3"/>
  <c r="BG492" i="3"/>
  <c r="BF492" i="3"/>
  <c r="BE492" i="3"/>
  <c r="BD492" i="3"/>
  <c r="BC492" i="3"/>
  <c r="BA492" i="3"/>
  <c r="AY492" i="3"/>
  <c r="AW492" i="3"/>
  <c r="AV492" i="3"/>
  <c r="AU492" i="3"/>
  <c r="AT492" i="3"/>
  <c r="AS492" i="3"/>
  <c r="AR492" i="3"/>
  <c r="AQ492" i="3"/>
  <c r="AP492" i="3"/>
  <c r="AO492" i="3"/>
  <c r="AN492" i="3"/>
  <c r="AM492" i="3"/>
  <c r="AL492" i="3"/>
  <c r="AK492" i="3"/>
  <c r="AJ492" i="3"/>
  <c r="AI492" i="3"/>
  <c r="AH492" i="3"/>
  <c r="AG492" i="3"/>
  <c r="AF492" i="3"/>
  <c r="AE492" i="3"/>
  <c r="AD492" i="3"/>
  <c r="AC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D492" i="3"/>
  <c r="C492" i="3"/>
  <c r="B492" i="3"/>
  <c r="CB491" i="3"/>
  <c r="CA491" i="3"/>
  <c r="BZ491" i="3"/>
  <c r="BY491" i="3"/>
  <c r="BX491" i="3"/>
  <c r="BW491" i="3"/>
  <c r="BV491" i="3"/>
  <c r="BU491" i="3"/>
  <c r="BT491" i="3"/>
  <c r="BS491" i="3"/>
  <c r="BR491" i="3"/>
  <c r="BQ491" i="3"/>
  <c r="BP491" i="3"/>
  <c r="BO491" i="3"/>
  <c r="BN491" i="3"/>
  <c r="BM491" i="3"/>
  <c r="BL491" i="3"/>
  <c r="BK491" i="3"/>
  <c r="BJ491" i="3"/>
  <c r="BI491" i="3"/>
  <c r="BH491" i="3"/>
  <c r="BG491" i="3"/>
  <c r="BF491" i="3"/>
  <c r="BE491" i="3"/>
  <c r="BD491" i="3"/>
  <c r="BC491" i="3"/>
  <c r="BA491" i="3"/>
  <c r="AY491" i="3"/>
  <c r="AW491" i="3"/>
  <c r="AV491" i="3"/>
  <c r="AU491" i="3"/>
  <c r="AT491" i="3"/>
  <c r="AS491" i="3"/>
  <c r="AR491" i="3"/>
  <c r="AQ491" i="3"/>
  <c r="AP491" i="3"/>
  <c r="AO491" i="3"/>
  <c r="AN491" i="3"/>
  <c r="AM491" i="3"/>
  <c r="AL491" i="3"/>
  <c r="AK491" i="3"/>
  <c r="AJ491" i="3"/>
  <c r="AI491" i="3"/>
  <c r="AH491" i="3"/>
  <c r="AG491" i="3"/>
  <c r="AF491" i="3"/>
  <c r="AE491" i="3"/>
  <c r="AD491" i="3"/>
  <c r="AC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D491" i="3"/>
  <c r="C491" i="3"/>
  <c r="B491" i="3"/>
  <c r="CB490" i="3"/>
  <c r="CA490" i="3"/>
  <c r="BZ490" i="3"/>
  <c r="BY490" i="3"/>
  <c r="BX490" i="3"/>
  <c r="BW490" i="3"/>
  <c r="BV490" i="3"/>
  <c r="BU490" i="3"/>
  <c r="BT490" i="3"/>
  <c r="BS490" i="3"/>
  <c r="BR490" i="3"/>
  <c r="BQ490" i="3"/>
  <c r="BP490" i="3"/>
  <c r="BO490" i="3"/>
  <c r="BN490" i="3"/>
  <c r="BM490" i="3"/>
  <c r="BL490" i="3"/>
  <c r="BK490" i="3"/>
  <c r="BJ490" i="3"/>
  <c r="BI490" i="3"/>
  <c r="BH490" i="3"/>
  <c r="BG490" i="3"/>
  <c r="BF490" i="3"/>
  <c r="BE490" i="3"/>
  <c r="BD490" i="3"/>
  <c r="BC490" i="3"/>
  <c r="BA490" i="3"/>
  <c r="AY490" i="3"/>
  <c r="AW490" i="3"/>
  <c r="AV490" i="3"/>
  <c r="AU490" i="3"/>
  <c r="AT490" i="3"/>
  <c r="AS490" i="3"/>
  <c r="AR490" i="3"/>
  <c r="AQ490" i="3"/>
  <c r="AP490" i="3"/>
  <c r="AO490" i="3"/>
  <c r="AN490" i="3"/>
  <c r="AM490" i="3"/>
  <c r="AL490" i="3"/>
  <c r="AK490" i="3"/>
  <c r="AJ490" i="3"/>
  <c r="AI490" i="3"/>
  <c r="AH490" i="3"/>
  <c r="AG490" i="3"/>
  <c r="AF490" i="3"/>
  <c r="AE490" i="3"/>
  <c r="AD490" i="3"/>
  <c r="AC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D490" i="3"/>
  <c r="C490" i="3"/>
  <c r="B490" i="3"/>
  <c r="CB489" i="3"/>
  <c r="CA489" i="3"/>
  <c r="BZ489" i="3"/>
  <c r="BY489" i="3"/>
  <c r="BX489" i="3"/>
  <c r="BW489" i="3"/>
  <c r="BV489" i="3"/>
  <c r="BU489" i="3"/>
  <c r="BT489" i="3"/>
  <c r="BS489" i="3"/>
  <c r="BR489" i="3"/>
  <c r="BQ489" i="3"/>
  <c r="BP489" i="3"/>
  <c r="BO489" i="3"/>
  <c r="BN489" i="3"/>
  <c r="BM489" i="3"/>
  <c r="BL489" i="3"/>
  <c r="BK489" i="3"/>
  <c r="BJ489" i="3"/>
  <c r="BI489" i="3"/>
  <c r="BH489" i="3"/>
  <c r="BG489" i="3"/>
  <c r="BF489" i="3"/>
  <c r="BE489" i="3"/>
  <c r="BD489" i="3"/>
  <c r="BC489" i="3"/>
  <c r="BA489" i="3"/>
  <c r="AY489" i="3"/>
  <c r="AW489" i="3"/>
  <c r="AV489" i="3"/>
  <c r="AU489" i="3"/>
  <c r="AT489" i="3"/>
  <c r="AS489" i="3"/>
  <c r="AR489" i="3"/>
  <c r="AQ489" i="3"/>
  <c r="AP489" i="3"/>
  <c r="AO489" i="3"/>
  <c r="AN489" i="3"/>
  <c r="AM489" i="3"/>
  <c r="AL489" i="3"/>
  <c r="AK489" i="3"/>
  <c r="AJ489" i="3"/>
  <c r="AI489" i="3"/>
  <c r="AH489" i="3"/>
  <c r="AG489" i="3"/>
  <c r="AF489" i="3"/>
  <c r="AE489" i="3"/>
  <c r="AD489" i="3"/>
  <c r="AC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D489" i="3"/>
  <c r="C489" i="3"/>
  <c r="B489" i="3"/>
  <c r="CB488" i="3"/>
  <c r="CA488" i="3"/>
  <c r="BZ488" i="3"/>
  <c r="BY488" i="3"/>
  <c r="BX488" i="3"/>
  <c r="BW488" i="3"/>
  <c r="BV488" i="3"/>
  <c r="BU488" i="3"/>
  <c r="BT488" i="3"/>
  <c r="BS488" i="3"/>
  <c r="BR488" i="3"/>
  <c r="BQ488" i="3"/>
  <c r="BP488" i="3"/>
  <c r="BO488" i="3"/>
  <c r="BN488" i="3"/>
  <c r="BM488" i="3"/>
  <c r="BL488" i="3"/>
  <c r="BK488" i="3"/>
  <c r="BJ488" i="3"/>
  <c r="BI488" i="3"/>
  <c r="BH488" i="3"/>
  <c r="BG488" i="3"/>
  <c r="BF488" i="3"/>
  <c r="BE488" i="3"/>
  <c r="BD488" i="3"/>
  <c r="BC488" i="3"/>
  <c r="BA488" i="3"/>
  <c r="AY488" i="3"/>
  <c r="AW488" i="3"/>
  <c r="AV488" i="3"/>
  <c r="AU488" i="3"/>
  <c r="AT488" i="3"/>
  <c r="AS488" i="3"/>
  <c r="AR488" i="3"/>
  <c r="AQ488" i="3"/>
  <c r="AP488" i="3"/>
  <c r="AO488" i="3"/>
  <c r="AN488" i="3"/>
  <c r="AM488" i="3"/>
  <c r="AL488" i="3"/>
  <c r="AK488" i="3"/>
  <c r="AJ488" i="3"/>
  <c r="AI488" i="3"/>
  <c r="AH488" i="3"/>
  <c r="AG488" i="3"/>
  <c r="AF488" i="3"/>
  <c r="AE488" i="3"/>
  <c r="AD488" i="3"/>
  <c r="AC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D488" i="3"/>
  <c r="C488" i="3"/>
  <c r="B488" i="3"/>
  <c r="CB487" i="3"/>
  <c r="CA487" i="3"/>
  <c r="BZ487" i="3"/>
  <c r="BY487" i="3"/>
  <c r="BX487" i="3"/>
  <c r="BW487" i="3"/>
  <c r="BV487" i="3"/>
  <c r="BU487" i="3"/>
  <c r="BT487" i="3"/>
  <c r="BS487" i="3"/>
  <c r="BR487" i="3"/>
  <c r="BQ487" i="3"/>
  <c r="BP487" i="3"/>
  <c r="BO487" i="3"/>
  <c r="BN487" i="3"/>
  <c r="BM487" i="3"/>
  <c r="BL487" i="3"/>
  <c r="BK487" i="3"/>
  <c r="BJ487" i="3"/>
  <c r="BI487" i="3"/>
  <c r="BH487" i="3"/>
  <c r="BG487" i="3"/>
  <c r="BF487" i="3"/>
  <c r="BE487" i="3"/>
  <c r="BD487" i="3"/>
  <c r="BC487" i="3"/>
  <c r="BA487" i="3"/>
  <c r="AY487" i="3"/>
  <c r="AW487" i="3"/>
  <c r="AV487" i="3"/>
  <c r="AU487" i="3"/>
  <c r="AT487" i="3"/>
  <c r="AS487" i="3"/>
  <c r="AR487" i="3"/>
  <c r="AQ487" i="3"/>
  <c r="AP487" i="3"/>
  <c r="AO487" i="3"/>
  <c r="AN487" i="3"/>
  <c r="AM487" i="3"/>
  <c r="AL487" i="3"/>
  <c r="AK487" i="3"/>
  <c r="AJ487" i="3"/>
  <c r="AI487" i="3"/>
  <c r="AH487" i="3"/>
  <c r="AG487" i="3"/>
  <c r="AF487" i="3"/>
  <c r="AE487" i="3"/>
  <c r="AD487" i="3"/>
  <c r="AC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D487" i="3"/>
  <c r="C487" i="3"/>
  <c r="B487" i="3"/>
  <c r="CB486" i="3"/>
  <c r="CA486" i="3"/>
  <c r="BZ486" i="3"/>
  <c r="BY486" i="3"/>
  <c r="BX486" i="3"/>
  <c r="BW486" i="3"/>
  <c r="BV486" i="3"/>
  <c r="BU486" i="3"/>
  <c r="BT486" i="3"/>
  <c r="BS486" i="3"/>
  <c r="BR486" i="3"/>
  <c r="BQ486" i="3"/>
  <c r="BP486" i="3"/>
  <c r="BO486" i="3"/>
  <c r="BN486" i="3"/>
  <c r="BM486" i="3"/>
  <c r="BL486" i="3"/>
  <c r="BK486" i="3"/>
  <c r="BJ486" i="3"/>
  <c r="BI486" i="3"/>
  <c r="BH486" i="3"/>
  <c r="BG486" i="3"/>
  <c r="BF486" i="3"/>
  <c r="BE486" i="3"/>
  <c r="BD486" i="3"/>
  <c r="BC486" i="3"/>
  <c r="BA486" i="3"/>
  <c r="AY486" i="3"/>
  <c r="AW486" i="3"/>
  <c r="AV486" i="3"/>
  <c r="AU486" i="3"/>
  <c r="AT486" i="3"/>
  <c r="AS486" i="3"/>
  <c r="AR486" i="3"/>
  <c r="AQ486" i="3"/>
  <c r="AP486" i="3"/>
  <c r="AO486" i="3"/>
  <c r="AN486" i="3"/>
  <c r="AM486" i="3"/>
  <c r="AL486" i="3"/>
  <c r="AK486" i="3"/>
  <c r="AJ486" i="3"/>
  <c r="AI486" i="3"/>
  <c r="AH486" i="3"/>
  <c r="AG486" i="3"/>
  <c r="AF486" i="3"/>
  <c r="AE486" i="3"/>
  <c r="AD486" i="3"/>
  <c r="AC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D486" i="3"/>
  <c r="C486" i="3"/>
  <c r="B486" i="3"/>
  <c r="CB485" i="3"/>
  <c r="CA485" i="3"/>
  <c r="BZ485" i="3"/>
  <c r="BY485" i="3"/>
  <c r="BX485" i="3"/>
  <c r="BW485" i="3"/>
  <c r="BV485" i="3"/>
  <c r="BU485" i="3"/>
  <c r="BT485" i="3"/>
  <c r="BS485" i="3"/>
  <c r="BR485" i="3"/>
  <c r="BQ485" i="3"/>
  <c r="BP485" i="3"/>
  <c r="BO485" i="3"/>
  <c r="BN485" i="3"/>
  <c r="BM485" i="3"/>
  <c r="BL485" i="3"/>
  <c r="BK485" i="3"/>
  <c r="BJ485" i="3"/>
  <c r="BI485" i="3"/>
  <c r="BH485" i="3"/>
  <c r="BG485" i="3"/>
  <c r="BF485" i="3"/>
  <c r="BE485" i="3"/>
  <c r="BD485" i="3"/>
  <c r="BC485" i="3"/>
  <c r="BA485" i="3"/>
  <c r="AY485" i="3"/>
  <c r="AW485" i="3"/>
  <c r="AV485" i="3"/>
  <c r="AU485" i="3"/>
  <c r="AT485" i="3"/>
  <c r="AS485" i="3"/>
  <c r="AR485" i="3"/>
  <c r="AQ485" i="3"/>
  <c r="AP485" i="3"/>
  <c r="AO485" i="3"/>
  <c r="AN485" i="3"/>
  <c r="AM485" i="3"/>
  <c r="AL485" i="3"/>
  <c r="AK485" i="3"/>
  <c r="AJ485" i="3"/>
  <c r="AI485" i="3"/>
  <c r="AH485" i="3"/>
  <c r="AG485" i="3"/>
  <c r="AF485" i="3"/>
  <c r="AE485" i="3"/>
  <c r="AD485" i="3"/>
  <c r="AC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D485" i="3"/>
  <c r="C485" i="3"/>
  <c r="B485" i="3"/>
  <c r="CB484" i="3"/>
  <c r="CA484" i="3"/>
  <c r="BZ484" i="3"/>
  <c r="BY484" i="3"/>
  <c r="BX484" i="3"/>
  <c r="BW484" i="3"/>
  <c r="BV484" i="3"/>
  <c r="BU484" i="3"/>
  <c r="BT484" i="3"/>
  <c r="BS484" i="3"/>
  <c r="BR484" i="3"/>
  <c r="BQ484" i="3"/>
  <c r="BP484" i="3"/>
  <c r="BO484" i="3"/>
  <c r="BN484" i="3"/>
  <c r="BM484" i="3"/>
  <c r="BL484" i="3"/>
  <c r="BK484" i="3"/>
  <c r="BJ484" i="3"/>
  <c r="BI484" i="3"/>
  <c r="BH484" i="3"/>
  <c r="BG484" i="3"/>
  <c r="BF484" i="3"/>
  <c r="BE484" i="3"/>
  <c r="BD484" i="3"/>
  <c r="BC484" i="3"/>
  <c r="BA484" i="3"/>
  <c r="AY484" i="3"/>
  <c r="AW484" i="3"/>
  <c r="AV484" i="3"/>
  <c r="AU484" i="3"/>
  <c r="AT484" i="3"/>
  <c r="AS484" i="3"/>
  <c r="AR484" i="3"/>
  <c r="AQ484" i="3"/>
  <c r="AP484" i="3"/>
  <c r="AO484" i="3"/>
  <c r="AN484" i="3"/>
  <c r="AM484" i="3"/>
  <c r="AL484" i="3"/>
  <c r="AK484" i="3"/>
  <c r="AJ484" i="3"/>
  <c r="AI484" i="3"/>
  <c r="AH484" i="3"/>
  <c r="AG484" i="3"/>
  <c r="AF484" i="3"/>
  <c r="AE484" i="3"/>
  <c r="AD484" i="3"/>
  <c r="AC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D484" i="3"/>
  <c r="C484" i="3"/>
  <c r="B484" i="3"/>
  <c r="CB483" i="3"/>
  <c r="CA483" i="3"/>
  <c r="BZ483" i="3"/>
  <c r="BY483" i="3"/>
  <c r="BX483" i="3"/>
  <c r="BW483" i="3"/>
  <c r="BV483" i="3"/>
  <c r="BU483" i="3"/>
  <c r="BT483" i="3"/>
  <c r="BS483" i="3"/>
  <c r="BR483" i="3"/>
  <c r="BQ483" i="3"/>
  <c r="BP483" i="3"/>
  <c r="BO483" i="3"/>
  <c r="BN483" i="3"/>
  <c r="BM483" i="3"/>
  <c r="BL483" i="3"/>
  <c r="BK483" i="3"/>
  <c r="BJ483" i="3"/>
  <c r="BI483" i="3"/>
  <c r="BH483" i="3"/>
  <c r="BG483" i="3"/>
  <c r="BF483" i="3"/>
  <c r="BE483" i="3"/>
  <c r="BD483" i="3"/>
  <c r="BC483" i="3"/>
  <c r="BA483" i="3"/>
  <c r="AY483" i="3"/>
  <c r="AW483" i="3"/>
  <c r="AV483" i="3"/>
  <c r="AU483" i="3"/>
  <c r="AT483" i="3"/>
  <c r="AS483" i="3"/>
  <c r="AR483" i="3"/>
  <c r="AQ483" i="3"/>
  <c r="AP483" i="3"/>
  <c r="AO483" i="3"/>
  <c r="AN483" i="3"/>
  <c r="AM483" i="3"/>
  <c r="AL483" i="3"/>
  <c r="AK483" i="3"/>
  <c r="AJ483" i="3"/>
  <c r="AI483" i="3"/>
  <c r="AH483" i="3"/>
  <c r="AG483" i="3"/>
  <c r="AF483" i="3"/>
  <c r="AE483" i="3"/>
  <c r="AD483" i="3"/>
  <c r="AC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D483" i="3"/>
  <c r="C483" i="3"/>
  <c r="B483" i="3"/>
  <c r="CB482" i="3"/>
  <c r="CA482" i="3"/>
  <c r="BZ482" i="3"/>
  <c r="BY482" i="3"/>
  <c r="BX482" i="3"/>
  <c r="BW482" i="3"/>
  <c r="BV482" i="3"/>
  <c r="BU482" i="3"/>
  <c r="BT482" i="3"/>
  <c r="BS482" i="3"/>
  <c r="BR482" i="3"/>
  <c r="BQ482" i="3"/>
  <c r="BP482" i="3"/>
  <c r="BO482" i="3"/>
  <c r="BN482" i="3"/>
  <c r="BM482" i="3"/>
  <c r="BL482" i="3"/>
  <c r="BK482" i="3"/>
  <c r="BJ482" i="3"/>
  <c r="BI482" i="3"/>
  <c r="BH482" i="3"/>
  <c r="BG482" i="3"/>
  <c r="BF482" i="3"/>
  <c r="BE482" i="3"/>
  <c r="BD482" i="3"/>
  <c r="BC482" i="3"/>
  <c r="BA482" i="3"/>
  <c r="AY482" i="3"/>
  <c r="AW482" i="3"/>
  <c r="AV482" i="3"/>
  <c r="AU482" i="3"/>
  <c r="AT482" i="3"/>
  <c r="AS482" i="3"/>
  <c r="AR482" i="3"/>
  <c r="AQ482" i="3"/>
  <c r="AP482" i="3"/>
  <c r="AO482" i="3"/>
  <c r="AN482" i="3"/>
  <c r="AM482" i="3"/>
  <c r="AL482" i="3"/>
  <c r="AK482" i="3"/>
  <c r="AJ482" i="3"/>
  <c r="AI482" i="3"/>
  <c r="AH482" i="3"/>
  <c r="AG482" i="3"/>
  <c r="AF482" i="3"/>
  <c r="AE482" i="3"/>
  <c r="AD482" i="3"/>
  <c r="AC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D482" i="3"/>
  <c r="C482" i="3"/>
  <c r="B482" i="3"/>
  <c r="CB481" i="3"/>
  <c r="CA481" i="3"/>
  <c r="BZ481" i="3"/>
  <c r="BY481" i="3"/>
  <c r="BX481" i="3"/>
  <c r="BW481" i="3"/>
  <c r="BV481" i="3"/>
  <c r="BU481" i="3"/>
  <c r="BT481" i="3"/>
  <c r="BS481" i="3"/>
  <c r="BR481" i="3"/>
  <c r="BQ481" i="3"/>
  <c r="BP481" i="3"/>
  <c r="BO481" i="3"/>
  <c r="BN481" i="3"/>
  <c r="BM481" i="3"/>
  <c r="BL481" i="3"/>
  <c r="BK481" i="3"/>
  <c r="BJ481" i="3"/>
  <c r="BI481" i="3"/>
  <c r="BH481" i="3"/>
  <c r="BG481" i="3"/>
  <c r="BF481" i="3"/>
  <c r="BE481" i="3"/>
  <c r="BD481" i="3"/>
  <c r="BC481" i="3"/>
  <c r="BA481" i="3"/>
  <c r="AY481" i="3"/>
  <c r="AW481" i="3"/>
  <c r="AV481" i="3"/>
  <c r="AU481" i="3"/>
  <c r="AT481" i="3"/>
  <c r="AS481" i="3"/>
  <c r="AR481" i="3"/>
  <c r="AQ481" i="3"/>
  <c r="AP481" i="3"/>
  <c r="AO481" i="3"/>
  <c r="AN481" i="3"/>
  <c r="AM481" i="3"/>
  <c r="AL481" i="3"/>
  <c r="AK481" i="3"/>
  <c r="AJ481" i="3"/>
  <c r="AI481" i="3"/>
  <c r="AH481" i="3"/>
  <c r="AG481" i="3"/>
  <c r="AF481" i="3"/>
  <c r="AE481" i="3"/>
  <c r="AD481" i="3"/>
  <c r="AC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D481" i="3"/>
  <c r="C481" i="3"/>
  <c r="B481" i="3"/>
  <c r="CB480" i="3"/>
  <c r="CA480" i="3"/>
  <c r="BZ480" i="3"/>
  <c r="BY480" i="3"/>
  <c r="BX480" i="3"/>
  <c r="BW480" i="3"/>
  <c r="BV480" i="3"/>
  <c r="BU480" i="3"/>
  <c r="BT480" i="3"/>
  <c r="BS480" i="3"/>
  <c r="BR480" i="3"/>
  <c r="BQ480" i="3"/>
  <c r="BP480" i="3"/>
  <c r="BO480" i="3"/>
  <c r="BN480" i="3"/>
  <c r="BM480" i="3"/>
  <c r="BL480" i="3"/>
  <c r="BK480" i="3"/>
  <c r="BJ480" i="3"/>
  <c r="BI480" i="3"/>
  <c r="BH480" i="3"/>
  <c r="BG480" i="3"/>
  <c r="BF480" i="3"/>
  <c r="BE480" i="3"/>
  <c r="BD480" i="3"/>
  <c r="BC480" i="3"/>
  <c r="BA480" i="3"/>
  <c r="AY480" i="3"/>
  <c r="AW480" i="3"/>
  <c r="AV480" i="3"/>
  <c r="AU480" i="3"/>
  <c r="AT480" i="3"/>
  <c r="AS480" i="3"/>
  <c r="AR480" i="3"/>
  <c r="AQ480" i="3"/>
  <c r="AP480" i="3"/>
  <c r="AO480" i="3"/>
  <c r="AN480" i="3"/>
  <c r="AM480" i="3"/>
  <c r="AL480" i="3"/>
  <c r="AK480" i="3"/>
  <c r="AJ480" i="3"/>
  <c r="AI480" i="3"/>
  <c r="AH480" i="3"/>
  <c r="AG480" i="3"/>
  <c r="AF480" i="3"/>
  <c r="AE480" i="3"/>
  <c r="AD480" i="3"/>
  <c r="AC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D480" i="3"/>
  <c r="C480" i="3"/>
  <c r="B480" i="3"/>
  <c r="CB479" i="3"/>
  <c r="CA479" i="3"/>
  <c r="BZ479" i="3"/>
  <c r="BY479" i="3"/>
  <c r="BX479" i="3"/>
  <c r="BW479" i="3"/>
  <c r="BV479" i="3"/>
  <c r="BU479" i="3"/>
  <c r="BT479" i="3"/>
  <c r="BS479" i="3"/>
  <c r="BR479" i="3"/>
  <c r="BQ479" i="3"/>
  <c r="BP479" i="3"/>
  <c r="BO479" i="3"/>
  <c r="BN479" i="3"/>
  <c r="BM479" i="3"/>
  <c r="BL479" i="3"/>
  <c r="BK479" i="3"/>
  <c r="BJ479" i="3"/>
  <c r="BI479" i="3"/>
  <c r="BH479" i="3"/>
  <c r="BG479" i="3"/>
  <c r="BF479" i="3"/>
  <c r="BE479" i="3"/>
  <c r="BD479" i="3"/>
  <c r="BC479" i="3"/>
  <c r="BA479" i="3"/>
  <c r="AY479" i="3"/>
  <c r="AW479" i="3"/>
  <c r="AV479" i="3"/>
  <c r="AU479" i="3"/>
  <c r="AT479" i="3"/>
  <c r="AS479" i="3"/>
  <c r="AR479" i="3"/>
  <c r="AQ479" i="3"/>
  <c r="AP479" i="3"/>
  <c r="AO479" i="3"/>
  <c r="AN479" i="3"/>
  <c r="AM479" i="3"/>
  <c r="AL479" i="3"/>
  <c r="AK479" i="3"/>
  <c r="AJ479" i="3"/>
  <c r="AI479" i="3"/>
  <c r="AH479" i="3"/>
  <c r="AG479" i="3"/>
  <c r="AF479" i="3"/>
  <c r="AE479" i="3"/>
  <c r="AD479" i="3"/>
  <c r="AC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D479" i="3"/>
  <c r="C479" i="3"/>
  <c r="B479" i="3"/>
  <c r="CB478" i="3"/>
  <c r="CA478" i="3"/>
  <c r="BZ478" i="3"/>
  <c r="BY478" i="3"/>
  <c r="BX478" i="3"/>
  <c r="BW478" i="3"/>
  <c r="BV478" i="3"/>
  <c r="BU478" i="3"/>
  <c r="BT478" i="3"/>
  <c r="BS478" i="3"/>
  <c r="BR478" i="3"/>
  <c r="BQ478" i="3"/>
  <c r="BP478" i="3"/>
  <c r="BO478" i="3"/>
  <c r="BN478" i="3"/>
  <c r="BM478" i="3"/>
  <c r="BL478" i="3"/>
  <c r="BK478" i="3"/>
  <c r="BJ478" i="3"/>
  <c r="BI478" i="3"/>
  <c r="BH478" i="3"/>
  <c r="BG478" i="3"/>
  <c r="BF478" i="3"/>
  <c r="BE478" i="3"/>
  <c r="BD478" i="3"/>
  <c r="BC478" i="3"/>
  <c r="BA478" i="3"/>
  <c r="AY478" i="3"/>
  <c r="AW478" i="3"/>
  <c r="AV478" i="3"/>
  <c r="AU478" i="3"/>
  <c r="AT478" i="3"/>
  <c r="AS478" i="3"/>
  <c r="AR478" i="3"/>
  <c r="AQ478" i="3"/>
  <c r="AP478" i="3"/>
  <c r="AO478" i="3"/>
  <c r="AN478" i="3"/>
  <c r="AM478" i="3"/>
  <c r="AL478" i="3"/>
  <c r="AK478" i="3"/>
  <c r="AJ478" i="3"/>
  <c r="AI478" i="3"/>
  <c r="AH478" i="3"/>
  <c r="AG478" i="3"/>
  <c r="AF478" i="3"/>
  <c r="AE478" i="3"/>
  <c r="AD478" i="3"/>
  <c r="AC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D478" i="3"/>
  <c r="C478" i="3"/>
  <c r="B478" i="3"/>
  <c r="CB477" i="3"/>
  <c r="CA477" i="3"/>
  <c r="BZ477" i="3"/>
  <c r="BY477" i="3"/>
  <c r="BX477" i="3"/>
  <c r="BW477" i="3"/>
  <c r="BV477" i="3"/>
  <c r="BU477" i="3"/>
  <c r="BT477" i="3"/>
  <c r="BS477" i="3"/>
  <c r="BR477" i="3"/>
  <c r="BQ477" i="3"/>
  <c r="BP477" i="3"/>
  <c r="BO477" i="3"/>
  <c r="BN477" i="3"/>
  <c r="BM477" i="3"/>
  <c r="BL477" i="3"/>
  <c r="BK477" i="3"/>
  <c r="BJ477" i="3"/>
  <c r="BI477" i="3"/>
  <c r="BH477" i="3"/>
  <c r="BG477" i="3"/>
  <c r="BF477" i="3"/>
  <c r="BE477" i="3"/>
  <c r="BD477" i="3"/>
  <c r="BC477" i="3"/>
  <c r="BA477" i="3"/>
  <c r="AY477" i="3"/>
  <c r="AW477" i="3"/>
  <c r="AV477" i="3"/>
  <c r="AU477" i="3"/>
  <c r="AT477" i="3"/>
  <c r="AS477" i="3"/>
  <c r="AR477" i="3"/>
  <c r="AQ477" i="3"/>
  <c r="AP477" i="3"/>
  <c r="AO477" i="3"/>
  <c r="AN477" i="3"/>
  <c r="AM477" i="3"/>
  <c r="AL477" i="3"/>
  <c r="AK477" i="3"/>
  <c r="AJ477" i="3"/>
  <c r="AI477" i="3"/>
  <c r="AH477" i="3"/>
  <c r="AG477" i="3"/>
  <c r="AF477" i="3"/>
  <c r="AE477" i="3"/>
  <c r="AD477" i="3"/>
  <c r="AC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D477" i="3"/>
  <c r="C477" i="3"/>
  <c r="B477" i="3"/>
  <c r="CB476" i="3"/>
  <c r="CA476" i="3"/>
  <c r="BZ476" i="3"/>
  <c r="BY476" i="3"/>
  <c r="BX476" i="3"/>
  <c r="BW476" i="3"/>
  <c r="BV476" i="3"/>
  <c r="BU476" i="3"/>
  <c r="BT476" i="3"/>
  <c r="BS476" i="3"/>
  <c r="BR476" i="3"/>
  <c r="BQ476" i="3"/>
  <c r="BP476" i="3"/>
  <c r="BO476" i="3"/>
  <c r="BN476" i="3"/>
  <c r="BM476" i="3"/>
  <c r="BL476" i="3"/>
  <c r="BK476" i="3"/>
  <c r="BJ476" i="3"/>
  <c r="BI476" i="3"/>
  <c r="BH476" i="3"/>
  <c r="BG476" i="3"/>
  <c r="BF476" i="3"/>
  <c r="BE476" i="3"/>
  <c r="BD476" i="3"/>
  <c r="BC476" i="3"/>
  <c r="BA476" i="3"/>
  <c r="AY476" i="3"/>
  <c r="AW476" i="3"/>
  <c r="AV476" i="3"/>
  <c r="AU476" i="3"/>
  <c r="AT476" i="3"/>
  <c r="AS476" i="3"/>
  <c r="AR476" i="3"/>
  <c r="AQ476" i="3"/>
  <c r="AP476" i="3"/>
  <c r="AO476" i="3"/>
  <c r="AN476" i="3"/>
  <c r="AM476" i="3"/>
  <c r="AL476" i="3"/>
  <c r="AK476" i="3"/>
  <c r="AJ476" i="3"/>
  <c r="AI476" i="3"/>
  <c r="AH476" i="3"/>
  <c r="AG476" i="3"/>
  <c r="AF476" i="3"/>
  <c r="AE476" i="3"/>
  <c r="AD476" i="3"/>
  <c r="AC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D476" i="3"/>
  <c r="C476" i="3"/>
  <c r="B476" i="3"/>
  <c r="CB475" i="3"/>
  <c r="CA475" i="3"/>
  <c r="BZ475" i="3"/>
  <c r="BY475" i="3"/>
  <c r="BX475" i="3"/>
  <c r="BW475" i="3"/>
  <c r="BV475" i="3"/>
  <c r="BU475" i="3"/>
  <c r="BT475" i="3"/>
  <c r="BS475" i="3"/>
  <c r="BR475" i="3"/>
  <c r="BQ475" i="3"/>
  <c r="BP475" i="3"/>
  <c r="BO475" i="3"/>
  <c r="BN475" i="3"/>
  <c r="BM475" i="3"/>
  <c r="BL475" i="3"/>
  <c r="BK475" i="3"/>
  <c r="BJ475" i="3"/>
  <c r="BI475" i="3"/>
  <c r="BH475" i="3"/>
  <c r="BG475" i="3"/>
  <c r="BF475" i="3"/>
  <c r="BE475" i="3"/>
  <c r="BD475" i="3"/>
  <c r="BC475" i="3"/>
  <c r="BA475" i="3"/>
  <c r="AY475" i="3"/>
  <c r="AW475" i="3"/>
  <c r="AV475" i="3"/>
  <c r="AU475" i="3"/>
  <c r="AT475" i="3"/>
  <c r="AS475" i="3"/>
  <c r="AR475" i="3"/>
  <c r="AQ475" i="3"/>
  <c r="AP475" i="3"/>
  <c r="AO475" i="3"/>
  <c r="AN475" i="3"/>
  <c r="AM475" i="3"/>
  <c r="AL475" i="3"/>
  <c r="AK475" i="3"/>
  <c r="AJ475" i="3"/>
  <c r="AI475" i="3"/>
  <c r="AH475" i="3"/>
  <c r="AG475" i="3"/>
  <c r="AF475" i="3"/>
  <c r="AE475" i="3"/>
  <c r="AD475" i="3"/>
  <c r="AC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D475" i="3"/>
  <c r="C475" i="3"/>
  <c r="B475" i="3"/>
  <c r="CB474" i="3"/>
  <c r="CA474" i="3"/>
  <c r="BZ474" i="3"/>
  <c r="BY474" i="3"/>
  <c r="BX474" i="3"/>
  <c r="BW474" i="3"/>
  <c r="BV474" i="3"/>
  <c r="BU474" i="3"/>
  <c r="BT474" i="3"/>
  <c r="BS474" i="3"/>
  <c r="BR474" i="3"/>
  <c r="BQ474" i="3"/>
  <c r="BP474" i="3"/>
  <c r="BO474" i="3"/>
  <c r="BN474" i="3"/>
  <c r="BM474" i="3"/>
  <c r="BL474" i="3"/>
  <c r="BK474" i="3"/>
  <c r="BJ474" i="3"/>
  <c r="BI474" i="3"/>
  <c r="BH474" i="3"/>
  <c r="BG474" i="3"/>
  <c r="BF474" i="3"/>
  <c r="BE474" i="3"/>
  <c r="BD474" i="3"/>
  <c r="BC474" i="3"/>
  <c r="BA474" i="3"/>
  <c r="AY474" i="3"/>
  <c r="AW474" i="3"/>
  <c r="AV474" i="3"/>
  <c r="AU474" i="3"/>
  <c r="AT474" i="3"/>
  <c r="AS474" i="3"/>
  <c r="AR474" i="3"/>
  <c r="AQ474" i="3"/>
  <c r="AP474" i="3"/>
  <c r="AO474" i="3"/>
  <c r="AN474" i="3"/>
  <c r="AM474" i="3"/>
  <c r="AL474" i="3"/>
  <c r="AK474" i="3"/>
  <c r="AJ474" i="3"/>
  <c r="AI474" i="3"/>
  <c r="AH474" i="3"/>
  <c r="AG474" i="3"/>
  <c r="AF474" i="3"/>
  <c r="AE474" i="3"/>
  <c r="AD474" i="3"/>
  <c r="AC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D474" i="3"/>
  <c r="C474" i="3"/>
  <c r="B474" i="3"/>
  <c r="CB473" i="3"/>
  <c r="CA473" i="3"/>
  <c r="BZ473" i="3"/>
  <c r="BY473" i="3"/>
  <c r="BX473" i="3"/>
  <c r="BW473" i="3"/>
  <c r="BV473" i="3"/>
  <c r="BU473" i="3"/>
  <c r="BT473" i="3"/>
  <c r="BS473" i="3"/>
  <c r="BR473" i="3"/>
  <c r="BQ473" i="3"/>
  <c r="BP473" i="3"/>
  <c r="BO473" i="3"/>
  <c r="BN473" i="3"/>
  <c r="BM473" i="3"/>
  <c r="BL473" i="3"/>
  <c r="BK473" i="3"/>
  <c r="BJ473" i="3"/>
  <c r="BI473" i="3"/>
  <c r="BH473" i="3"/>
  <c r="BG473" i="3"/>
  <c r="BF473" i="3"/>
  <c r="BE473" i="3"/>
  <c r="BD473" i="3"/>
  <c r="BC473" i="3"/>
  <c r="BA473" i="3"/>
  <c r="AY473" i="3"/>
  <c r="AW473" i="3"/>
  <c r="AV473" i="3"/>
  <c r="AU473" i="3"/>
  <c r="AT473" i="3"/>
  <c r="AS473" i="3"/>
  <c r="AR473" i="3"/>
  <c r="AQ473" i="3"/>
  <c r="AP473" i="3"/>
  <c r="AO473" i="3"/>
  <c r="AN473" i="3"/>
  <c r="AM473" i="3"/>
  <c r="AL473" i="3"/>
  <c r="AK473" i="3"/>
  <c r="AJ473" i="3"/>
  <c r="AI473" i="3"/>
  <c r="AH473" i="3"/>
  <c r="AG473" i="3"/>
  <c r="AF473" i="3"/>
  <c r="AE473" i="3"/>
  <c r="AD473" i="3"/>
  <c r="AC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D473" i="3"/>
  <c r="C473" i="3"/>
  <c r="B473" i="3"/>
  <c r="CB472" i="3"/>
  <c r="CA472" i="3"/>
  <c r="BZ472" i="3"/>
  <c r="BY472" i="3"/>
  <c r="BX472" i="3"/>
  <c r="BW472" i="3"/>
  <c r="BV472" i="3"/>
  <c r="BU472" i="3"/>
  <c r="BT472" i="3"/>
  <c r="BS472" i="3"/>
  <c r="BR472" i="3"/>
  <c r="BQ472" i="3"/>
  <c r="BP472" i="3"/>
  <c r="BO472" i="3"/>
  <c r="BN472" i="3"/>
  <c r="BM472" i="3"/>
  <c r="BL472" i="3"/>
  <c r="BK472" i="3"/>
  <c r="BJ472" i="3"/>
  <c r="BI472" i="3"/>
  <c r="BH472" i="3"/>
  <c r="BG472" i="3"/>
  <c r="BF472" i="3"/>
  <c r="BE472" i="3"/>
  <c r="BD472" i="3"/>
  <c r="BC472" i="3"/>
  <c r="BA472" i="3"/>
  <c r="AY472" i="3"/>
  <c r="AW472" i="3"/>
  <c r="AV472" i="3"/>
  <c r="AU472" i="3"/>
  <c r="AT472" i="3"/>
  <c r="AS472" i="3"/>
  <c r="AR472" i="3"/>
  <c r="AQ472" i="3"/>
  <c r="AP472" i="3"/>
  <c r="AO472" i="3"/>
  <c r="AN472" i="3"/>
  <c r="AM472" i="3"/>
  <c r="AL472" i="3"/>
  <c r="AK472" i="3"/>
  <c r="AJ472" i="3"/>
  <c r="AI472" i="3"/>
  <c r="AH472" i="3"/>
  <c r="AG472" i="3"/>
  <c r="AF472" i="3"/>
  <c r="AE472" i="3"/>
  <c r="AD472" i="3"/>
  <c r="AC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D472" i="3"/>
  <c r="C472" i="3"/>
  <c r="B472" i="3"/>
  <c r="CB471" i="3"/>
  <c r="CA471" i="3"/>
  <c r="BZ471" i="3"/>
  <c r="BY471" i="3"/>
  <c r="BX471" i="3"/>
  <c r="BW471" i="3"/>
  <c r="BV471" i="3"/>
  <c r="BU471" i="3"/>
  <c r="BT471" i="3"/>
  <c r="BS471" i="3"/>
  <c r="BR471" i="3"/>
  <c r="BQ471" i="3"/>
  <c r="BP471" i="3"/>
  <c r="BO471" i="3"/>
  <c r="BN471" i="3"/>
  <c r="BM471" i="3"/>
  <c r="BL471" i="3"/>
  <c r="BK471" i="3"/>
  <c r="BJ471" i="3"/>
  <c r="BI471" i="3"/>
  <c r="BH471" i="3"/>
  <c r="BG471" i="3"/>
  <c r="BF471" i="3"/>
  <c r="BE471" i="3"/>
  <c r="BD471" i="3"/>
  <c r="BC471" i="3"/>
  <c r="BA471" i="3"/>
  <c r="AY471" i="3"/>
  <c r="AW471" i="3"/>
  <c r="AV471" i="3"/>
  <c r="AU471" i="3"/>
  <c r="AT471" i="3"/>
  <c r="AS471" i="3"/>
  <c r="AR471" i="3"/>
  <c r="AQ471" i="3"/>
  <c r="AP471" i="3"/>
  <c r="AO471" i="3"/>
  <c r="AN471" i="3"/>
  <c r="AM471" i="3"/>
  <c r="AL471" i="3"/>
  <c r="AK471" i="3"/>
  <c r="AJ471" i="3"/>
  <c r="AI471" i="3"/>
  <c r="AH471" i="3"/>
  <c r="AG471" i="3"/>
  <c r="AF471" i="3"/>
  <c r="AE471" i="3"/>
  <c r="AD471" i="3"/>
  <c r="AC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D471" i="3"/>
  <c r="C471" i="3"/>
  <c r="B471" i="3"/>
  <c r="CB470" i="3"/>
  <c r="CA470" i="3"/>
  <c r="BZ470" i="3"/>
  <c r="BY470" i="3"/>
  <c r="BX470" i="3"/>
  <c r="BW470" i="3"/>
  <c r="BV470" i="3"/>
  <c r="BU470" i="3"/>
  <c r="BT470" i="3"/>
  <c r="BS470" i="3"/>
  <c r="BR470" i="3"/>
  <c r="BQ470" i="3"/>
  <c r="BP470" i="3"/>
  <c r="BO470" i="3"/>
  <c r="BN470" i="3"/>
  <c r="BM470" i="3"/>
  <c r="BL470" i="3"/>
  <c r="BK470" i="3"/>
  <c r="BJ470" i="3"/>
  <c r="BI470" i="3"/>
  <c r="BH470" i="3"/>
  <c r="BG470" i="3"/>
  <c r="BF470" i="3"/>
  <c r="BE470" i="3"/>
  <c r="BD470" i="3"/>
  <c r="BC470" i="3"/>
  <c r="BA470" i="3"/>
  <c r="AY470" i="3"/>
  <c r="AW470" i="3"/>
  <c r="AV470" i="3"/>
  <c r="AU470" i="3"/>
  <c r="AT470" i="3"/>
  <c r="AS470" i="3"/>
  <c r="AR470" i="3"/>
  <c r="AQ470" i="3"/>
  <c r="AP470" i="3"/>
  <c r="AO470" i="3"/>
  <c r="AN470" i="3"/>
  <c r="AM470" i="3"/>
  <c r="AL470" i="3"/>
  <c r="AK470" i="3"/>
  <c r="AJ470" i="3"/>
  <c r="AI470" i="3"/>
  <c r="AH470" i="3"/>
  <c r="AG470" i="3"/>
  <c r="AF470" i="3"/>
  <c r="AE470" i="3"/>
  <c r="AD470" i="3"/>
  <c r="AC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D470" i="3"/>
  <c r="C470" i="3"/>
  <c r="B470" i="3"/>
  <c r="CB469" i="3"/>
  <c r="CA469" i="3"/>
  <c r="BZ469" i="3"/>
  <c r="BY469" i="3"/>
  <c r="BX469" i="3"/>
  <c r="BW469" i="3"/>
  <c r="BV469" i="3"/>
  <c r="BU469" i="3"/>
  <c r="BT469" i="3"/>
  <c r="BS469" i="3"/>
  <c r="BR469" i="3"/>
  <c r="BQ469" i="3"/>
  <c r="BP469" i="3"/>
  <c r="BO469" i="3"/>
  <c r="BN469" i="3"/>
  <c r="BM469" i="3"/>
  <c r="BL469" i="3"/>
  <c r="BK469" i="3"/>
  <c r="BJ469" i="3"/>
  <c r="BI469" i="3"/>
  <c r="BH469" i="3"/>
  <c r="BG469" i="3"/>
  <c r="BF469" i="3"/>
  <c r="BE469" i="3"/>
  <c r="BD469" i="3"/>
  <c r="BC469" i="3"/>
  <c r="BA469" i="3"/>
  <c r="AY469" i="3"/>
  <c r="AW469" i="3"/>
  <c r="AV469" i="3"/>
  <c r="AU469" i="3"/>
  <c r="AT469" i="3"/>
  <c r="AS469" i="3"/>
  <c r="AR469" i="3"/>
  <c r="AQ469" i="3"/>
  <c r="AP469" i="3"/>
  <c r="AO469" i="3"/>
  <c r="AN469" i="3"/>
  <c r="AM469" i="3"/>
  <c r="AL469" i="3"/>
  <c r="AK469" i="3"/>
  <c r="AJ469" i="3"/>
  <c r="AI469" i="3"/>
  <c r="AH469" i="3"/>
  <c r="AG469" i="3"/>
  <c r="AF469" i="3"/>
  <c r="AE469" i="3"/>
  <c r="AD469" i="3"/>
  <c r="AC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D469" i="3"/>
  <c r="C469" i="3"/>
  <c r="B469" i="3"/>
  <c r="CB468" i="3"/>
  <c r="CA468" i="3"/>
  <c r="BZ468" i="3"/>
  <c r="BY468" i="3"/>
  <c r="BX468" i="3"/>
  <c r="BW468" i="3"/>
  <c r="BV468" i="3"/>
  <c r="BU468" i="3"/>
  <c r="BT468" i="3"/>
  <c r="BS468" i="3"/>
  <c r="BR468" i="3"/>
  <c r="BQ468" i="3"/>
  <c r="BP468" i="3"/>
  <c r="BO468" i="3"/>
  <c r="BN468" i="3"/>
  <c r="BM468" i="3"/>
  <c r="BL468" i="3"/>
  <c r="BK468" i="3"/>
  <c r="BJ468" i="3"/>
  <c r="BI468" i="3"/>
  <c r="BH468" i="3"/>
  <c r="BG468" i="3"/>
  <c r="BF468" i="3"/>
  <c r="BE468" i="3"/>
  <c r="BD468" i="3"/>
  <c r="BC468" i="3"/>
  <c r="BA468" i="3"/>
  <c r="AY468" i="3"/>
  <c r="AW468" i="3"/>
  <c r="AV468" i="3"/>
  <c r="AU468" i="3"/>
  <c r="AT468" i="3"/>
  <c r="AS468" i="3"/>
  <c r="AR468" i="3"/>
  <c r="AQ468" i="3"/>
  <c r="AP468" i="3"/>
  <c r="AO468" i="3"/>
  <c r="AN468" i="3"/>
  <c r="AM468" i="3"/>
  <c r="AL468" i="3"/>
  <c r="AK468" i="3"/>
  <c r="AJ468" i="3"/>
  <c r="AI468" i="3"/>
  <c r="AH468" i="3"/>
  <c r="AG468" i="3"/>
  <c r="AF468" i="3"/>
  <c r="AE468" i="3"/>
  <c r="AD468" i="3"/>
  <c r="AC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D468" i="3"/>
  <c r="C468" i="3"/>
  <c r="B468" i="3"/>
  <c r="CB467" i="3"/>
  <c r="CA467" i="3"/>
  <c r="BZ467" i="3"/>
  <c r="BY467" i="3"/>
  <c r="BX467" i="3"/>
  <c r="BW467" i="3"/>
  <c r="BV467" i="3"/>
  <c r="BU467" i="3"/>
  <c r="BT467" i="3"/>
  <c r="BS467" i="3"/>
  <c r="BR467" i="3"/>
  <c r="BQ467" i="3"/>
  <c r="BP467" i="3"/>
  <c r="BO467" i="3"/>
  <c r="BN467" i="3"/>
  <c r="BM467" i="3"/>
  <c r="BL467" i="3"/>
  <c r="BK467" i="3"/>
  <c r="BJ467" i="3"/>
  <c r="BI467" i="3"/>
  <c r="BH467" i="3"/>
  <c r="BG467" i="3"/>
  <c r="BF467" i="3"/>
  <c r="BE467" i="3"/>
  <c r="BD467" i="3"/>
  <c r="BC467" i="3"/>
  <c r="BA467" i="3"/>
  <c r="AY467" i="3"/>
  <c r="AW467" i="3"/>
  <c r="AV467" i="3"/>
  <c r="AU467" i="3"/>
  <c r="AT467" i="3"/>
  <c r="AS467" i="3"/>
  <c r="AR467" i="3"/>
  <c r="AQ467" i="3"/>
  <c r="AP467" i="3"/>
  <c r="AO467" i="3"/>
  <c r="AN467" i="3"/>
  <c r="AM467" i="3"/>
  <c r="AL467" i="3"/>
  <c r="AK467" i="3"/>
  <c r="AJ467" i="3"/>
  <c r="AI467" i="3"/>
  <c r="AH467" i="3"/>
  <c r="AG467" i="3"/>
  <c r="AF467" i="3"/>
  <c r="AE467" i="3"/>
  <c r="AD467" i="3"/>
  <c r="AC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D467" i="3"/>
  <c r="C467" i="3"/>
  <c r="B467" i="3"/>
  <c r="CB466" i="3"/>
  <c r="CA466" i="3"/>
  <c r="BZ466" i="3"/>
  <c r="BY466" i="3"/>
  <c r="BX466" i="3"/>
  <c r="BW466" i="3"/>
  <c r="BV466" i="3"/>
  <c r="BU466" i="3"/>
  <c r="BT466" i="3"/>
  <c r="BS466" i="3"/>
  <c r="BR466" i="3"/>
  <c r="BQ466" i="3"/>
  <c r="BP466" i="3"/>
  <c r="BO466" i="3"/>
  <c r="BN466" i="3"/>
  <c r="BM466" i="3"/>
  <c r="BL466" i="3"/>
  <c r="BK466" i="3"/>
  <c r="BJ466" i="3"/>
  <c r="BI466" i="3"/>
  <c r="BH466" i="3"/>
  <c r="BG466" i="3"/>
  <c r="BF466" i="3"/>
  <c r="BE466" i="3"/>
  <c r="BD466" i="3"/>
  <c r="BC466" i="3"/>
  <c r="BA466" i="3"/>
  <c r="AY466" i="3"/>
  <c r="AW466" i="3"/>
  <c r="AV466" i="3"/>
  <c r="AU466" i="3"/>
  <c r="AT466" i="3"/>
  <c r="AS466" i="3"/>
  <c r="AR466" i="3"/>
  <c r="AQ466" i="3"/>
  <c r="AP466" i="3"/>
  <c r="AO466" i="3"/>
  <c r="AN466" i="3"/>
  <c r="AM466" i="3"/>
  <c r="AL466" i="3"/>
  <c r="AK466" i="3"/>
  <c r="AJ466" i="3"/>
  <c r="AI466" i="3"/>
  <c r="AH466" i="3"/>
  <c r="AG466" i="3"/>
  <c r="AF466" i="3"/>
  <c r="AE466" i="3"/>
  <c r="AD466" i="3"/>
  <c r="AC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D466" i="3"/>
  <c r="C466" i="3"/>
  <c r="B466" i="3"/>
  <c r="CB465" i="3"/>
  <c r="CA465" i="3"/>
  <c r="BZ465" i="3"/>
  <c r="BY465" i="3"/>
  <c r="BX465" i="3"/>
  <c r="BW465" i="3"/>
  <c r="BV465" i="3"/>
  <c r="BU465" i="3"/>
  <c r="BT465" i="3"/>
  <c r="BS465" i="3"/>
  <c r="BR465" i="3"/>
  <c r="BQ465" i="3"/>
  <c r="BP465" i="3"/>
  <c r="BO465" i="3"/>
  <c r="BN465" i="3"/>
  <c r="BM465" i="3"/>
  <c r="BL465" i="3"/>
  <c r="BK465" i="3"/>
  <c r="BJ465" i="3"/>
  <c r="BI465" i="3"/>
  <c r="BH465" i="3"/>
  <c r="BG465" i="3"/>
  <c r="BF465" i="3"/>
  <c r="BE465" i="3"/>
  <c r="BD465" i="3"/>
  <c r="BC465" i="3"/>
  <c r="BA465" i="3"/>
  <c r="AY465" i="3"/>
  <c r="AW465" i="3"/>
  <c r="AV465" i="3"/>
  <c r="AU465" i="3"/>
  <c r="AT465" i="3"/>
  <c r="AS465" i="3"/>
  <c r="AR465" i="3"/>
  <c r="AQ465" i="3"/>
  <c r="AP465" i="3"/>
  <c r="AO465" i="3"/>
  <c r="AN465" i="3"/>
  <c r="AM465" i="3"/>
  <c r="AL465" i="3"/>
  <c r="AK465" i="3"/>
  <c r="AJ465" i="3"/>
  <c r="AI465" i="3"/>
  <c r="AH465" i="3"/>
  <c r="AG465" i="3"/>
  <c r="AF465" i="3"/>
  <c r="AE465" i="3"/>
  <c r="AD465" i="3"/>
  <c r="AC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D465" i="3"/>
  <c r="C465" i="3"/>
  <c r="B465" i="3"/>
  <c r="CB464" i="3"/>
  <c r="CA464" i="3"/>
  <c r="BZ464" i="3"/>
  <c r="BY464" i="3"/>
  <c r="BX464" i="3"/>
  <c r="BW464" i="3"/>
  <c r="BV464" i="3"/>
  <c r="BU464" i="3"/>
  <c r="BT464" i="3"/>
  <c r="BS464" i="3"/>
  <c r="BR464" i="3"/>
  <c r="BQ464" i="3"/>
  <c r="BP464" i="3"/>
  <c r="BO464" i="3"/>
  <c r="BN464" i="3"/>
  <c r="BM464" i="3"/>
  <c r="BL464" i="3"/>
  <c r="BK464" i="3"/>
  <c r="BJ464" i="3"/>
  <c r="BI464" i="3"/>
  <c r="BH464" i="3"/>
  <c r="BG464" i="3"/>
  <c r="BF464" i="3"/>
  <c r="BE464" i="3"/>
  <c r="BD464" i="3"/>
  <c r="BC464" i="3"/>
  <c r="BA464" i="3"/>
  <c r="AY464" i="3"/>
  <c r="AW464" i="3"/>
  <c r="AV464" i="3"/>
  <c r="AU464" i="3"/>
  <c r="AT464" i="3"/>
  <c r="AS464" i="3"/>
  <c r="AR464" i="3"/>
  <c r="AQ464" i="3"/>
  <c r="AP464" i="3"/>
  <c r="AO464" i="3"/>
  <c r="AN464" i="3"/>
  <c r="AM464" i="3"/>
  <c r="AL464" i="3"/>
  <c r="AK464" i="3"/>
  <c r="AJ464" i="3"/>
  <c r="AI464" i="3"/>
  <c r="AH464" i="3"/>
  <c r="AG464" i="3"/>
  <c r="AF464" i="3"/>
  <c r="AE464" i="3"/>
  <c r="AD464" i="3"/>
  <c r="AC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D464" i="3"/>
  <c r="C464" i="3"/>
  <c r="B464" i="3"/>
  <c r="CB463" i="3"/>
  <c r="CA463" i="3"/>
  <c r="BZ463" i="3"/>
  <c r="BY463" i="3"/>
  <c r="BX463" i="3"/>
  <c r="BW463" i="3"/>
  <c r="BV463" i="3"/>
  <c r="BU463" i="3"/>
  <c r="BT463" i="3"/>
  <c r="BS463" i="3"/>
  <c r="BR463" i="3"/>
  <c r="BQ463" i="3"/>
  <c r="BP463" i="3"/>
  <c r="BO463" i="3"/>
  <c r="BN463" i="3"/>
  <c r="BM463" i="3"/>
  <c r="BL463" i="3"/>
  <c r="BK463" i="3"/>
  <c r="BJ463" i="3"/>
  <c r="BI463" i="3"/>
  <c r="BH463" i="3"/>
  <c r="BG463" i="3"/>
  <c r="BF463" i="3"/>
  <c r="BE463" i="3"/>
  <c r="BD463" i="3"/>
  <c r="BC463" i="3"/>
  <c r="BA463" i="3"/>
  <c r="AY463" i="3"/>
  <c r="AW463" i="3"/>
  <c r="AV463" i="3"/>
  <c r="AU463" i="3"/>
  <c r="AT463" i="3"/>
  <c r="AS463" i="3"/>
  <c r="AR463" i="3"/>
  <c r="AQ463" i="3"/>
  <c r="AP463" i="3"/>
  <c r="AO463" i="3"/>
  <c r="AN463" i="3"/>
  <c r="AM463" i="3"/>
  <c r="AL463" i="3"/>
  <c r="AK463" i="3"/>
  <c r="AJ463" i="3"/>
  <c r="AI463" i="3"/>
  <c r="AH463" i="3"/>
  <c r="AG463" i="3"/>
  <c r="AF463" i="3"/>
  <c r="AE463" i="3"/>
  <c r="AD463" i="3"/>
  <c r="AC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D463" i="3"/>
  <c r="C463" i="3"/>
  <c r="B463" i="3"/>
  <c r="CB462" i="3"/>
  <c r="CA462" i="3"/>
  <c r="BZ462" i="3"/>
  <c r="BY462" i="3"/>
  <c r="BX462" i="3"/>
  <c r="BW462" i="3"/>
  <c r="BV462" i="3"/>
  <c r="BU462" i="3"/>
  <c r="BT462" i="3"/>
  <c r="BS462" i="3"/>
  <c r="BR462" i="3"/>
  <c r="BQ462" i="3"/>
  <c r="BP462" i="3"/>
  <c r="BO462" i="3"/>
  <c r="BN462" i="3"/>
  <c r="BM462" i="3"/>
  <c r="BL462" i="3"/>
  <c r="BK462" i="3"/>
  <c r="BJ462" i="3"/>
  <c r="BI462" i="3"/>
  <c r="BH462" i="3"/>
  <c r="BG462" i="3"/>
  <c r="BF462" i="3"/>
  <c r="BE462" i="3"/>
  <c r="BD462" i="3"/>
  <c r="BC462" i="3"/>
  <c r="BA462" i="3"/>
  <c r="AY462" i="3"/>
  <c r="AW462" i="3"/>
  <c r="AV462" i="3"/>
  <c r="AU462" i="3"/>
  <c r="AT462" i="3"/>
  <c r="AS462" i="3"/>
  <c r="AR462" i="3"/>
  <c r="AQ462" i="3"/>
  <c r="AP462" i="3"/>
  <c r="AO462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D462" i="3"/>
  <c r="C462" i="3"/>
  <c r="B462" i="3"/>
  <c r="CB461" i="3"/>
  <c r="CA461" i="3"/>
  <c r="BZ461" i="3"/>
  <c r="BY461" i="3"/>
  <c r="BX461" i="3"/>
  <c r="BW461" i="3"/>
  <c r="BV461" i="3"/>
  <c r="BU461" i="3"/>
  <c r="BT461" i="3"/>
  <c r="BS461" i="3"/>
  <c r="BR461" i="3"/>
  <c r="BQ461" i="3"/>
  <c r="BP461" i="3"/>
  <c r="BO461" i="3"/>
  <c r="BN461" i="3"/>
  <c r="BM461" i="3"/>
  <c r="BL461" i="3"/>
  <c r="BK461" i="3"/>
  <c r="BJ461" i="3"/>
  <c r="BI461" i="3"/>
  <c r="BH461" i="3"/>
  <c r="BG461" i="3"/>
  <c r="BF461" i="3"/>
  <c r="BE461" i="3"/>
  <c r="BD461" i="3"/>
  <c r="BC461" i="3"/>
  <c r="BA461" i="3"/>
  <c r="AY461" i="3"/>
  <c r="AW461" i="3"/>
  <c r="AV461" i="3"/>
  <c r="AU461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H461" i="3"/>
  <c r="AG461" i="3"/>
  <c r="AF461" i="3"/>
  <c r="AE461" i="3"/>
  <c r="AD461" i="3"/>
  <c r="AC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D461" i="3"/>
  <c r="C461" i="3"/>
  <c r="B461" i="3"/>
  <c r="CB460" i="3"/>
  <c r="CA460" i="3"/>
  <c r="BZ460" i="3"/>
  <c r="BY460" i="3"/>
  <c r="BX460" i="3"/>
  <c r="BW460" i="3"/>
  <c r="BV460" i="3"/>
  <c r="BU460" i="3"/>
  <c r="BT460" i="3"/>
  <c r="BS460" i="3"/>
  <c r="BR460" i="3"/>
  <c r="BQ460" i="3"/>
  <c r="BP460" i="3"/>
  <c r="BO460" i="3"/>
  <c r="BN460" i="3"/>
  <c r="BM460" i="3"/>
  <c r="BL460" i="3"/>
  <c r="BK460" i="3"/>
  <c r="BJ460" i="3"/>
  <c r="BI460" i="3"/>
  <c r="BH460" i="3"/>
  <c r="BG460" i="3"/>
  <c r="BF460" i="3"/>
  <c r="BE460" i="3"/>
  <c r="BD460" i="3"/>
  <c r="BC460" i="3"/>
  <c r="BA460" i="3"/>
  <c r="AY460" i="3"/>
  <c r="AW460" i="3"/>
  <c r="AV460" i="3"/>
  <c r="AU460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H460" i="3"/>
  <c r="AG460" i="3"/>
  <c r="AF460" i="3"/>
  <c r="AE460" i="3"/>
  <c r="AD460" i="3"/>
  <c r="AC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D460" i="3"/>
  <c r="C460" i="3"/>
  <c r="B460" i="3"/>
  <c r="CB459" i="3"/>
  <c r="CA459" i="3"/>
  <c r="BZ459" i="3"/>
  <c r="BY459" i="3"/>
  <c r="BX459" i="3"/>
  <c r="BW459" i="3"/>
  <c r="BV459" i="3"/>
  <c r="BU459" i="3"/>
  <c r="BT459" i="3"/>
  <c r="BS459" i="3"/>
  <c r="BR459" i="3"/>
  <c r="BQ459" i="3"/>
  <c r="BP459" i="3"/>
  <c r="BO459" i="3"/>
  <c r="BN459" i="3"/>
  <c r="BM459" i="3"/>
  <c r="BL459" i="3"/>
  <c r="BK459" i="3"/>
  <c r="BJ459" i="3"/>
  <c r="BI459" i="3"/>
  <c r="BH459" i="3"/>
  <c r="BG459" i="3"/>
  <c r="BF459" i="3"/>
  <c r="BE459" i="3"/>
  <c r="BD459" i="3"/>
  <c r="BC459" i="3"/>
  <c r="BA459" i="3"/>
  <c r="AY459" i="3"/>
  <c r="AW459" i="3"/>
  <c r="AV459" i="3"/>
  <c r="AU459" i="3"/>
  <c r="AT459" i="3"/>
  <c r="AS459" i="3"/>
  <c r="AR459" i="3"/>
  <c r="AQ459" i="3"/>
  <c r="AP459" i="3"/>
  <c r="AO459" i="3"/>
  <c r="AN459" i="3"/>
  <c r="AM459" i="3"/>
  <c r="AL459" i="3"/>
  <c r="AK459" i="3"/>
  <c r="AJ459" i="3"/>
  <c r="AI459" i="3"/>
  <c r="AH459" i="3"/>
  <c r="AG459" i="3"/>
  <c r="AF459" i="3"/>
  <c r="AE459" i="3"/>
  <c r="AD459" i="3"/>
  <c r="AC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D459" i="3"/>
  <c r="C459" i="3"/>
  <c r="B459" i="3"/>
  <c r="CB458" i="3"/>
  <c r="CA458" i="3"/>
  <c r="BZ458" i="3"/>
  <c r="BY458" i="3"/>
  <c r="BX458" i="3"/>
  <c r="BW458" i="3"/>
  <c r="BV458" i="3"/>
  <c r="BU458" i="3"/>
  <c r="BT458" i="3"/>
  <c r="BS458" i="3"/>
  <c r="BR458" i="3"/>
  <c r="BQ458" i="3"/>
  <c r="BP458" i="3"/>
  <c r="BO458" i="3"/>
  <c r="BN458" i="3"/>
  <c r="BM458" i="3"/>
  <c r="BL458" i="3"/>
  <c r="BK458" i="3"/>
  <c r="BJ458" i="3"/>
  <c r="BI458" i="3"/>
  <c r="BH458" i="3"/>
  <c r="BG458" i="3"/>
  <c r="BF458" i="3"/>
  <c r="BE458" i="3"/>
  <c r="BD458" i="3"/>
  <c r="BC458" i="3"/>
  <c r="BA458" i="3"/>
  <c r="AY458" i="3"/>
  <c r="AW458" i="3"/>
  <c r="AV458" i="3"/>
  <c r="AU458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H458" i="3"/>
  <c r="AG458" i="3"/>
  <c r="AF458" i="3"/>
  <c r="AE458" i="3"/>
  <c r="AD458" i="3"/>
  <c r="AC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D458" i="3"/>
  <c r="C458" i="3"/>
  <c r="B458" i="3"/>
  <c r="CB457" i="3"/>
  <c r="CA457" i="3"/>
  <c r="BZ457" i="3"/>
  <c r="BY457" i="3"/>
  <c r="BX457" i="3"/>
  <c r="BW457" i="3"/>
  <c r="BV457" i="3"/>
  <c r="BU457" i="3"/>
  <c r="BT457" i="3"/>
  <c r="BS457" i="3"/>
  <c r="BR457" i="3"/>
  <c r="BQ457" i="3"/>
  <c r="BP457" i="3"/>
  <c r="BO457" i="3"/>
  <c r="BN457" i="3"/>
  <c r="BM457" i="3"/>
  <c r="BL457" i="3"/>
  <c r="BK457" i="3"/>
  <c r="BJ457" i="3"/>
  <c r="BI457" i="3"/>
  <c r="BH457" i="3"/>
  <c r="BG457" i="3"/>
  <c r="BF457" i="3"/>
  <c r="BE457" i="3"/>
  <c r="BD457" i="3"/>
  <c r="BC457" i="3"/>
  <c r="BA457" i="3"/>
  <c r="AY457" i="3"/>
  <c r="AW457" i="3"/>
  <c r="AV457" i="3"/>
  <c r="AU457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H457" i="3"/>
  <c r="AG457" i="3"/>
  <c r="AF457" i="3"/>
  <c r="AE457" i="3"/>
  <c r="AD457" i="3"/>
  <c r="AC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D457" i="3"/>
  <c r="C457" i="3"/>
  <c r="B457" i="3"/>
  <c r="CB456" i="3"/>
  <c r="CA456" i="3"/>
  <c r="BZ456" i="3"/>
  <c r="BY456" i="3"/>
  <c r="BX456" i="3"/>
  <c r="BW456" i="3"/>
  <c r="BV456" i="3"/>
  <c r="BU456" i="3"/>
  <c r="BT456" i="3"/>
  <c r="BS456" i="3"/>
  <c r="BR456" i="3"/>
  <c r="BQ456" i="3"/>
  <c r="BP456" i="3"/>
  <c r="BO456" i="3"/>
  <c r="BN456" i="3"/>
  <c r="BM456" i="3"/>
  <c r="BL456" i="3"/>
  <c r="BK456" i="3"/>
  <c r="BJ456" i="3"/>
  <c r="BI456" i="3"/>
  <c r="BH456" i="3"/>
  <c r="BG456" i="3"/>
  <c r="BF456" i="3"/>
  <c r="BE456" i="3"/>
  <c r="BD456" i="3"/>
  <c r="BC456" i="3"/>
  <c r="BA456" i="3"/>
  <c r="AY456" i="3"/>
  <c r="AW456" i="3"/>
  <c r="AV456" i="3"/>
  <c r="AU456" i="3"/>
  <c r="AT456" i="3"/>
  <c r="AS456" i="3"/>
  <c r="AR456" i="3"/>
  <c r="AQ456" i="3"/>
  <c r="AP456" i="3"/>
  <c r="AO456" i="3"/>
  <c r="AN456" i="3"/>
  <c r="AM456" i="3"/>
  <c r="AL456" i="3"/>
  <c r="AK456" i="3"/>
  <c r="AJ456" i="3"/>
  <c r="AI456" i="3"/>
  <c r="AH456" i="3"/>
  <c r="AG456" i="3"/>
  <c r="AF456" i="3"/>
  <c r="AE456" i="3"/>
  <c r="AD456" i="3"/>
  <c r="AC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D456" i="3"/>
  <c r="C456" i="3"/>
  <c r="B456" i="3"/>
  <c r="CB455" i="3"/>
  <c r="CA455" i="3"/>
  <c r="BZ455" i="3"/>
  <c r="BY455" i="3"/>
  <c r="BX455" i="3"/>
  <c r="BW455" i="3"/>
  <c r="BV455" i="3"/>
  <c r="BU455" i="3"/>
  <c r="BT455" i="3"/>
  <c r="BS455" i="3"/>
  <c r="BR455" i="3"/>
  <c r="BQ455" i="3"/>
  <c r="BP455" i="3"/>
  <c r="BO455" i="3"/>
  <c r="BN455" i="3"/>
  <c r="BM455" i="3"/>
  <c r="BL455" i="3"/>
  <c r="BK455" i="3"/>
  <c r="BJ455" i="3"/>
  <c r="BI455" i="3"/>
  <c r="BH455" i="3"/>
  <c r="BG455" i="3"/>
  <c r="BF455" i="3"/>
  <c r="BE455" i="3"/>
  <c r="BD455" i="3"/>
  <c r="BC455" i="3"/>
  <c r="BA455" i="3"/>
  <c r="AY455" i="3"/>
  <c r="AW455" i="3"/>
  <c r="AV455" i="3"/>
  <c r="AU455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H455" i="3"/>
  <c r="AG455" i="3"/>
  <c r="AF455" i="3"/>
  <c r="AE455" i="3"/>
  <c r="AD455" i="3"/>
  <c r="AC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D455" i="3"/>
  <c r="C455" i="3"/>
  <c r="B455" i="3"/>
  <c r="CB454" i="3"/>
  <c r="CA454" i="3"/>
  <c r="BZ454" i="3"/>
  <c r="BY454" i="3"/>
  <c r="BX454" i="3"/>
  <c r="BW454" i="3"/>
  <c r="BV454" i="3"/>
  <c r="BU454" i="3"/>
  <c r="BT454" i="3"/>
  <c r="BS454" i="3"/>
  <c r="BR454" i="3"/>
  <c r="BQ454" i="3"/>
  <c r="BP454" i="3"/>
  <c r="BO454" i="3"/>
  <c r="BN454" i="3"/>
  <c r="BM454" i="3"/>
  <c r="BL454" i="3"/>
  <c r="BK454" i="3"/>
  <c r="BJ454" i="3"/>
  <c r="BI454" i="3"/>
  <c r="BH454" i="3"/>
  <c r="BG454" i="3"/>
  <c r="BF454" i="3"/>
  <c r="BE454" i="3"/>
  <c r="BD454" i="3"/>
  <c r="BC454" i="3"/>
  <c r="BA454" i="3"/>
  <c r="AY454" i="3"/>
  <c r="AW454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H454" i="3"/>
  <c r="AG454" i="3"/>
  <c r="AF454" i="3"/>
  <c r="AE454" i="3"/>
  <c r="AD454" i="3"/>
  <c r="AC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D454" i="3"/>
  <c r="C454" i="3"/>
  <c r="B454" i="3"/>
  <c r="CB453" i="3"/>
  <c r="CA453" i="3"/>
  <c r="BZ453" i="3"/>
  <c r="BY453" i="3"/>
  <c r="BX453" i="3"/>
  <c r="BW453" i="3"/>
  <c r="BV453" i="3"/>
  <c r="BU453" i="3"/>
  <c r="BT453" i="3"/>
  <c r="BS453" i="3"/>
  <c r="BR453" i="3"/>
  <c r="BQ453" i="3"/>
  <c r="BP453" i="3"/>
  <c r="BO453" i="3"/>
  <c r="BN453" i="3"/>
  <c r="BM453" i="3"/>
  <c r="BL453" i="3"/>
  <c r="BK453" i="3"/>
  <c r="BJ453" i="3"/>
  <c r="BI453" i="3"/>
  <c r="BH453" i="3"/>
  <c r="BG453" i="3"/>
  <c r="BF453" i="3"/>
  <c r="BE453" i="3"/>
  <c r="BD453" i="3"/>
  <c r="BC453" i="3"/>
  <c r="BA453" i="3"/>
  <c r="AY453" i="3"/>
  <c r="AW453" i="3"/>
  <c r="AV453" i="3"/>
  <c r="AU453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H453" i="3"/>
  <c r="AG453" i="3"/>
  <c r="AF453" i="3"/>
  <c r="AE453" i="3"/>
  <c r="AD453" i="3"/>
  <c r="AC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D453" i="3"/>
  <c r="C453" i="3"/>
  <c r="B453" i="3"/>
  <c r="CB452" i="3"/>
  <c r="CA452" i="3"/>
  <c r="BZ452" i="3"/>
  <c r="BY452" i="3"/>
  <c r="BX452" i="3"/>
  <c r="BW452" i="3"/>
  <c r="BV452" i="3"/>
  <c r="BU452" i="3"/>
  <c r="BT452" i="3"/>
  <c r="BS452" i="3"/>
  <c r="BR452" i="3"/>
  <c r="BQ452" i="3"/>
  <c r="BP452" i="3"/>
  <c r="BO452" i="3"/>
  <c r="BN452" i="3"/>
  <c r="BM452" i="3"/>
  <c r="BL452" i="3"/>
  <c r="BK452" i="3"/>
  <c r="BJ452" i="3"/>
  <c r="BI452" i="3"/>
  <c r="BH452" i="3"/>
  <c r="BG452" i="3"/>
  <c r="BF452" i="3"/>
  <c r="BE452" i="3"/>
  <c r="BD452" i="3"/>
  <c r="BC452" i="3"/>
  <c r="BA452" i="3"/>
  <c r="AY452" i="3"/>
  <c r="AW452" i="3"/>
  <c r="AV452" i="3"/>
  <c r="AU452" i="3"/>
  <c r="AT452" i="3"/>
  <c r="AS452" i="3"/>
  <c r="AR452" i="3"/>
  <c r="AQ452" i="3"/>
  <c r="AP452" i="3"/>
  <c r="AO452" i="3"/>
  <c r="AN452" i="3"/>
  <c r="AM452" i="3"/>
  <c r="AL452" i="3"/>
  <c r="AK452" i="3"/>
  <c r="AJ452" i="3"/>
  <c r="AI452" i="3"/>
  <c r="AH452" i="3"/>
  <c r="AG452" i="3"/>
  <c r="AF452" i="3"/>
  <c r="AE452" i="3"/>
  <c r="AD452" i="3"/>
  <c r="AC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D452" i="3"/>
  <c r="C452" i="3"/>
  <c r="B452" i="3"/>
  <c r="CB451" i="3"/>
  <c r="CA451" i="3"/>
  <c r="BZ451" i="3"/>
  <c r="BY451" i="3"/>
  <c r="BX451" i="3"/>
  <c r="BW451" i="3"/>
  <c r="BV451" i="3"/>
  <c r="BU451" i="3"/>
  <c r="BT451" i="3"/>
  <c r="BS451" i="3"/>
  <c r="BR451" i="3"/>
  <c r="BQ451" i="3"/>
  <c r="BP451" i="3"/>
  <c r="BO451" i="3"/>
  <c r="BN451" i="3"/>
  <c r="BM451" i="3"/>
  <c r="BL451" i="3"/>
  <c r="BK451" i="3"/>
  <c r="BJ451" i="3"/>
  <c r="BI451" i="3"/>
  <c r="BH451" i="3"/>
  <c r="BG451" i="3"/>
  <c r="BF451" i="3"/>
  <c r="BE451" i="3"/>
  <c r="BD451" i="3"/>
  <c r="BC451" i="3"/>
  <c r="BA451" i="3"/>
  <c r="AY451" i="3"/>
  <c r="AW451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D451" i="3"/>
  <c r="C451" i="3"/>
  <c r="B451" i="3"/>
  <c r="CB450" i="3"/>
  <c r="CA450" i="3"/>
  <c r="BZ450" i="3"/>
  <c r="BY450" i="3"/>
  <c r="BX450" i="3"/>
  <c r="BW450" i="3"/>
  <c r="BV450" i="3"/>
  <c r="BU450" i="3"/>
  <c r="BT450" i="3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A450" i="3"/>
  <c r="AY450" i="3"/>
  <c r="AW450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D450" i="3"/>
  <c r="C450" i="3"/>
  <c r="B450" i="3"/>
  <c r="CB449" i="3"/>
  <c r="CA449" i="3"/>
  <c r="BZ449" i="3"/>
  <c r="BY449" i="3"/>
  <c r="BX449" i="3"/>
  <c r="BW449" i="3"/>
  <c r="BV449" i="3"/>
  <c r="BU449" i="3"/>
  <c r="BT449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A449" i="3"/>
  <c r="AY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D449" i="3"/>
  <c r="C449" i="3"/>
  <c r="B449" i="3"/>
  <c r="CB448" i="3"/>
  <c r="CA448" i="3"/>
  <c r="BZ448" i="3"/>
  <c r="BY448" i="3"/>
  <c r="BX448" i="3"/>
  <c r="BW448" i="3"/>
  <c r="BV448" i="3"/>
  <c r="BU448" i="3"/>
  <c r="BT448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A448" i="3"/>
  <c r="AY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D448" i="3"/>
  <c r="C448" i="3"/>
  <c r="B448" i="3"/>
  <c r="CB447" i="3"/>
  <c r="CA447" i="3"/>
  <c r="BZ447" i="3"/>
  <c r="BY447" i="3"/>
  <c r="BX447" i="3"/>
  <c r="BW447" i="3"/>
  <c r="BV447" i="3"/>
  <c r="BU447" i="3"/>
  <c r="BT447" i="3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A447" i="3"/>
  <c r="AY447" i="3"/>
  <c r="AW447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D447" i="3"/>
  <c r="C447" i="3"/>
  <c r="B447" i="3"/>
  <c r="CB446" i="3"/>
  <c r="CA446" i="3"/>
  <c r="BZ446" i="3"/>
  <c r="BY446" i="3"/>
  <c r="BX446" i="3"/>
  <c r="BW446" i="3"/>
  <c r="BV446" i="3"/>
  <c r="BU446" i="3"/>
  <c r="BT446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A446" i="3"/>
  <c r="AY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D446" i="3"/>
  <c r="C446" i="3"/>
  <c r="B446" i="3"/>
  <c r="CB445" i="3"/>
  <c r="CA445" i="3"/>
  <c r="BZ445" i="3"/>
  <c r="BY445" i="3"/>
  <c r="BX445" i="3"/>
  <c r="BW445" i="3"/>
  <c r="BV445" i="3"/>
  <c r="BU445" i="3"/>
  <c r="BT445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A445" i="3"/>
  <c r="AY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D445" i="3"/>
  <c r="C445" i="3"/>
  <c r="B445" i="3"/>
  <c r="CB444" i="3"/>
  <c r="CA444" i="3"/>
  <c r="BZ444" i="3"/>
  <c r="BY444" i="3"/>
  <c r="BX444" i="3"/>
  <c r="BW444" i="3"/>
  <c r="BV444" i="3"/>
  <c r="BU444" i="3"/>
  <c r="BT444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A444" i="3"/>
  <c r="AY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D444" i="3"/>
  <c r="C444" i="3"/>
  <c r="B444" i="3"/>
  <c r="CB443" i="3"/>
  <c r="CA443" i="3"/>
  <c r="BZ443" i="3"/>
  <c r="BY443" i="3"/>
  <c r="BX443" i="3"/>
  <c r="BW443" i="3"/>
  <c r="BV443" i="3"/>
  <c r="BU443" i="3"/>
  <c r="BT443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A443" i="3"/>
  <c r="AY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D443" i="3"/>
  <c r="C443" i="3"/>
  <c r="B443" i="3"/>
  <c r="CB442" i="3"/>
  <c r="CA442" i="3"/>
  <c r="BZ442" i="3"/>
  <c r="BY442" i="3"/>
  <c r="BX442" i="3"/>
  <c r="BW442" i="3"/>
  <c r="BV442" i="3"/>
  <c r="BU442" i="3"/>
  <c r="BT442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A442" i="3"/>
  <c r="AY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D442" i="3"/>
  <c r="C442" i="3"/>
  <c r="B442" i="3"/>
  <c r="CB441" i="3"/>
  <c r="CA441" i="3"/>
  <c r="BZ441" i="3"/>
  <c r="BY441" i="3"/>
  <c r="BX441" i="3"/>
  <c r="BW441" i="3"/>
  <c r="BV441" i="3"/>
  <c r="BU441" i="3"/>
  <c r="BT441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A441" i="3"/>
  <c r="AY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D441" i="3"/>
  <c r="C441" i="3"/>
  <c r="B441" i="3"/>
  <c r="CB440" i="3"/>
  <c r="CA440" i="3"/>
  <c r="BZ440" i="3"/>
  <c r="BY440" i="3"/>
  <c r="BX440" i="3"/>
  <c r="BW440" i="3"/>
  <c r="BV440" i="3"/>
  <c r="BU440" i="3"/>
  <c r="BT440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A440" i="3"/>
  <c r="AY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D440" i="3"/>
  <c r="C440" i="3"/>
  <c r="B440" i="3"/>
  <c r="CB439" i="3"/>
  <c r="CA439" i="3"/>
  <c r="BZ439" i="3"/>
  <c r="BY439" i="3"/>
  <c r="BX439" i="3"/>
  <c r="BW439" i="3"/>
  <c r="BV439" i="3"/>
  <c r="BU439" i="3"/>
  <c r="BT439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A439" i="3"/>
  <c r="AY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D439" i="3"/>
  <c r="C439" i="3"/>
  <c r="B439" i="3"/>
  <c r="CB438" i="3"/>
  <c r="CA438" i="3"/>
  <c r="BZ438" i="3"/>
  <c r="BY438" i="3"/>
  <c r="BX438" i="3"/>
  <c r="BW438" i="3"/>
  <c r="BV438" i="3"/>
  <c r="BU438" i="3"/>
  <c r="BT438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A438" i="3"/>
  <c r="AY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D438" i="3"/>
  <c r="C438" i="3"/>
  <c r="B438" i="3"/>
  <c r="CB437" i="3"/>
  <c r="CA437" i="3"/>
  <c r="BZ437" i="3"/>
  <c r="BY437" i="3"/>
  <c r="BX437" i="3"/>
  <c r="BW437" i="3"/>
  <c r="BV437" i="3"/>
  <c r="BU437" i="3"/>
  <c r="BT437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A437" i="3"/>
  <c r="AY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D437" i="3"/>
  <c r="C437" i="3"/>
  <c r="B437" i="3"/>
  <c r="CB436" i="3"/>
  <c r="CA436" i="3"/>
  <c r="BZ436" i="3"/>
  <c r="BY436" i="3"/>
  <c r="BX436" i="3"/>
  <c r="BW436" i="3"/>
  <c r="BV436" i="3"/>
  <c r="BU436" i="3"/>
  <c r="BT436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A436" i="3"/>
  <c r="AY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D436" i="3"/>
  <c r="C436" i="3"/>
  <c r="B436" i="3"/>
  <c r="CB435" i="3"/>
  <c r="CA435" i="3"/>
  <c r="BZ435" i="3"/>
  <c r="BY435" i="3"/>
  <c r="BX435" i="3"/>
  <c r="BW435" i="3"/>
  <c r="BV435" i="3"/>
  <c r="BU435" i="3"/>
  <c r="BT435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A435" i="3"/>
  <c r="AY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D435" i="3"/>
  <c r="C435" i="3"/>
  <c r="B435" i="3"/>
  <c r="CB434" i="3"/>
  <c r="CA434" i="3"/>
  <c r="BZ434" i="3"/>
  <c r="BY434" i="3"/>
  <c r="BX434" i="3"/>
  <c r="BW434" i="3"/>
  <c r="BV434" i="3"/>
  <c r="BU434" i="3"/>
  <c r="BT434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A434" i="3"/>
  <c r="AY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D434" i="3"/>
  <c r="C434" i="3"/>
  <c r="B434" i="3"/>
  <c r="CB433" i="3"/>
  <c r="CA433" i="3"/>
  <c r="BZ433" i="3"/>
  <c r="BY433" i="3"/>
  <c r="BX433" i="3"/>
  <c r="BW433" i="3"/>
  <c r="BV433" i="3"/>
  <c r="BU433" i="3"/>
  <c r="BT433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A433" i="3"/>
  <c r="AY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D433" i="3"/>
  <c r="C433" i="3"/>
  <c r="B433" i="3"/>
  <c r="CB432" i="3"/>
  <c r="CA432" i="3"/>
  <c r="BZ432" i="3"/>
  <c r="BY432" i="3"/>
  <c r="BX432" i="3"/>
  <c r="BW432" i="3"/>
  <c r="BV432" i="3"/>
  <c r="BU432" i="3"/>
  <c r="BT432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A432" i="3"/>
  <c r="AY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D432" i="3"/>
  <c r="C432" i="3"/>
  <c r="B432" i="3"/>
  <c r="CB431" i="3"/>
  <c r="CA431" i="3"/>
  <c r="BZ431" i="3"/>
  <c r="BY431" i="3"/>
  <c r="BX431" i="3"/>
  <c r="BW431" i="3"/>
  <c r="BV431" i="3"/>
  <c r="BU431" i="3"/>
  <c r="BT431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A431" i="3"/>
  <c r="AY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D431" i="3"/>
  <c r="C431" i="3"/>
  <c r="B431" i="3"/>
  <c r="CB430" i="3"/>
  <c r="CA430" i="3"/>
  <c r="BZ430" i="3"/>
  <c r="BY430" i="3"/>
  <c r="BX430" i="3"/>
  <c r="BW430" i="3"/>
  <c r="BV430" i="3"/>
  <c r="BU430" i="3"/>
  <c r="BT430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A430" i="3"/>
  <c r="AY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D430" i="3"/>
  <c r="C430" i="3"/>
  <c r="B430" i="3"/>
  <c r="CB429" i="3"/>
  <c r="CA429" i="3"/>
  <c r="BZ429" i="3"/>
  <c r="BY429" i="3"/>
  <c r="BX429" i="3"/>
  <c r="BW429" i="3"/>
  <c r="BV429" i="3"/>
  <c r="BU429" i="3"/>
  <c r="BT429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A429" i="3"/>
  <c r="AY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D429" i="3"/>
  <c r="C429" i="3"/>
  <c r="B429" i="3"/>
  <c r="CB428" i="3"/>
  <c r="CA428" i="3"/>
  <c r="BZ428" i="3"/>
  <c r="BY428" i="3"/>
  <c r="BX428" i="3"/>
  <c r="BW428" i="3"/>
  <c r="BV428" i="3"/>
  <c r="BU428" i="3"/>
  <c r="BT428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A428" i="3"/>
  <c r="AY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D428" i="3"/>
  <c r="C428" i="3"/>
  <c r="B428" i="3"/>
  <c r="CB427" i="3"/>
  <c r="CA427" i="3"/>
  <c r="BZ427" i="3"/>
  <c r="BY427" i="3"/>
  <c r="BX427" i="3"/>
  <c r="BW427" i="3"/>
  <c r="BV427" i="3"/>
  <c r="BU427" i="3"/>
  <c r="BT427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A427" i="3"/>
  <c r="AY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D427" i="3"/>
  <c r="C427" i="3"/>
  <c r="B427" i="3"/>
  <c r="CB426" i="3"/>
  <c r="CA426" i="3"/>
  <c r="BZ426" i="3"/>
  <c r="BY426" i="3"/>
  <c r="BX426" i="3"/>
  <c r="BW426" i="3"/>
  <c r="BV426" i="3"/>
  <c r="BU426" i="3"/>
  <c r="BT426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A426" i="3"/>
  <c r="AY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D426" i="3"/>
  <c r="C426" i="3"/>
  <c r="B426" i="3"/>
  <c r="CB425" i="3"/>
  <c r="CA425" i="3"/>
  <c r="BZ425" i="3"/>
  <c r="BY425" i="3"/>
  <c r="BX425" i="3"/>
  <c r="BW425" i="3"/>
  <c r="BV425" i="3"/>
  <c r="BU425" i="3"/>
  <c r="BT425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A425" i="3"/>
  <c r="AY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D425" i="3"/>
  <c r="C425" i="3"/>
  <c r="B425" i="3"/>
  <c r="CB424" i="3"/>
  <c r="CA424" i="3"/>
  <c r="BZ424" i="3"/>
  <c r="BY424" i="3"/>
  <c r="BX424" i="3"/>
  <c r="BW424" i="3"/>
  <c r="BV424" i="3"/>
  <c r="BU424" i="3"/>
  <c r="BT424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A424" i="3"/>
  <c r="AY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D424" i="3"/>
  <c r="C424" i="3"/>
  <c r="B424" i="3"/>
  <c r="CB423" i="3"/>
  <c r="CA423" i="3"/>
  <c r="BZ423" i="3"/>
  <c r="BY423" i="3"/>
  <c r="BX423" i="3"/>
  <c r="BW423" i="3"/>
  <c r="BV423" i="3"/>
  <c r="BU423" i="3"/>
  <c r="BT423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A423" i="3"/>
  <c r="AY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D423" i="3"/>
  <c r="C423" i="3"/>
  <c r="B423" i="3"/>
  <c r="CB422" i="3"/>
  <c r="CA422" i="3"/>
  <c r="BZ422" i="3"/>
  <c r="BY422" i="3"/>
  <c r="BX422" i="3"/>
  <c r="BW422" i="3"/>
  <c r="BV422" i="3"/>
  <c r="BU422" i="3"/>
  <c r="BT422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A422" i="3"/>
  <c r="AY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D422" i="3"/>
  <c r="C422" i="3"/>
  <c r="B422" i="3"/>
  <c r="CB421" i="3"/>
  <c r="CA421" i="3"/>
  <c r="BZ421" i="3"/>
  <c r="BY421" i="3"/>
  <c r="BX421" i="3"/>
  <c r="BW421" i="3"/>
  <c r="BV421" i="3"/>
  <c r="BU421" i="3"/>
  <c r="BT421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A421" i="3"/>
  <c r="AY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D421" i="3"/>
  <c r="C421" i="3"/>
  <c r="B421" i="3"/>
  <c r="CB420" i="3"/>
  <c r="CA420" i="3"/>
  <c r="BZ420" i="3"/>
  <c r="BY420" i="3"/>
  <c r="BX420" i="3"/>
  <c r="BW420" i="3"/>
  <c r="BV420" i="3"/>
  <c r="BU420" i="3"/>
  <c r="BT420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A420" i="3"/>
  <c r="AY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D420" i="3"/>
  <c r="C420" i="3"/>
  <c r="B420" i="3"/>
  <c r="CB419" i="3"/>
  <c r="CA419" i="3"/>
  <c r="BZ419" i="3"/>
  <c r="BY419" i="3"/>
  <c r="BX419" i="3"/>
  <c r="BW419" i="3"/>
  <c r="BV419" i="3"/>
  <c r="BU419" i="3"/>
  <c r="BT419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A419" i="3"/>
  <c r="AY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D419" i="3"/>
  <c r="C419" i="3"/>
  <c r="B419" i="3"/>
  <c r="CB418" i="3"/>
  <c r="CA418" i="3"/>
  <c r="BZ418" i="3"/>
  <c r="BY418" i="3"/>
  <c r="BX418" i="3"/>
  <c r="BW418" i="3"/>
  <c r="BV418" i="3"/>
  <c r="BU418" i="3"/>
  <c r="BT418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A418" i="3"/>
  <c r="AY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D418" i="3"/>
  <c r="C418" i="3"/>
  <c r="B418" i="3"/>
  <c r="CB417" i="3"/>
  <c r="CA417" i="3"/>
  <c r="BZ417" i="3"/>
  <c r="BY417" i="3"/>
  <c r="BX417" i="3"/>
  <c r="BW417" i="3"/>
  <c r="BV417" i="3"/>
  <c r="BU417" i="3"/>
  <c r="BT417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A417" i="3"/>
  <c r="AY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D417" i="3"/>
  <c r="C417" i="3"/>
  <c r="B417" i="3"/>
  <c r="CB416" i="3"/>
  <c r="CA416" i="3"/>
  <c r="BZ416" i="3"/>
  <c r="BY416" i="3"/>
  <c r="BX416" i="3"/>
  <c r="BW416" i="3"/>
  <c r="BV416" i="3"/>
  <c r="BU416" i="3"/>
  <c r="BT416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A416" i="3"/>
  <c r="AY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D416" i="3"/>
  <c r="C416" i="3"/>
  <c r="B416" i="3"/>
  <c r="CB415" i="3"/>
  <c r="CA415" i="3"/>
  <c r="BZ415" i="3"/>
  <c r="BY415" i="3"/>
  <c r="BX415" i="3"/>
  <c r="BW415" i="3"/>
  <c r="BV415" i="3"/>
  <c r="BU415" i="3"/>
  <c r="BT415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A415" i="3"/>
  <c r="AY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D415" i="3"/>
  <c r="C415" i="3"/>
  <c r="B415" i="3"/>
  <c r="CB414" i="3"/>
  <c r="CA414" i="3"/>
  <c r="BZ414" i="3"/>
  <c r="BY414" i="3"/>
  <c r="BX414" i="3"/>
  <c r="BW414" i="3"/>
  <c r="BV414" i="3"/>
  <c r="BU414" i="3"/>
  <c r="BT414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A414" i="3"/>
  <c r="AY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D414" i="3"/>
  <c r="C414" i="3"/>
  <c r="B414" i="3"/>
  <c r="CB413" i="3"/>
  <c r="CA413" i="3"/>
  <c r="BZ413" i="3"/>
  <c r="BY413" i="3"/>
  <c r="BX413" i="3"/>
  <c r="BW413" i="3"/>
  <c r="BV413" i="3"/>
  <c r="BU413" i="3"/>
  <c r="BT413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A413" i="3"/>
  <c r="AY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D413" i="3"/>
  <c r="C413" i="3"/>
  <c r="B413" i="3"/>
  <c r="CB412" i="3"/>
  <c r="CA412" i="3"/>
  <c r="BZ412" i="3"/>
  <c r="BY412" i="3"/>
  <c r="BX412" i="3"/>
  <c r="BW412" i="3"/>
  <c r="BV412" i="3"/>
  <c r="BU412" i="3"/>
  <c r="BT412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A412" i="3"/>
  <c r="AY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D412" i="3"/>
  <c r="C412" i="3"/>
  <c r="B412" i="3"/>
  <c r="CB411" i="3"/>
  <c r="CA411" i="3"/>
  <c r="BZ411" i="3"/>
  <c r="BY411" i="3"/>
  <c r="BX411" i="3"/>
  <c r="BW411" i="3"/>
  <c r="BV411" i="3"/>
  <c r="BU411" i="3"/>
  <c r="BT411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A411" i="3"/>
  <c r="AY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D411" i="3"/>
  <c r="C411" i="3"/>
  <c r="B411" i="3"/>
  <c r="CB410" i="3"/>
  <c r="CA410" i="3"/>
  <c r="BZ410" i="3"/>
  <c r="BY410" i="3"/>
  <c r="BX410" i="3"/>
  <c r="BW410" i="3"/>
  <c r="BV410" i="3"/>
  <c r="BU410" i="3"/>
  <c r="BT410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A410" i="3"/>
  <c r="AY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D410" i="3"/>
  <c r="C410" i="3"/>
  <c r="B410" i="3"/>
  <c r="CB409" i="3"/>
  <c r="CA409" i="3"/>
  <c r="BZ409" i="3"/>
  <c r="BY409" i="3"/>
  <c r="BX409" i="3"/>
  <c r="BW409" i="3"/>
  <c r="BV409" i="3"/>
  <c r="BU409" i="3"/>
  <c r="BT409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A409" i="3"/>
  <c r="AY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D409" i="3"/>
  <c r="C409" i="3"/>
  <c r="B409" i="3"/>
  <c r="CB408" i="3"/>
  <c r="CA408" i="3"/>
  <c r="BZ408" i="3"/>
  <c r="BY408" i="3"/>
  <c r="BX408" i="3"/>
  <c r="BW408" i="3"/>
  <c r="BV408" i="3"/>
  <c r="BU408" i="3"/>
  <c r="BT408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A408" i="3"/>
  <c r="AY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D408" i="3"/>
  <c r="C408" i="3"/>
  <c r="B408" i="3"/>
  <c r="CB407" i="3"/>
  <c r="CA407" i="3"/>
  <c r="BZ407" i="3"/>
  <c r="BY407" i="3"/>
  <c r="BX407" i="3"/>
  <c r="BW407" i="3"/>
  <c r="BV407" i="3"/>
  <c r="BU407" i="3"/>
  <c r="BT407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A407" i="3"/>
  <c r="AY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D407" i="3"/>
  <c r="C407" i="3"/>
  <c r="B407" i="3"/>
  <c r="CB406" i="3"/>
  <c r="CA406" i="3"/>
  <c r="BZ406" i="3"/>
  <c r="BY406" i="3"/>
  <c r="BX406" i="3"/>
  <c r="BW406" i="3"/>
  <c r="BV406" i="3"/>
  <c r="BU406" i="3"/>
  <c r="BT406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A406" i="3"/>
  <c r="AY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D406" i="3"/>
  <c r="C406" i="3"/>
  <c r="B406" i="3"/>
  <c r="CB405" i="3"/>
  <c r="CA405" i="3"/>
  <c r="BZ405" i="3"/>
  <c r="BY405" i="3"/>
  <c r="BX405" i="3"/>
  <c r="BW405" i="3"/>
  <c r="BV405" i="3"/>
  <c r="BU405" i="3"/>
  <c r="BT405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A405" i="3"/>
  <c r="AY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D405" i="3"/>
  <c r="C405" i="3"/>
  <c r="B405" i="3"/>
  <c r="CB404" i="3"/>
  <c r="CA404" i="3"/>
  <c r="BZ404" i="3"/>
  <c r="BY404" i="3"/>
  <c r="BX404" i="3"/>
  <c r="BW404" i="3"/>
  <c r="BV404" i="3"/>
  <c r="BU404" i="3"/>
  <c r="BT404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A404" i="3"/>
  <c r="AY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D404" i="3"/>
  <c r="C404" i="3"/>
  <c r="B404" i="3"/>
  <c r="CB403" i="3"/>
  <c r="CA403" i="3"/>
  <c r="BZ403" i="3"/>
  <c r="BY403" i="3"/>
  <c r="BX403" i="3"/>
  <c r="BW403" i="3"/>
  <c r="BV403" i="3"/>
  <c r="BU403" i="3"/>
  <c r="BT403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A403" i="3"/>
  <c r="AY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D403" i="3"/>
  <c r="C403" i="3"/>
  <c r="B403" i="3"/>
  <c r="CB402" i="3"/>
  <c r="CA402" i="3"/>
  <c r="BZ402" i="3"/>
  <c r="BY402" i="3"/>
  <c r="BX402" i="3"/>
  <c r="BW402" i="3"/>
  <c r="BV402" i="3"/>
  <c r="BU402" i="3"/>
  <c r="BT402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A402" i="3"/>
  <c r="AY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D402" i="3"/>
  <c r="C402" i="3"/>
  <c r="B402" i="3"/>
  <c r="CB401" i="3"/>
  <c r="CA401" i="3"/>
  <c r="BZ401" i="3"/>
  <c r="BY401" i="3"/>
  <c r="BX401" i="3"/>
  <c r="BW401" i="3"/>
  <c r="BV401" i="3"/>
  <c r="BU401" i="3"/>
  <c r="BT40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A401" i="3"/>
  <c r="AY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D401" i="3"/>
  <c r="C401" i="3"/>
  <c r="B401" i="3"/>
  <c r="CB400" i="3"/>
  <c r="CA400" i="3"/>
  <c r="BZ400" i="3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A400" i="3"/>
  <c r="AY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D400" i="3"/>
  <c r="C400" i="3"/>
  <c r="B400" i="3"/>
  <c r="CB399" i="3"/>
  <c r="CA399" i="3"/>
  <c r="BZ399" i="3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A399" i="3"/>
  <c r="AY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D399" i="3"/>
  <c r="C399" i="3"/>
  <c r="B399" i="3"/>
  <c r="CB398" i="3"/>
  <c r="CA398" i="3"/>
  <c r="BZ398" i="3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A398" i="3"/>
  <c r="AY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D398" i="3"/>
  <c r="C398" i="3"/>
  <c r="B398" i="3"/>
  <c r="CB397" i="3"/>
  <c r="CA397" i="3"/>
  <c r="BZ397" i="3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A397" i="3"/>
  <c r="AY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D397" i="3"/>
  <c r="C397" i="3"/>
  <c r="B397" i="3"/>
  <c r="CB396" i="3"/>
  <c r="CA396" i="3"/>
  <c r="BZ396" i="3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A396" i="3"/>
  <c r="AY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D396" i="3"/>
  <c r="C396" i="3"/>
  <c r="B396" i="3"/>
  <c r="CB395" i="3"/>
  <c r="CA395" i="3"/>
  <c r="BZ395" i="3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A395" i="3"/>
  <c r="AY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D395" i="3"/>
  <c r="C395" i="3"/>
  <c r="B395" i="3"/>
  <c r="CB394" i="3"/>
  <c r="CA394" i="3"/>
  <c r="BZ394" i="3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A394" i="3"/>
  <c r="AY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D394" i="3"/>
  <c r="C394" i="3"/>
  <c r="B394" i="3"/>
  <c r="CB393" i="3"/>
  <c r="CA393" i="3"/>
  <c r="BZ393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A393" i="3"/>
  <c r="AY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D393" i="3"/>
  <c r="C393" i="3"/>
  <c r="B393" i="3"/>
  <c r="CB392" i="3"/>
  <c r="CA392" i="3"/>
  <c r="BZ392" i="3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A392" i="3"/>
  <c r="AY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D392" i="3"/>
  <c r="C392" i="3"/>
  <c r="B392" i="3"/>
  <c r="CB391" i="3"/>
  <c r="CA391" i="3"/>
  <c r="BZ391" i="3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A391" i="3"/>
  <c r="AY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D391" i="3"/>
  <c r="C391" i="3"/>
  <c r="B391" i="3"/>
  <c r="CB390" i="3"/>
  <c r="CA390" i="3"/>
  <c r="BZ390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A390" i="3"/>
  <c r="AY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D390" i="3"/>
  <c r="C390" i="3"/>
  <c r="B390" i="3"/>
  <c r="CB389" i="3"/>
  <c r="CA389" i="3"/>
  <c r="BZ389" i="3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A389" i="3"/>
  <c r="AY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D389" i="3"/>
  <c r="C389" i="3"/>
  <c r="B389" i="3"/>
  <c r="CB388" i="3"/>
  <c r="CA388" i="3"/>
  <c r="BZ388" i="3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A388" i="3"/>
  <c r="AY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D388" i="3"/>
  <c r="C388" i="3"/>
  <c r="B388" i="3"/>
  <c r="CB387" i="3"/>
  <c r="CA387" i="3"/>
  <c r="BZ387" i="3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A387" i="3"/>
  <c r="AY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D387" i="3"/>
  <c r="C387" i="3"/>
  <c r="B387" i="3"/>
  <c r="CB386" i="3"/>
  <c r="CA386" i="3"/>
  <c r="BZ386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A386" i="3"/>
  <c r="AY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D386" i="3"/>
  <c r="C386" i="3"/>
  <c r="B386" i="3"/>
  <c r="CB385" i="3"/>
  <c r="CA385" i="3"/>
  <c r="BZ385" i="3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A385" i="3"/>
  <c r="AY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D385" i="3"/>
  <c r="C385" i="3"/>
  <c r="B385" i="3"/>
  <c r="CB384" i="3"/>
  <c r="CA384" i="3"/>
  <c r="BZ384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A384" i="3"/>
  <c r="AY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D384" i="3"/>
  <c r="C384" i="3"/>
  <c r="B384" i="3"/>
  <c r="CB383" i="3"/>
  <c r="CA383" i="3"/>
  <c r="BZ383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A383" i="3"/>
  <c r="AY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D383" i="3"/>
  <c r="C383" i="3"/>
  <c r="B383" i="3"/>
  <c r="CB382" i="3"/>
  <c r="CA382" i="3"/>
  <c r="BZ382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A382" i="3"/>
  <c r="AY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D382" i="3"/>
  <c r="C382" i="3"/>
  <c r="B382" i="3"/>
  <c r="CB381" i="3"/>
  <c r="CA381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A381" i="3"/>
  <c r="AY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D381" i="3"/>
  <c r="C381" i="3"/>
  <c r="B381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A380" i="3"/>
  <c r="AY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D380" i="3"/>
  <c r="C380" i="3"/>
  <c r="B380" i="3"/>
  <c r="CB379" i="3"/>
  <c r="CA379" i="3"/>
  <c r="BZ379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A379" i="3"/>
  <c r="AY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D379" i="3"/>
  <c r="C379" i="3"/>
  <c r="B379" i="3"/>
  <c r="CB378" i="3"/>
  <c r="CA378" i="3"/>
  <c r="BZ378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A378" i="3"/>
  <c r="AY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D378" i="3"/>
  <c r="C378" i="3"/>
  <c r="B378" i="3"/>
  <c r="CB377" i="3"/>
  <c r="CA377" i="3"/>
  <c r="BZ377" i="3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A377" i="3"/>
  <c r="AY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D377" i="3"/>
  <c r="C377" i="3"/>
  <c r="B377" i="3"/>
  <c r="CB376" i="3"/>
  <c r="CA376" i="3"/>
  <c r="BZ376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A376" i="3"/>
  <c r="AY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D376" i="3"/>
  <c r="C376" i="3"/>
  <c r="B376" i="3"/>
  <c r="CB375" i="3"/>
  <c r="CA375" i="3"/>
  <c r="BZ375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A375" i="3"/>
  <c r="AY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D375" i="3"/>
  <c r="C375" i="3"/>
  <c r="B375" i="3"/>
  <c r="CB374" i="3"/>
  <c r="CA374" i="3"/>
  <c r="BZ374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A374" i="3"/>
  <c r="AY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D374" i="3"/>
  <c r="C374" i="3"/>
  <c r="B374" i="3"/>
  <c r="CB373" i="3"/>
  <c r="CA373" i="3"/>
  <c r="BZ373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A373" i="3"/>
  <c r="AY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D373" i="3"/>
  <c r="C373" i="3"/>
  <c r="B373" i="3"/>
  <c r="CB372" i="3"/>
  <c r="CA372" i="3"/>
  <c r="BZ372" i="3"/>
  <c r="BY372" i="3"/>
  <c r="BX372" i="3"/>
  <c r="BW372" i="3"/>
  <c r="BV372" i="3"/>
  <c r="BU372" i="3"/>
  <c r="BT37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A372" i="3"/>
  <c r="AY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D372" i="3"/>
  <c r="C372" i="3"/>
  <c r="B372" i="3"/>
  <c r="CB371" i="3"/>
  <c r="CA371" i="3"/>
  <c r="BZ371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A371" i="3"/>
  <c r="AY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D371" i="3"/>
  <c r="C371" i="3"/>
  <c r="B371" i="3"/>
  <c r="CB370" i="3"/>
  <c r="CA370" i="3"/>
  <c r="BZ370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A370" i="3"/>
  <c r="AY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D370" i="3"/>
  <c r="C370" i="3"/>
  <c r="B370" i="3"/>
  <c r="CB369" i="3"/>
  <c r="CA369" i="3"/>
  <c r="BZ369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A369" i="3"/>
  <c r="AY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D369" i="3"/>
  <c r="C369" i="3"/>
  <c r="B369" i="3"/>
  <c r="CB368" i="3"/>
  <c r="CA368" i="3"/>
  <c r="BZ368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A368" i="3"/>
  <c r="AY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D368" i="3"/>
  <c r="C368" i="3"/>
  <c r="B368" i="3"/>
  <c r="CB367" i="3"/>
  <c r="CA367" i="3"/>
  <c r="BZ367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A367" i="3"/>
  <c r="AY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D367" i="3"/>
  <c r="C367" i="3"/>
  <c r="B367" i="3"/>
  <c r="CB366" i="3"/>
  <c r="CA366" i="3"/>
  <c r="BZ366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A366" i="3"/>
  <c r="AY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D366" i="3"/>
  <c r="C366" i="3"/>
  <c r="B366" i="3"/>
  <c r="CB365" i="3"/>
  <c r="CA365" i="3"/>
  <c r="BZ365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A365" i="3"/>
  <c r="AY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D365" i="3"/>
  <c r="C365" i="3"/>
  <c r="B365" i="3"/>
  <c r="CB364" i="3"/>
  <c r="CA364" i="3"/>
  <c r="BZ364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A364" i="3"/>
  <c r="AY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D364" i="3"/>
  <c r="C364" i="3"/>
  <c r="B364" i="3"/>
  <c r="CB363" i="3"/>
  <c r="CA363" i="3"/>
  <c r="BZ363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A363" i="3"/>
  <c r="AY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D363" i="3"/>
  <c r="C363" i="3"/>
  <c r="B363" i="3"/>
  <c r="CB362" i="3"/>
  <c r="CA362" i="3"/>
  <c r="BZ362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A362" i="3"/>
  <c r="AY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D362" i="3"/>
  <c r="C362" i="3"/>
  <c r="B362" i="3"/>
  <c r="CB361" i="3"/>
  <c r="CA361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A361" i="3"/>
  <c r="AY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D361" i="3"/>
  <c r="C361" i="3"/>
  <c r="B361" i="3"/>
  <c r="CB360" i="3"/>
  <c r="CA360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A360" i="3"/>
  <c r="AY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D360" i="3"/>
  <c r="C360" i="3"/>
  <c r="B360" i="3"/>
  <c r="CB359" i="3"/>
  <c r="CA359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A359" i="3"/>
  <c r="AY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D359" i="3"/>
  <c r="C359" i="3"/>
  <c r="B359" i="3"/>
  <c r="CB358" i="3"/>
  <c r="CA358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A358" i="3"/>
  <c r="AY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D358" i="3"/>
  <c r="C358" i="3"/>
  <c r="B358" i="3"/>
  <c r="CB357" i="3"/>
  <c r="CA357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A357" i="3"/>
  <c r="AY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D357" i="3"/>
  <c r="C357" i="3"/>
  <c r="B357" i="3"/>
  <c r="CB356" i="3"/>
  <c r="CA356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A356" i="3"/>
  <c r="AY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D356" i="3"/>
  <c r="C356" i="3"/>
  <c r="B356" i="3"/>
  <c r="CB355" i="3"/>
  <c r="CA355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A355" i="3"/>
  <c r="AY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D355" i="3"/>
  <c r="C355" i="3"/>
  <c r="B355" i="3"/>
  <c r="CB354" i="3"/>
  <c r="CA354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A354" i="3"/>
  <c r="AY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D354" i="3"/>
  <c r="C354" i="3"/>
  <c r="B354" i="3"/>
  <c r="CB353" i="3"/>
  <c r="CA353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A353" i="3"/>
  <c r="AY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D353" i="3"/>
  <c r="C353" i="3"/>
  <c r="B353" i="3"/>
  <c r="CB352" i="3"/>
  <c r="CA352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A352" i="3"/>
  <c r="AY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D352" i="3"/>
  <c r="C352" i="3"/>
  <c r="B352" i="3"/>
  <c r="CB351" i="3"/>
  <c r="CA351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A351" i="3"/>
  <c r="AY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D351" i="3"/>
  <c r="C351" i="3"/>
  <c r="B351" i="3"/>
  <c r="CB350" i="3"/>
  <c r="CA350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A350" i="3"/>
  <c r="AY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D350" i="3"/>
  <c r="C350" i="3"/>
  <c r="B350" i="3"/>
  <c r="CB349" i="3"/>
  <c r="CA349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A349" i="3"/>
  <c r="AY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D349" i="3"/>
  <c r="C349" i="3"/>
  <c r="B349" i="3"/>
  <c r="CB348" i="3"/>
  <c r="CA348" i="3"/>
  <c r="BZ348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A348" i="3"/>
  <c r="AY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D348" i="3"/>
  <c r="C348" i="3"/>
  <c r="B348" i="3"/>
  <c r="CB347" i="3"/>
  <c r="CA347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A347" i="3"/>
  <c r="AY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D347" i="3"/>
  <c r="C347" i="3"/>
  <c r="B347" i="3"/>
  <c r="CB346" i="3"/>
  <c r="CA346" i="3"/>
  <c r="BZ346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A346" i="3"/>
  <c r="AY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D346" i="3"/>
  <c r="C346" i="3"/>
  <c r="B346" i="3"/>
  <c r="CB345" i="3"/>
  <c r="CA345" i="3"/>
  <c r="BZ345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A345" i="3"/>
  <c r="AY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D345" i="3"/>
  <c r="C345" i="3"/>
  <c r="B345" i="3"/>
  <c r="CB344" i="3"/>
  <c r="CA344" i="3"/>
  <c r="BZ344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A344" i="3"/>
  <c r="AY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D344" i="3"/>
  <c r="C344" i="3"/>
  <c r="B344" i="3"/>
  <c r="CB343" i="3"/>
  <c r="CA343" i="3"/>
  <c r="BZ343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A343" i="3"/>
  <c r="AY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D343" i="3"/>
  <c r="C343" i="3"/>
  <c r="B343" i="3"/>
  <c r="CB342" i="3"/>
  <c r="CA342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A342" i="3"/>
  <c r="AY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D342" i="3"/>
  <c r="C342" i="3"/>
  <c r="B342" i="3"/>
  <c r="CB341" i="3"/>
  <c r="CA341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A341" i="3"/>
  <c r="AY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D341" i="3"/>
  <c r="C341" i="3"/>
  <c r="B341" i="3"/>
  <c r="CB340" i="3"/>
  <c r="CA340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A340" i="3"/>
  <c r="AY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D340" i="3"/>
  <c r="C340" i="3"/>
  <c r="B340" i="3"/>
  <c r="CB339" i="3"/>
  <c r="CA339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A339" i="3"/>
  <c r="AY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D339" i="3"/>
  <c r="C339" i="3"/>
  <c r="B339" i="3"/>
  <c r="CB338" i="3"/>
  <c r="CA338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A338" i="3"/>
  <c r="AY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D338" i="3"/>
  <c r="C338" i="3"/>
  <c r="B338" i="3"/>
  <c r="CB337" i="3"/>
  <c r="CA337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A337" i="3"/>
  <c r="AY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D337" i="3"/>
  <c r="C337" i="3"/>
  <c r="B337" i="3"/>
  <c r="CB336" i="3"/>
  <c r="CA336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A336" i="3"/>
  <c r="AY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D336" i="3"/>
  <c r="C336" i="3"/>
  <c r="B336" i="3"/>
  <c r="CB335" i="3"/>
  <c r="CA335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A335" i="3"/>
  <c r="AY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D335" i="3"/>
  <c r="C335" i="3"/>
  <c r="B335" i="3"/>
  <c r="CB334" i="3"/>
  <c r="CA334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A334" i="3"/>
  <c r="AY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D334" i="3"/>
  <c r="C334" i="3"/>
  <c r="B334" i="3"/>
  <c r="CB333" i="3"/>
  <c r="CA333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A333" i="3"/>
  <c r="AY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D333" i="3"/>
  <c r="C333" i="3"/>
  <c r="B333" i="3"/>
  <c r="CB332" i="3"/>
  <c r="CA332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A332" i="3"/>
  <c r="AY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D332" i="3"/>
  <c r="C332" i="3"/>
  <c r="B332" i="3"/>
  <c r="CB331" i="3"/>
  <c r="CA331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A331" i="3"/>
  <c r="AY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D331" i="3"/>
  <c r="C331" i="3"/>
  <c r="B331" i="3"/>
  <c r="CB330" i="3"/>
  <c r="CA330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A330" i="3"/>
  <c r="AY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D330" i="3"/>
  <c r="C330" i="3"/>
  <c r="B330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A329" i="3"/>
  <c r="AY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D329" i="3"/>
  <c r="C329" i="3"/>
  <c r="B329" i="3"/>
  <c r="CB328" i="3"/>
  <c r="CA328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A328" i="3"/>
  <c r="AY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D328" i="3"/>
  <c r="C328" i="3"/>
  <c r="B328" i="3"/>
  <c r="CB327" i="3"/>
  <c r="CA327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A327" i="3"/>
  <c r="AY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D327" i="3"/>
  <c r="C327" i="3"/>
  <c r="B327" i="3"/>
  <c r="CB326" i="3"/>
  <c r="CA326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A326" i="3"/>
  <c r="AY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D326" i="3"/>
  <c r="C326" i="3"/>
  <c r="B326" i="3"/>
  <c r="CB325" i="3"/>
  <c r="CA325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A325" i="3"/>
  <c r="AY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D325" i="3"/>
  <c r="C325" i="3"/>
  <c r="B325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A324" i="3"/>
  <c r="AY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D324" i="3"/>
  <c r="C324" i="3"/>
  <c r="B324" i="3"/>
  <c r="CB323" i="3"/>
  <c r="CA323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A323" i="3"/>
  <c r="AY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D323" i="3"/>
  <c r="C323" i="3"/>
  <c r="B323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A322" i="3"/>
  <c r="AY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D322" i="3"/>
  <c r="C322" i="3"/>
  <c r="B322" i="3"/>
  <c r="CB321" i="3"/>
  <c r="CA321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A321" i="3"/>
  <c r="AY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D321" i="3"/>
  <c r="C321" i="3"/>
  <c r="B321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A320" i="3"/>
  <c r="AY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D320" i="3"/>
  <c r="C320" i="3"/>
  <c r="B320" i="3"/>
  <c r="CB319" i="3"/>
  <c r="CA319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A319" i="3"/>
  <c r="AY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D319" i="3"/>
  <c r="C319" i="3"/>
  <c r="B319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A318" i="3"/>
  <c r="AY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D318" i="3"/>
  <c r="C318" i="3"/>
  <c r="B318" i="3"/>
  <c r="CB317" i="3"/>
  <c r="CA317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A317" i="3"/>
  <c r="AY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D317" i="3"/>
  <c r="C317" i="3"/>
  <c r="B317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A316" i="3"/>
  <c r="AY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D316" i="3"/>
  <c r="C316" i="3"/>
  <c r="B316" i="3"/>
  <c r="CB315" i="3"/>
  <c r="CA315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A315" i="3"/>
  <c r="AY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D315" i="3"/>
  <c r="C315" i="3"/>
  <c r="B315" i="3"/>
  <c r="CB314" i="3"/>
  <c r="CA314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A314" i="3"/>
  <c r="AY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D314" i="3"/>
  <c r="C314" i="3"/>
  <c r="B314" i="3"/>
  <c r="CB313" i="3"/>
  <c r="CA313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A313" i="3"/>
  <c r="AY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D313" i="3"/>
  <c r="C313" i="3"/>
  <c r="B313" i="3"/>
  <c r="CB312" i="3"/>
  <c r="CA312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A312" i="3"/>
  <c r="AY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D312" i="3"/>
  <c r="C312" i="3"/>
  <c r="B312" i="3"/>
  <c r="CB311" i="3"/>
  <c r="CA311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A311" i="3"/>
  <c r="AY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D311" i="3"/>
  <c r="C311" i="3"/>
  <c r="B311" i="3"/>
  <c r="CB310" i="3"/>
  <c r="CA310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A310" i="3"/>
  <c r="AY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D310" i="3"/>
  <c r="C310" i="3"/>
  <c r="B310" i="3"/>
  <c r="CB309" i="3"/>
  <c r="CA309" i="3"/>
  <c r="BZ309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A309" i="3"/>
  <c r="AY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D309" i="3"/>
  <c r="C309" i="3"/>
  <c r="B309" i="3"/>
  <c r="CB308" i="3"/>
  <c r="CA308" i="3"/>
  <c r="BZ308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A308" i="3"/>
  <c r="AY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D308" i="3"/>
  <c r="C308" i="3"/>
  <c r="B308" i="3"/>
  <c r="CB307" i="3"/>
  <c r="CA307" i="3"/>
  <c r="BZ307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A307" i="3"/>
  <c r="AY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D307" i="3"/>
  <c r="C307" i="3"/>
  <c r="B307" i="3"/>
  <c r="CB306" i="3"/>
  <c r="CA306" i="3"/>
  <c r="BZ306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A306" i="3"/>
  <c r="AY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D306" i="3"/>
  <c r="C306" i="3"/>
  <c r="B306" i="3"/>
  <c r="CB305" i="3"/>
  <c r="CA305" i="3"/>
  <c r="BZ305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A305" i="3"/>
  <c r="AY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D305" i="3"/>
  <c r="C305" i="3"/>
  <c r="B305" i="3"/>
  <c r="CB304" i="3"/>
  <c r="CA304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A304" i="3"/>
  <c r="AY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D304" i="3"/>
  <c r="C304" i="3"/>
  <c r="B304" i="3"/>
  <c r="CB303" i="3"/>
  <c r="CA303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A303" i="3"/>
  <c r="AY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D303" i="3"/>
  <c r="C303" i="3"/>
  <c r="B303" i="3"/>
  <c r="CB302" i="3"/>
  <c r="CA302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A302" i="3"/>
  <c r="AY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D302" i="3"/>
  <c r="C302" i="3"/>
  <c r="B302" i="3"/>
  <c r="CB301" i="3"/>
  <c r="CA301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A301" i="3"/>
  <c r="AY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D301" i="3"/>
  <c r="C301" i="3"/>
  <c r="B301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A300" i="3"/>
  <c r="AY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D300" i="3"/>
  <c r="C300" i="3"/>
  <c r="B300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A299" i="3"/>
  <c r="AY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D299" i="3"/>
  <c r="C299" i="3"/>
  <c r="B299" i="3"/>
  <c r="CB298" i="3"/>
  <c r="CA298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A298" i="3"/>
  <c r="AY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D298" i="3"/>
  <c r="C298" i="3"/>
  <c r="B298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A297" i="3"/>
  <c r="AY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D297" i="3"/>
  <c r="C297" i="3"/>
  <c r="B297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A296" i="3"/>
  <c r="AY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D296" i="3"/>
  <c r="C296" i="3"/>
  <c r="B296" i="3"/>
  <c r="CB295" i="3"/>
  <c r="CA295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A295" i="3"/>
  <c r="AY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D295" i="3"/>
  <c r="C295" i="3"/>
  <c r="B295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A294" i="3"/>
  <c r="AY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D294" i="3"/>
  <c r="C294" i="3"/>
  <c r="B294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A293" i="3"/>
  <c r="AY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D293" i="3"/>
  <c r="C293" i="3"/>
  <c r="B293" i="3"/>
  <c r="CB292" i="3"/>
  <c r="CA292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A292" i="3"/>
  <c r="AY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D292" i="3"/>
  <c r="C292" i="3"/>
  <c r="B292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A291" i="3"/>
  <c r="AY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D291" i="3"/>
  <c r="C291" i="3"/>
  <c r="B291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A290" i="3"/>
  <c r="AY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D290" i="3"/>
  <c r="C290" i="3"/>
  <c r="B290" i="3"/>
  <c r="CB289" i="3"/>
  <c r="CA289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A289" i="3"/>
  <c r="AY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D289" i="3"/>
  <c r="C289" i="3"/>
  <c r="B289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A288" i="3"/>
  <c r="AY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D288" i="3"/>
  <c r="C288" i="3"/>
  <c r="B288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A287" i="3"/>
  <c r="AY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D287" i="3"/>
  <c r="C287" i="3"/>
  <c r="B287" i="3"/>
  <c r="CB286" i="3"/>
  <c r="CA286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A286" i="3"/>
  <c r="AY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D286" i="3"/>
  <c r="C286" i="3"/>
  <c r="B286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A285" i="3"/>
  <c r="AY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D285" i="3"/>
  <c r="C285" i="3"/>
  <c r="B285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A284" i="3"/>
  <c r="AY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D284" i="3"/>
  <c r="C284" i="3"/>
  <c r="B284" i="3"/>
  <c r="CB283" i="3"/>
  <c r="CA283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A283" i="3"/>
  <c r="AY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D283" i="3"/>
  <c r="C283" i="3"/>
  <c r="B283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A282" i="3"/>
  <c r="AY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D282" i="3"/>
  <c r="C282" i="3"/>
  <c r="B282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A281" i="3"/>
  <c r="AY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D281" i="3"/>
  <c r="C281" i="3"/>
  <c r="B281" i="3"/>
  <c r="CB280" i="3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A280" i="3"/>
  <c r="AY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D280" i="3"/>
  <c r="C280" i="3"/>
  <c r="B280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A279" i="3"/>
  <c r="AY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D279" i="3"/>
  <c r="C279" i="3"/>
  <c r="B279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A278" i="3"/>
  <c r="AY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D278" i="3"/>
  <c r="C278" i="3"/>
  <c r="B278" i="3"/>
  <c r="CB277" i="3"/>
  <c r="CA277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A277" i="3"/>
  <c r="AY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D277" i="3"/>
  <c r="C277" i="3"/>
  <c r="B277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A276" i="3"/>
  <c r="AY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D276" i="3"/>
  <c r="C276" i="3"/>
  <c r="B276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A275" i="3"/>
  <c r="AY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D275" i="3"/>
  <c r="C275" i="3"/>
  <c r="B275" i="3"/>
  <c r="CB274" i="3"/>
  <c r="CA274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A274" i="3"/>
  <c r="AY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D274" i="3"/>
  <c r="C274" i="3"/>
  <c r="B274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A273" i="3"/>
  <c r="AY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D273" i="3"/>
  <c r="C273" i="3"/>
  <c r="B273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A272" i="3"/>
  <c r="AY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D272" i="3"/>
  <c r="C272" i="3"/>
  <c r="B272" i="3"/>
  <c r="CB271" i="3"/>
  <c r="CA271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A271" i="3"/>
  <c r="AY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D271" i="3"/>
  <c r="C271" i="3"/>
  <c r="B271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A270" i="3"/>
  <c r="AY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D270" i="3"/>
  <c r="C270" i="3"/>
  <c r="B270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A269" i="3"/>
  <c r="AY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D269" i="3"/>
  <c r="C269" i="3"/>
  <c r="B269" i="3"/>
  <c r="CB268" i="3"/>
  <c r="CA268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A268" i="3"/>
  <c r="AY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D268" i="3"/>
  <c r="C268" i="3"/>
  <c r="B268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A267" i="3"/>
  <c r="AY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D267" i="3"/>
  <c r="C267" i="3"/>
  <c r="B267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A266" i="3"/>
  <c r="AY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D266" i="3"/>
  <c r="C266" i="3"/>
  <c r="B266" i="3"/>
  <c r="CB265" i="3"/>
  <c r="CA265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A265" i="3"/>
  <c r="AY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D265" i="3"/>
  <c r="C265" i="3"/>
  <c r="B265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A264" i="3"/>
  <c r="AY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D264" i="3"/>
  <c r="C264" i="3"/>
  <c r="B264" i="3"/>
  <c r="CB263" i="3"/>
  <c r="CA263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A263" i="3"/>
  <c r="AY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D263" i="3"/>
  <c r="C263" i="3"/>
  <c r="B263" i="3"/>
  <c r="CB262" i="3"/>
  <c r="CA262" i="3"/>
  <c r="BZ262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A262" i="3"/>
  <c r="AY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D262" i="3"/>
  <c r="C262" i="3"/>
  <c r="B262" i="3"/>
  <c r="CB261" i="3"/>
  <c r="CA261" i="3"/>
  <c r="BZ261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A261" i="3"/>
  <c r="AY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D261" i="3"/>
  <c r="C261" i="3"/>
  <c r="B261" i="3"/>
  <c r="CB260" i="3"/>
  <c r="CA260" i="3"/>
  <c r="BZ260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A260" i="3"/>
  <c r="AY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D260" i="3"/>
  <c r="C260" i="3"/>
  <c r="B260" i="3"/>
  <c r="CB259" i="3"/>
  <c r="CA259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A259" i="3"/>
  <c r="AY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D259" i="3"/>
  <c r="C259" i="3"/>
  <c r="B259" i="3"/>
  <c r="CB258" i="3"/>
  <c r="CA258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A258" i="3"/>
  <c r="AY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D258" i="3"/>
  <c r="C258" i="3"/>
  <c r="B258" i="3"/>
  <c r="CB257" i="3"/>
  <c r="CA257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A257" i="3"/>
  <c r="AY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D257" i="3"/>
  <c r="C257" i="3"/>
  <c r="B257" i="3"/>
  <c r="CB256" i="3"/>
  <c r="CA256" i="3"/>
  <c r="BZ256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A256" i="3"/>
  <c r="AY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D256" i="3"/>
  <c r="C256" i="3"/>
  <c r="B256" i="3"/>
  <c r="CB255" i="3"/>
  <c r="CA255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A255" i="3"/>
  <c r="AY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D255" i="3"/>
  <c r="C255" i="3"/>
  <c r="B255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A254" i="3"/>
  <c r="AY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D254" i="3"/>
  <c r="C254" i="3"/>
  <c r="B254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A253" i="3"/>
  <c r="AY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D253" i="3"/>
  <c r="C253" i="3"/>
  <c r="B253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A252" i="3"/>
  <c r="AY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D252" i="3"/>
  <c r="C252" i="3"/>
  <c r="B252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A251" i="3"/>
  <c r="AY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D251" i="3"/>
  <c r="C251" i="3"/>
  <c r="B251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A250" i="3"/>
  <c r="AY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D250" i="3"/>
  <c r="C250" i="3"/>
  <c r="B250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A249" i="3"/>
  <c r="AY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D249" i="3"/>
  <c r="C249" i="3"/>
  <c r="B249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A248" i="3"/>
  <c r="AY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D248" i="3"/>
  <c r="C248" i="3"/>
  <c r="B248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A247" i="3"/>
  <c r="AY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D247" i="3"/>
  <c r="C247" i="3"/>
  <c r="B247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A246" i="3"/>
  <c r="AY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D246" i="3"/>
  <c r="C246" i="3"/>
  <c r="B246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A245" i="3"/>
  <c r="AY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D245" i="3"/>
  <c r="C245" i="3"/>
  <c r="B245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A244" i="3"/>
  <c r="AY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D244" i="3"/>
  <c r="C244" i="3"/>
  <c r="B244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A243" i="3"/>
  <c r="AY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D243" i="3"/>
  <c r="C243" i="3"/>
  <c r="B243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A242" i="3"/>
  <c r="AY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D242" i="3"/>
  <c r="C242" i="3"/>
  <c r="B242" i="3"/>
  <c r="CB241" i="3"/>
  <c r="CA241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A241" i="3"/>
  <c r="AY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D241" i="3"/>
  <c r="C241" i="3"/>
  <c r="B241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A240" i="3"/>
  <c r="AY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D240" i="3"/>
  <c r="C240" i="3"/>
  <c r="B240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A239" i="3"/>
  <c r="AY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D239" i="3"/>
  <c r="C239" i="3"/>
  <c r="B239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A238" i="3"/>
  <c r="AY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D238" i="3"/>
  <c r="C238" i="3"/>
  <c r="B238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A237" i="3"/>
  <c r="AY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D237" i="3"/>
  <c r="C237" i="3"/>
  <c r="B237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A236" i="3"/>
  <c r="AY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D236" i="3"/>
  <c r="C236" i="3"/>
  <c r="B236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A235" i="3"/>
  <c r="AY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D235" i="3"/>
  <c r="C235" i="3"/>
  <c r="B235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A234" i="3"/>
  <c r="AY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D234" i="3"/>
  <c r="C234" i="3"/>
  <c r="B234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A233" i="3"/>
  <c r="AY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D233" i="3"/>
  <c r="C233" i="3"/>
  <c r="B233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A232" i="3"/>
  <c r="AY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D232" i="3"/>
  <c r="C232" i="3"/>
  <c r="B232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A231" i="3"/>
  <c r="AY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D231" i="3"/>
  <c r="C231" i="3"/>
  <c r="B231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A230" i="3"/>
  <c r="AY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D230" i="3"/>
  <c r="C230" i="3"/>
  <c r="B230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A229" i="3"/>
  <c r="AY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D229" i="3"/>
  <c r="C229" i="3"/>
  <c r="B229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A228" i="3"/>
  <c r="AY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D228" i="3"/>
  <c r="C228" i="3"/>
  <c r="B228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A227" i="3"/>
  <c r="AY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D227" i="3"/>
  <c r="C227" i="3"/>
  <c r="B227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A226" i="3"/>
  <c r="AY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D226" i="3"/>
  <c r="C226" i="3"/>
  <c r="B226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A225" i="3"/>
  <c r="AY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D225" i="3"/>
  <c r="C225" i="3"/>
  <c r="B225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A224" i="3"/>
  <c r="AY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D224" i="3"/>
  <c r="C224" i="3"/>
  <c r="B224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A223" i="3"/>
  <c r="AY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D223" i="3"/>
  <c r="C223" i="3"/>
  <c r="B223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A222" i="3"/>
  <c r="AY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D222" i="3"/>
  <c r="C222" i="3"/>
  <c r="B222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A221" i="3"/>
  <c r="AY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D221" i="3"/>
  <c r="C221" i="3"/>
  <c r="B221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A220" i="3"/>
  <c r="AY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D220" i="3"/>
  <c r="C220" i="3"/>
  <c r="B220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A219" i="3"/>
  <c r="AY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D219" i="3"/>
  <c r="C219" i="3"/>
  <c r="B219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A218" i="3"/>
  <c r="AY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D218" i="3"/>
  <c r="C218" i="3"/>
  <c r="B218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A217" i="3"/>
  <c r="AY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D217" i="3"/>
  <c r="C217" i="3"/>
  <c r="B217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A216" i="3"/>
  <c r="AY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D216" i="3"/>
  <c r="C216" i="3"/>
  <c r="B216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A215" i="3"/>
  <c r="AY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D215" i="3"/>
  <c r="C215" i="3"/>
  <c r="B215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A214" i="3"/>
  <c r="AY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D214" i="3"/>
  <c r="C214" i="3"/>
  <c r="B214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A213" i="3"/>
  <c r="AY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D213" i="3"/>
  <c r="C213" i="3"/>
  <c r="B213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A212" i="3"/>
  <c r="AY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D212" i="3"/>
  <c r="C212" i="3"/>
  <c r="B212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A211" i="3"/>
  <c r="AY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D211" i="3"/>
  <c r="C211" i="3"/>
  <c r="B211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A210" i="3"/>
  <c r="AY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D210" i="3"/>
  <c r="C210" i="3"/>
  <c r="B210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A209" i="3"/>
  <c r="AY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D209" i="3"/>
  <c r="C209" i="3"/>
  <c r="B209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A208" i="3"/>
  <c r="AY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D208" i="3"/>
  <c r="C208" i="3"/>
  <c r="B208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A207" i="3"/>
  <c r="AY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D207" i="3"/>
  <c r="C207" i="3"/>
  <c r="B207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A206" i="3"/>
  <c r="AY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D206" i="3"/>
  <c r="C206" i="3"/>
  <c r="B206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A205" i="3"/>
  <c r="AY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D205" i="3"/>
  <c r="C205" i="3"/>
  <c r="B205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A204" i="3"/>
  <c r="AY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D204" i="3"/>
  <c r="C204" i="3"/>
  <c r="B204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A203" i="3"/>
  <c r="AY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D203" i="3"/>
  <c r="C203" i="3"/>
  <c r="B203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A202" i="3"/>
  <c r="AY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D202" i="3"/>
  <c r="C202" i="3"/>
  <c r="B202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A201" i="3"/>
  <c r="AY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D201" i="3"/>
  <c r="C201" i="3"/>
  <c r="B201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A200" i="3"/>
  <c r="AY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D200" i="3"/>
  <c r="C200" i="3"/>
  <c r="B200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A199" i="3"/>
  <c r="AY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D199" i="3"/>
  <c r="C199" i="3"/>
  <c r="B199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A198" i="3"/>
  <c r="AY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D198" i="3"/>
  <c r="C198" i="3"/>
  <c r="B198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A197" i="3"/>
  <c r="AY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D197" i="3"/>
  <c r="C197" i="3"/>
  <c r="B197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A196" i="3"/>
  <c r="AY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D196" i="3"/>
  <c r="C196" i="3"/>
  <c r="B196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A195" i="3"/>
  <c r="AY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D195" i="3"/>
  <c r="C195" i="3"/>
  <c r="B195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A194" i="3"/>
  <c r="AY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D194" i="3"/>
  <c r="C194" i="3"/>
  <c r="B194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A193" i="3"/>
  <c r="AY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D193" i="3"/>
  <c r="C193" i="3"/>
  <c r="B193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A192" i="3"/>
  <c r="AY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D192" i="3"/>
  <c r="C192" i="3"/>
  <c r="B192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A191" i="3"/>
  <c r="AY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D191" i="3"/>
  <c r="C191" i="3"/>
  <c r="B191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A190" i="3"/>
  <c r="AY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D190" i="3"/>
  <c r="C190" i="3"/>
  <c r="B190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A189" i="3"/>
  <c r="AY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D189" i="3"/>
  <c r="C189" i="3"/>
  <c r="B189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A188" i="3"/>
  <c r="AY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D188" i="3"/>
  <c r="C188" i="3"/>
  <c r="B188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A187" i="3"/>
  <c r="AY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D187" i="3"/>
  <c r="C187" i="3"/>
  <c r="B187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A186" i="3"/>
  <c r="AY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D186" i="3"/>
  <c r="C186" i="3"/>
  <c r="B186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A185" i="3"/>
  <c r="AY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D185" i="3"/>
  <c r="C185" i="3"/>
  <c r="B185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A184" i="3"/>
  <c r="AY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D184" i="3"/>
  <c r="C184" i="3"/>
  <c r="B184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A183" i="3"/>
  <c r="AY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D183" i="3"/>
  <c r="C183" i="3"/>
  <c r="B183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A182" i="3"/>
  <c r="AY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D182" i="3"/>
  <c r="C182" i="3"/>
  <c r="B182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A181" i="3"/>
  <c r="AY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D181" i="3"/>
  <c r="C181" i="3"/>
  <c r="B181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A180" i="3"/>
  <c r="AY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D180" i="3"/>
  <c r="C180" i="3"/>
  <c r="B180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A179" i="3"/>
  <c r="AY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D179" i="3"/>
  <c r="C179" i="3"/>
  <c r="B179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A178" i="3"/>
  <c r="AY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D178" i="3"/>
  <c r="C178" i="3"/>
  <c r="B178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A177" i="3"/>
  <c r="AY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D177" i="3"/>
  <c r="C177" i="3"/>
  <c r="B177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A176" i="3"/>
  <c r="AY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D176" i="3"/>
  <c r="C176" i="3"/>
  <c r="B176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A175" i="3"/>
  <c r="AY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D175" i="3"/>
  <c r="C175" i="3"/>
  <c r="B175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A174" i="3"/>
  <c r="AY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D174" i="3"/>
  <c r="C174" i="3"/>
  <c r="B174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A173" i="3"/>
  <c r="AY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D173" i="3"/>
  <c r="C173" i="3"/>
  <c r="B173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A172" i="3"/>
  <c r="AY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D172" i="3"/>
  <c r="C172" i="3"/>
  <c r="B172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A171" i="3"/>
  <c r="AY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D171" i="3"/>
  <c r="C171" i="3"/>
  <c r="B171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A170" i="3"/>
  <c r="AY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D170" i="3"/>
  <c r="C170" i="3"/>
  <c r="B170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A169" i="3"/>
  <c r="AY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D169" i="3"/>
  <c r="C169" i="3"/>
  <c r="B169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A168" i="3"/>
  <c r="AY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D168" i="3"/>
  <c r="C168" i="3"/>
  <c r="B168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A167" i="3"/>
  <c r="AY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D167" i="3"/>
  <c r="C167" i="3"/>
  <c r="B167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A166" i="3"/>
  <c r="AY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D166" i="3"/>
  <c r="C166" i="3"/>
  <c r="B166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A165" i="3"/>
  <c r="AY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D165" i="3"/>
  <c r="C165" i="3"/>
  <c r="B165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A164" i="3"/>
  <c r="AY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D164" i="3"/>
  <c r="C164" i="3"/>
  <c r="B164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A163" i="3"/>
  <c r="AY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D163" i="3"/>
  <c r="C163" i="3"/>
  <c r="B163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A162" i="3"/>
  <c r="AY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D162" i="3"/>
  <c r="C162" i="3"/>
  <c r="B162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A161" i="3"/>
  <c r="AY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D161" i="3"/>
  <c r="C161" i="3"/>
  <c r="B161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A160" i="3"/>
  <c r="AY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D160" i="3"/>
  <c r="C160" i="3"/>
  <c r="B160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A159" i="3"/>
  <c r="AY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D159" i="3"/>
  <c r="C159" i="3"/>
  <c r="B159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A158" i="3"/>
  <c r="AY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D158" i="3"/>
  <c r="C158" i="3"/>
  <c r="B158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A157" i="3"/>
  <c r="AY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D157" i="3"/>
  <c r="C157" i="3"/>
  <c r="B157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A156" i="3"/>
  <c r="AY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D156" i="3"/>
  <c r="C156" i="3"/>
  <c r="B156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A155" i="3"/>
  <c r="AY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D155" i="3"/>
  <c r="C155" i="3"/>
  <c r="B155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A154" i="3"/>
  <c r="AY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D154" i="3"/>
  <c r="C154" i="3"/>
  <c r="B154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A153" i="3"/>
  <c r="AY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D153" i="3"/>
  <c r="C153" i="3"/>
  <c r="B153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A152" i="3"/>
  <c r="AY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D152" i="3"/>
  <c r="C152" i="3"/>
  <c r="B152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A151" i="3"/>
  <c r="AY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D151" i="3"/>
  <c r="C151" i="3"/>
  <c r="B151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A150" i="3"/>
  <c r="AY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D150" i="3"/>
  <c r="C150" i="3"/>
  <c r="B150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A149" i="3"/>
  <c r="AY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D149" i="3"/>
  <c r="C149" i="3"/>
  <c r="B149" i="3"/>
  <c r="CB148" i="3"/>
  <c r="CA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A148" i="3"/>
  <c r="AY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D148" i="3"/>
  <c r="C148" i="3"/>
  <c r="B148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A147" i="3"/>
  <c r="AY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D147" i="3"/>
  <c r="C147" i="3"/>
  <c r="B147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A146" i="3"/>
  <c r="AY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D146" i="3"/>
  <c r="C146" i="3"/>
  <c r="B146" i="3"/>
  <c r="CB145" i="3"/>
  <c r="CA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A145" i="3"/>
  <c r="AY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D145" i="3"/>
  <c r="C145" i="3"/>
  <c r="B145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A144" i="3"/>
  <c r="AY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D144" i="3"/>
  <c r="C144" i="3"/>
  <c r="B144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A143" i="3"/>
  <c r="AY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D143" i="3"/>
  <c r="C143" i="3"/>
  <c r="B143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A142" i="3"/>
  <c r="AY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D142" i="3"/>
  <c r="C142" i="3"/>
  <c r="B142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A141" i="3"/>
  <c r="AY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D141" i="3"/>
  <c r="C141" i="3"/>
  <c r="B141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A140" i="3"/>
  <c r="AY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D140" i="3"/>
  <c r="C140" i="3"/>
  <c r="B140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A139" i="3"/>
  <c r="AY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D139" i="3"/>
  <c r="C139" i="3"/>
  <c r="B139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A138" i="3"/>
  <c r="AY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D138" i="3"/>
  <c r="C138" i="3"/>
  <c r="B138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A137" i="3"/>
  <c r="AY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D137" i="3"/>
  <c r="C137" i="3"/>
  <c r="B137" i="3"/>
  <c r="CB136" i="3"/>
  <c r="CA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A136" i="3"/>
  <c r="AY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D136" i="3"/>
  <c r="C136" i="3"/>
  <c r="B136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A135" i="3"/>
  <c r="AY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D135" i="3"/>
  <c r="C135" i="3"/>
  <c r="B135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A134" i="3"/>
  <c r="AY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D134" i="3"/>
  <c r="C134" i="3"/>
  <c r="B134" i="3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A133" i="3"/>
  <c r="AY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D133" i="3"/>
  <c r="C133" i="3"/>
  <c r="B133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A132" i="3"/>
  <c r="AY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D132" i="3"/>
  <c r="C132" i="3"/>
  <c r="B132" i="3"/>
  <c r="CB131" i="3"/>
  <c r="CA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A131" i="3"/>
  <c r="AY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D131" i="3"/>
  <c r="C131" i="3"/>
  <c r="B131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A130" i="3"/>
  <c r="AY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D130" i="3"/>
  <c r="C130" i="3"/>
  <c r="B130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A129" i="3"/>
  <c r="AY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D129" i="3"/>
  <c r="C129" i="3"/>
  <c r="B129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A128" i="3"/>
  <c r="AY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D128" i="3"/>
  <c r="C128" i="3"/>
  <c r="B128" i="3"/>
  <c r="CB127" i="3"/>
  <c r="CA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A127" i="3"/>
  <c r="AY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D127" i="3"/>
  <c r="C127" i="3"/>
  <c r="B127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A126" i="3"/>
  <c r="AY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D126" i="3"/>
  <c r="C126" i="3"/>
  <c r="B126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A125" i="3"/>
  <c r="AY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D125" i="3"/>
  <c r="C125" i="3"/>
  <c r="B125" i="3"/>
  <c r="CB124" i="3"/>
  <c r="CA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A124" i="3"/>
  <c r="AY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D124" i="3"/>
  <c r="C124" i="3"/>
  <c r="B124" i="3"/>
  <c r="CB123" i="3"/>
  <c r="CA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A123" i="3"/>
  <c r="AY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D123" i="3"/>
  <c r="C123" i="3"/>
  <c r="B123" i="3"/>
  <c r="CB122" i="3"/>
  <c r="CA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A122" i="3"/>
  <c r="AY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D122" i="3"/>
  <c r="C122" i="3"/>
  <c r="B122" i="3"/>
  <c r="CB121" i="3"/>
  <c r="CA121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A121" i="3"/>
  <c r="AY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D121" i="3"/>
  <c r="C121" i="3"/>
  <c r="B121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A120" i="3"/>
  <c r="AY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D120" i="3"/>
  <c r="C120" i="3"/>
  <c r="B120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A119" i="3"/>
  <c r="AY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D119" i="3"/>
  <c r="C119" i="3"/>
  <c r="B119" i="3"/>
  <c r="CB118" i="3"/>
  <c r="CA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A118" i="3"/>
  <c r="AY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D118" i="3"/>
  <c r="C118" i="3"/>
  <c r="B118" i="3"/>
  <c r="CB117" i="3"/>
  <c r="CA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A117" i="3"/>
  <c r="AY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D117" i="3"/>
  <c r="C117" i="3"/>
  <c r="B117" i="3"/>
  <c r="CB116" i="3"/>
  <c r="CA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A116" i="3"/>
  <c r="AY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D116" i="3"/>
  <c r="C116" i="3"/>
  <c r="B116" i="3"/>
  <c r="CB115" i="3"/>
  <c r="CA115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A115" i="3"/>
  <c r="AY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D115" i="3"/>
  <c r="C115" i="3"/>
  <c r="B115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A114" i="3"/>
  <c r="AY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D114" i="3"/>
  <c r="C114" i="3"/>
  <c r="B114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A113" i="3"/>
  <c r="AY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D113" i="3"/>
  <c r="C113" i="3"/>
  <c r="B113" i="3"/>
  <c r="CB112" i="3"/>
  <c r="CA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A112" i="3"/>
  <c r="AY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D112" i="3"/>
  <c r="C112" i="3"/>
  <c r="B112" i="3"/>
  <c r="CB111" i="3"/>
  <c r="CA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A111" i="3"/>
  <c r="AY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D111" i="3"/>
  <c r="C111" i="3"/>
  <c r="B111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A110" i="3"/>
  <c r="AY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D110" i="3"/>
  <c r="C110" i="3"/>
  <c r="B110" i="3"/>
  <c r="CB109" i="3"/>
  <c r="CA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A109" i="3"/>
  <c r="AY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D109" i="3"/>
  <c r="C109" i="3"/>
  <c r="B109" i="3"/>
  <c r="CB108" i="3"/>
  <c r="CA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A108" i="3"/>
  <c r="AY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D108" i="3"/>
  <c r="C108" i="3"/>
  <c r="B108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A107" i="3"/>
  <c r="AY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D107" i="3"/>
  <c r="C107" i="3"/>
  <c r="B107" i="3"/>
  <c r="CB106" i="3"/>
  <c r="CA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A106" i="3"/>
  <c r="AY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D106" i="3"/>
  <c r="C106" i="3"/>
  <c r="B106" i="3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A105" i="3"/>
  <c r="AY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D105" i="3"/>
  <c r="C105" i="3"/>
  <c r="B105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A104" i="3"/>
  <c r="AY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D104" i="3"/>
  <c r="C104" i="3"/>
  <c r="B104" i="3"/>
  <c r="CB103" i="3"/>
  <c r="CA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A103" i="3"/>
  <c r="AY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D103" i="3"/>
  <c r="C103" i="3"/>
  <c r="B103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A102" i="3"/>
  <c r="AY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D102" i="3"/>
  <c r="C102" i="3"/>
  <c r="B102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A101" i="3"/>
  <c r="AY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D101" i="3"/>
  <c r="C101" i="3"/>
  <c r="B101" i="3"/>
  <c r="CB100" i="3"/>
  <c r="CA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A100" i="3"/>
  <c r="AY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D100" i="3"/>
  <c r="C100" i="3"/>
  <c r="B100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A99" i="3"/>
  <c r="AY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D99" i="3"/>
  <c r="C99" i="3"/>
  <c r="B99" i="3"/>
  <c r="CB98" i="3"/>
  <c r="CA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A98" i="3"/>
  <c r="AY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D98" i="3"/>
  <c r="C98" i="3"/>
  <c r="B98" i="3"/>
  <c r="CB97" i="3"/>
  <c r="CA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A97" i="3"/>
  <c r="AY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D97" i="3"/>
  <c r="C97" i="3"/>
  <c r="B97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A96" i="3"/>
  <c r="AY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D96" i="3"/>
  <c r="C96" i="3"/>
  <c r="B96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A95" i="3"/>
  <c r="AY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D95" i="3"/>
  <c r="C95" i="3"/>
  <c r="B95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A94" i="3"/>
  <c r="AY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D94" i="3"/>
  <c r="C94" i="3"/>
  <c r="B94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A93" i="3"/>
  <c r="AY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D93" i="3"/>
  <c r="C93" i="3"/>
  <c r="B93" i="3"/>
  <c r="CB92" i="3"/>
  <c r="CA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A92" i="3"/>
  <c r="AY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D92" i="3"/>
  <c r="C92" i="3"/>
  <c r="B92" i="3"/>
  <c r="CB91" i="3"/>
  <c r="CA91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A91" i="3"/>
  <c r="AY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D91" i="3"/>
  <c r="C91" i="3"/>
  <c r="B91" i="3"/>
  <c r="CB90" i="3"/>
  <c r="CA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A90" i="3"/>
  <c r="AY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D90" i="3"/>
  <c r="C90" i="3"/>
  <c r="B90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A89" i="3"/>
  <c r="AY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D89" i="3"/>
  <c r="C89" i="3"/>
  <c r="B89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A88" i="3"/>
  <c r="AY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D88" i="3"/>
  <c r="C88" i="3"/>
  <c r="B88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A87" i="3"/>
  <c r="AY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D87" i="3"/>
  <c r="C87" i="3"/>
  <c r="B87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A86" i="3"/>
  <c r="AY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D86" i="3"/>
  <c r="C86" i="3"/>
  <c r="B86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A85" i="3"/>
  <c r="AY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D85" i="3"/>
  <c r="C85" i="3"/>
  <c r="B85" i="3"/>
  <c r="CB84" i="3"/>
  <c r="CA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A84" i="3"/>
  <c r="AY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D84" i="3"/>
  <c r="C84" i="3"/>
  <c r="B84" i="3"/>
  <c r="CB83" i="3"/>
  <c r="CA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A83" i="3"/>
  <c r="AY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D83" i="3"/>
  <c r="C83" i="3"/>
  <c r="B83" i="3"/>
  <c r="CB82" i="3"/>
  <c r="CA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A82" i="3"/>
  <c r="AY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D82" i="3"/>
  <c r="C82" i="3"/>
  <c r="B82" i="3"/>
  <c r="CB81" i="3"/>
  <c r="CA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A81" i="3"/>
  <c r="AY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D81" i="3"/>
  <c r="C81" i="3"/>
  <c r="B81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A80" i="3"/>
  <c r="AY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D80" i="3"/>
  <c r="C80" i="3"/>
  <c r="B80" i="3"/>
  <c r="CB79" i="3"/>
  <c r="CA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A79" i="3"/>
  <c r="AY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D79" i="3"/>
  <c r="C79" i="3"/>
  <c r="B79" i="3"/>
  <c r="CB78" i="3"/>
  <c r="CA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A78" i="3"/>
  <c r="AY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D78" i="3"/>
  <c r="C78" i="3"/>
  <c r="B78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A77" i="3"/>
  <c r="AY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D77" i="3"/>
  <c r="C77" i="3"/>
  <c r="B77" i="3"/>
  <c r="CB76" i="3"/>
  <c r="CA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A76" i="3"/>
  <c r="AY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D76" i="3"/>
  <c r="C76" i="3"/>
  <c r="B76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A75" i="3"/>
  <c r="AY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D75" i="3"/>
  <c r="C75" i="3"/>
  <c r="B75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A74" i="3"/>
  <c r="AY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D74" i="3"/>
  <c r="C74" i="3"/>
  <c r="B74" i="3"/>
  <c r="CB73" i="3"/>
  <c r="CA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A73" i="3"/>
  <c r="AY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D73" i="3"/>
  <c r="C73" i="3"/>
  <c r="B73" i="3"/>
  <c r="CB72" i="3"/>
  <c r="CA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A72" i="3"/>
  <c r="AY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D72" i="3"/>
  <c r="C72" i="3"/>
  <c r="B72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A71" i="3"/>
  <c r="AY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D71" i="3"/>
  <c r="C71" i="3"/>
  <c r="B71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A70" i="3"/>
  <c r="AY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D70" i="3"/>
  <c r="C70" i="3"/>
  <c r="B70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A69" i="3"/>
  <c r="AY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D69" i="3"/>
  <c r="C69" i="3"/>
  <c r="B69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A68" i="3"/>
  <c r="AY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D68" i="3"/>
  <c r="C68" i="3"/>
  <c r="B68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A67" i="3"/>
  <c r="AY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D67" i="3"/>
  <c r="C67" i="3"/>
  <c r="B67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A66" i="3"/>
  <c r="AY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D66" i="3"/>
  <c r="C66" i="3"/>
  <c r="B66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A65" i="3"/>
  <c r="AY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D65" i="3"/>
  <c r="C65" i="3"/>
  <c r="B65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A64" i="3"/>
  <c r="AY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D64" i="3"/>
  <c r="C64" i="3"/>
  <c r="B64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A63" i="3"/>
  <c r="AY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D63" i="3"/>
  <c r="C63" i="3"/>
  <c r="B63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A62" i="3"/>
  <c r="AY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D62" i="3"/>
  <c r="C62" i="3"/>
  <c r="B62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A61" i="3"/>
  <c r="AY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D61" i="3"/>
  <c r="C61" i="3"/>
  <c r="B61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A60" i="3"/>
  <c r="AY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D60" i="3"/>
  <c r="C60" i="3"/>
  <c r="B60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A59" i="3"/>
  <c r="AY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D59" i="3"/>
  <c r="C59" i="3"/>
  <c r="B59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A58" i="3"/>
  <c r="AY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D58" i="3"/>
  <c r="C58" i="3"/>
  <c r="B58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A57" i="3"/>
  <c r="AY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D57" i="3"/>
  <c r="C57" i="3"/>
  <c r="B57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A56" i="3"/>
  <c r="AY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D56" i="3"/>
  <c r="C56" i="3"/>
  <c r="B56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A55" i="3"/>
  <c r="AY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D55" i="3"/>
  <c r="C55" i="3"/>
  <c r="B55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A54" i="3"/>
  <c r="AY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D54" i="3"/>
  <c r="C54" i="3"/>
  <c r="B54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A53" i="3"/>
  <c r="AY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D53" i="3"/>
  <c r="C53" i="3"/>
  <c r="B53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A52" i="3"/>
  <c r="AY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D52" i="3"/>
  <c r="C52" i="3"/>
  <c r="B52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A51" i="3"/>
  <c r="AY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D51" i="3"/>
  <c r="C51" i="3"/>
  <c r="B51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A50" i="3"/>
  <c r="AY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D50" i="3"/>
  <c r="C50" i="3"/>
  <c r="B50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A49" i="3"/>
  <c r="AY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D49" i="3"/>
  <c r="C49" i="3"/>
  <c r="B49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A48" i="3"/>
  <c r="AY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D48" i="3"/>
  <c r="C48" i="3"/>
  <c r="B48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A47" i="3"/>
  <c r="AY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D47" i="3"/>
  <c r="C47" i="3"/>
  <c r="B47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A46" i="3"/>
  <c r="AY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D46" i="3"/>
  <c r="C46" i="3"/>
  <c r="B46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A45" i="3"/>
  <c r="AY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D45" i="3"/>
  <c r="C45" i="3"/>
  <c r="B45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A44" i="3"/>
  <c r="AY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D44" i="3"/>
  <c r="C44" i="3"/>
  <c r="B44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A43" i="3"/>
  <c r="AY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D43" i="3"/>
  <c r="C43" i="3"/>
  <c r="B43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A42" i="3"/>
  <c r="AY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D42" i="3"/>
  <c r="C42" i="3"/>
  <c r="B42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A41" i="3"/>
  <c r="AY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D41" i="3"/>
  <c r="C41" i="3"/>
  <c r="B41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A40" i="3"/>
  <c r="AY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D40" i="3"/>
  <c r="C40" i="3"/>
  <c r="B40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A39" i="3"/>
  <c r="AY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D39" i="3"/>
  <c r="C39" i="3"/>
  <c r="B39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A38" i="3"/>
  <c r="AY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D38" i="3"/>
  <c r="C38" i="3"/>
  <c r="B38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A37" i="3"/>
  <c r="AY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D37" i="3"/>
  <c r="C37" i="3"/>
  <c r="B37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A36" i="3"/>
  <c r="AY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D36" i="3"/>
  <c r="C36" i="3"/>
  <c r="B36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A35" i="3"/>
  <c r="AY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D35" i="3"/>
  <c r="C35" i="3"/>
  <c r="B35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A34" i="3"/>
  <c r="AY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D34" i="3"/>
  <c r="C34" i="3"/>
  <c r="B34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A33" i="3"/>
  <c r="AY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D33" i="3"/>
  <c r="C33" i="3"/>
  <c r="B33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A32" i="3"/>
  <c r="AY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D32" i="3"/>
  <c r="C32" i="3"/>
  <c r="B32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A31" i="3"/>
  <c r="AY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D31" i="3"/>
  <c r="C31" i="3"/>
  <c r="B31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A30" i="3"/>
  <c r="AY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D30" i="3"/>
  <c r="C30" i="3"/>
  <c r="B30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A29" i="3"/>
  <c r="AY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D29" i="3"/>
  <c r="C29" i="3"/>
  <c r="B29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A28" i="3"/>
  <c r="AY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D28" i="3"/>
  <c r="C28" i="3"/>
  <c r="B28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A27" i="3"/>
  <c r="AY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D27" i="3"/>
  <c r="C27" i="3"/>
  <c r="B27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A26" i="3"/>
  <c r="AY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D26" i="3"/>
  <c r="C26" i="3"/>
  <c r="B26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A25" i="3"/>
  <c r="AY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D25" i="3"/>
  <c r="C25" i="3"/>
  <c r="B25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A24" i="3"/>
  <c r="AY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D24" i="3"/>
  <c r="C24" i="3"/>
  <c r="B24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A23" i="3"/>
  <c r="AY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D23" i="3"/>
  <c r="C23" i="3"/>
  <c r="B23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A22" i="3"/>
  <c r="AY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D22" i="3"/>
  <c r="C22" i="3"/>
  <c r="B22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A21" i="3"/>
  <c r="AY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D21" i="3"/>
  <c r="C21" i="3"/>
  <c r="B21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A20" i="3"/>
  <c r="AY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D20" i="3"/>
  <c r="C20" i="3"/>
  <c r="B20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A19" i="3"/>
  <c r="AY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D19" i="3"/>
  <c r="C19" i="3"/>
  <c r="B19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A18" i="3"/>
  <c r="AY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D18" i="3"/>
  <c r="C18" i="3"/>
  <c r="B18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A17" i="3"/>
  <c r="AY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D17" i="3"/>
  <c r="C17" i="3"/>
  <c r="B17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A16" i="3"/>
  <c r="AY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D16" i="3"/>
  <c r="C16" i="3"/>
  <c r="B16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A15" i="3"/>
  <c r="AY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D15" i="3"/>
  <c r="C15" i="3"/>
  <c r="B15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A14" i="3"/>
  <c r="AY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D14" i="3"/>
  <c r="C14" i="3"/>
  <c r="B14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A13" i="3"/>
  <c r="AY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D13" i="3"/>
  <c r="C13" i="3"/>
  <c r="B13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A12" i="3"/>
  <c r="AY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D12" i="3"/>
  <c r="C12" i="3"/>
  <c r="B12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A11" i="3"/>
  <c r="AY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D11" i="3"/>
  <c r="C11" i="3"/>
  <c r="B11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A10" i="3"/>
  <c r="AY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D10" i="3"/>
  <c r="C10" i="3"/>
  <c r="B10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A9" i="3"/>
  <c r="AY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D9" i="3"/>
  <c r="C9" i="3"/>
  <c r="B9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A8" i="3"/>
  <c r="AY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D8" i="3"/>
  <c r="C8" i="3"/>
  <c r="B8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A7" i="3"/>
  <c r="AY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D7" i="3"/>
  <c r="C7" i="3"/>
  <c r="B7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A6" i="3"/>
  <c r="AY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D6" i="3"/>
  <c r="C6" i="3"/>
  <c r="B6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A5" i="3"/>
  <c r="AY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D5" i="3"/>
  <c r="C5" i="3"/>
  <c r="B5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A4" i="3"/>
  <c r="AY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D4" i="3"/>
  <c r="C4" i="3"/>
  <c r="B4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A3" i="3"/>
  <c r="AY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D3" i="3"/>
  <c r="C3" i="3"/>
  <c r="B3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A2" i="3"/>
  <c r="AY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D2" i="3"/>
  <c r="C2" i="3"/>
  <c r="B2" i="3"/>
  <c r="CB1" i="3"/>
  <c r="CA1" i="3"/>
  <c r="AW8" i="1" l="1"/>
  <c r="AR504" i="2" l="1"/>
  <c r="AQ504" i="2"/>
  <c r="V504" i="2"/>
  <c r="U504" i="2"/>
  <c r="T504" i="2"/>
  <c r="S504" i="2"/>
  <c r="R504" i="2"/>
  <c r="Q504" i="2"/>
  <c r="P504" i="2"/>
  <c r="O504" i="2"/>
  <c r="N504" i="2"/>
  <c r="M504" i="2"/>
  <c r="L504" i="2"/>
  <c r="K504" i="2"/>
  <c r="J504" i="2"/>
  <c r="H504" i="2"/>
  <c r="G504" i="2"/>
  <c r="F504" i="2"/>
  <c r="E504" i="2"/>
  <c r="D504" i="2"/>
  <c r="C504" i="2"/>
  <c r="BX507" i="1"/>
  <c r="BB500" i="3" s="1"/>
  <c r="BV507" i="1"/>
  <c r="AZ500" i="3" s="1"/>
  <c r="BT507" i="1"/>
  <c r="AX500" i="3" s="1"/>
  <c r="AW507" i="1"/>
  <c r="AB500" i="3" s="1"/>
  <c r="X504" i="2" l="1"/>
  <c r="Z504" i="2" s="1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AR503" i="2" l="1"/>
  <c r="AR502" i="2"/>
  <c r="AR501" i="2"/>
  <c r="AR500" i="2"/>
  <c r="AR499" i="2"/>
  <c r="AR498" i="2"/>
  <c r="AR497" i="2"/>
  <c r="AR496" i="2"/>
  <c r="AR495" i="2"/>
  <c r="AR494" i="2"/>
  <c r="AR493" i="2"/>
  <c r="AR492" i="2"/>
  <c r="AR491" i="2"/>
  <c r="AR490" i="2"/>
  <c r="AR489" i="2"/>
  <c r="AR488" i="2"/>
  <c r="AR487" i="2"/>
  <c r="AR486" i="2"/>
  <c r="AR485" i="2"/>
  <c r="AR484" i="2"/>
  <c r="AR483" i="2"/>
  <c r="AR482" i="2"/>
  <c r="AR481" i="2"/>
  <c r="AR480" i="2"/>
  <c r="AR479" i="2"/>
  <c r="AR478" i="2"/>
  <c r="AR477" i="2"/>
  <c r="AR476" i="2"/>
  <c r="AR475" i="2"/>
  <c r="AR474" i="2"/>
  <c r="AR473" i="2"/>
  <c r="AR472" i="2"/>
  <c r="AR471" i="2"/>
  <c r="AR470" i="2"/>
  <c r="AR469" i="2"/>
  <c r="AR468" i="2"/>
  <c r="AR467" i="2"/>
  <c r="AR466" i="2"/>
  <c r="AR465" i="2"/>
  <c r="AR464" i="2"/>
  <c r="AR463" i="2"/>
  <c r="AR462" i="2"/>
  <c r="AR461" i="2"/>
  <c r="AR460" i="2"/>
  <c r="AR459" i="2"/>
  <c r="AR458" i="2"/>
  <c r="AR457" i="2"/>
  <c r="AR456" i="2"/>
  <c r="AR455" i="2"/>
  <c r="AR454" i="2"/>
  <c r="AR453" i="2"/>
  <c r="AR452" i="2"/>
  <c r="AR451" i="2"/>
  <c r="AR450" i="2"/>
  <c r="AR449" i="2"/>
  <c r="AR448" i="2"/>
  <c r="AR447" i="2"/>
  <c r="AR446" i="2"/>
  <c r="AR445" i="2"/>
  <c r="AR444" i="2"/>
  <c r="AR443" i="2"/>
  <c r="AR442" i="2"/>
  <c r="AR441" i="2"/>
  <c r="AR440" i="2"/>
  <c r="AR439" i="2"/>
  <c r="AR438" i="2"/>
  <c r="AR437" i="2"/>
  <c r="AR436" i="2"/>
  <c r="AR435" i="2"/>
  <c r="AR434" i="2"/>
  <c r="AR433" i="2"/>
  <c r="AR432" i="2"/>
  <c r="AR431" i="2"/>
  <c r="AR430" i="2"/>
  <c r="AR429" i="2"/>
  <c r="AR428" i="2"/>
  <c r="AR427" i="2"/>
  <c r="AR426" i="2"/>
  <c r="AR425" i="2"/>
  <c r="AR424" i="2"/>
  <c r="AR423" i="2"/>
  <c r="AR422" i="2"/>
  <c r="AR421" i="2"/>
  <c r="AR420" i="2"/>
  <c r="AR419" i="2"/>
  <c r="AR418" i="2"/>
  <c r="AR417" i="2"/>
  <c r="AR416" i="2"/>
  <c r="AR415" i="2"/>
  <c r="AR414" i="2"/>
  <c r="AR413" i="2"/>
  <c r="AR412" i="2"/>
  <c r="AR411" i="2"/>
  <c r="AR410" i="2"/>
  <c r="AR409" i="2"/>
  <c r="AR408" i="2"/>
  <c r="AR407" i="2"/>
  <c r="AR406" i="2"/>
  <c r="AR405" i="2"/>
  <c r="AR404" i="2"/>
  <c r="AR403" i="2"/>
  <c r="AR402" i="2"/>
  <c r="AR401" i="2"/>
  <c r="AR400" i="2"/>
  <c r="AR399" i="2"/>
  <c r="AR398" i="2"/>
  <c r="AR397" i="2"/>
  <c r="AR396" i="2"/>
  <c r="AR395" i="2"/>
  <c r="AR394" i="2"/>
  <c r="AR393" i="2"/>
  <c r="AR392" i="2"/>
  <c r="AR391" i="2"/>
  <c r="AR390" i="2"/>
  <c r="AR389" i="2"/>
  <c r="AR388" i="2"/>
  <c r="AR387" i="2"/>
  <c r="AR386" i="2"/>
  <c r="AR385" i="2"/>
  <c r="AR384" i="2"/>
  <c r="AR383" i="2"/>
  <c r="AR382" i="2"/>
  <c r="AR381" i="2"/>
  <c r="AR380" i="2"/>
  <c r="AR379" i="2"/>
  <c r="AR378" i="2"/>
  <c r="AR377" i="2"/>
  <c r="AR376" i="2"/>
  <c r="AR375" i="2"/>
  <c r="AR374" i="2"/>
  <c r="AR373" i="2"/>
  <c r="AR372" i="2"/>
  <c r="AR371" i="2"/>
  <c r="AR370" i="2"/>
  <c r="AR369" i="2"/>
  <c r="AR368" i="2"/>
  <c r="AR367" i="2"/>
  <c r="AR366" i="2"/>
  <c r="AR365" i="2"/>
  <c r="AR364" i="2"/>
  <c r="AR363" i="2"/>
  <c r="AR362" i="2"/>
  <c r="AR361" i="2"/>
  <c r="AR360" i="2"/>
  <c r="AR359" i="2"/>
  <c r="AR358" i="2"/>
  <c r="AR357" i="2"/>
  <c r="AR356" i="2"/>
  <c r="AR355" i="2"/>
  <c r="AR354" i="2"/>
  <c r="AR353" i="2"/>
  <c r="AR352" i="2"/>
  <c r="AR351" i="2"/>
  <c r="AR350" i="2"/>
  <c r="AR349" i="2"/>
  <c r="AR348" i="2"/>
  <c r="AR347" i="2"/>
  <c r="AR346" i="2"/>
  <c r="AR345" i="2"/>
  <c r="AR344" i="2"/>
  <c r="AR343" i="2"/>
  <c r="AR342" i="2"/>
  <c r="AR341" i="2"/>
  <c r="AR340" i="2"/>
  <c r="AR339" i="2"/>
  <c r="AR338" i="2"/>
  <c r="AR337" i="2"/>
  <c r="AR336" i="2"/>
  <c r="AR335" i="2"/>
  <c r="AR334" i="2"/>
  <c r="AR333" i="2"/>
  <c r="AR332" i="2"/>
  <c r="AR331" i="2"/>
  <c r="AR330" i="2"/>
  <c r="AR329" i="2"/>
  <c r="AR328" i="2"/>
  <c r="AR327" i="2"/>
  <c r="AR326" i="2"/>
  <c r="AR325" i="2"/>
  <c r="AR324" i="2"/>
  <c r="AR323" i="2"/>
  <c r="AR322" i="2"/>
  <c r="AR321" i="2"/>
  <c r="AR320" i="2"/>
  <c r="AR319" i="2"/>
  <c r="AR318" i="2"/>
  <c r="AR317" i="2"/>
  <c r="AR316" i="2"/>
  <c r="AR315" i="2"/>
  <c r="AR314" i="2"/>
  <c r="AR313" i="2"/>
  <c r="AR312" i="2"/>
  <c r="AR311" i="2"/>
  <c r="AR310" i="2"/>
  <c r="AR309" i="2"/>
  <c r="AR308" i="2"/>
  <c r="AR307" i="2"/>
  <c r="AR306" i="2"/>
  <c r="AR305" i="2"/>
  <c r="AR304" i="2"/>
  <c r="AR303" i="2"/>
  <c r="AR302" i="2"/>
  <c r="AR301" i="2"/>
  <c r="AR300" i="2"/>
  <c r="AR299" i="2"/>
  <c r="AR298" i="2"/>
  <c r="AR297" i="2"/>
  <c r="AR296" i="2"/>
  <c r="AR295" i="2"/>
  <c r="AR294" i="2"/>
  <c r="AR293" i="2"/>
  <c r="AR292" i="2"/>
  <c r="AR291" i="2"/>
  <c r="AR290" i="2"/>
  <c r="AR289" i="2"/>
  <c r="AR288" i="2"/>
  <c r="AR287" i="2"/>
  <c r="AR286" i="2"/>
  <c r="AR285" i="2"/>
  <c r="AR284" i="2"/>
  <c r="AR283" i="2"/>
  <c r="AR282" i="2"/>
  <c r="AR281" i="2"/>
  <c r="AR280" i="2"/>
  <c r="AR279" i="2"/>
  <c r="AR278" i="2"/>
  <c r="AR277" i="2"/>
  <c r="AR276" i="2"/>
  <c r="AR275" i="2"/>
  <c r="AR274" i="2"/>
  <c r="AR273" i="2"/>
  <c r="AR272" i="2"/>
  <c r="AR271" i="2"/>
  <c r="AR270" i="2"/>
  <c r="AR269" i="2"/>
  <c r="AR268" i="2"/>
  <c r="AR267" i="2"/>
  <c r="AR266" i="2"/>
  <c r="AR265" i="2"/>
  <c r="AR264" i="2"/>
  <c r="AR263" i="2"/>
  <c r="AR262" i="2"/>
  <c r="AR261" i="2"/>
  <c r="AR260" i="2"/>
  <c r="AR259" i="2"/>
  <c r="AR258" i="2"/>
  <c r="AR257" i="2"/>
  <c r="AR256" i="2"/>
  <c r="AR255" i="2"/>
  <c r="AR254" i="2"/>
  <c r="AR253" i="2"/>
  <c r="AR252" i="2"/>
  <c r="AR251" i="2"/>
  <c r="AR250" i="2"/>
  <c r="AR249" i="2"/>
  <c r="AR248" i="2"/>
  <c r="AR247" i="2"/>
  <c r="AR246" i="2"/>
  <c r="AR245" i="2"/>
  <c r="AR244" i="2"/>
  <c r="AR243" i="2"/>
  <c r="AR242" i="2"/>
  <c r="AR241" i="2"/>
  <c r="AR240" i="2"/>
  <c r="AR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AR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R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R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R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R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C5" i="2"/>
  <c r="AR4" i="2" l="1"/>
  <c r="E41" i="9" s="1"/>
  <c r="BX506" i="1"/>
  <c r="BB499" i="3" s="1"/>
  <c r="BX505" i="1"/>
  <c r="BB498" i="3" s="1"/>
  <c r="BX504" i="1"/>
  <c r="BB497" i="3" s="1"/>
  <c r="BX503" i="1"/>
  <c r="BB496" i="3" s="1"/>
  <c r="BX502" i="1"/>
  <c r="BB495" i="3" s="1"/>
  <c r="BX501" i="1"/>
  <c r="BB494" i="3" s="1"/>
  <c r="BX500" i="1"/>
  <c r="BB493" i="3" s="1"/>
  <c r="BX499" i="1"/>
  <c r="BB492" i="3" s="1"/>
  <c r="BX498" i="1"/>
  <c r="BB491" i="3" s="1"/>
  <c r="BX497" i="1"/>
  <c r="BB490" i="3" s="1"/>
  <c r="BX496" i="1"/>
  <c r="BB489" i="3" s="1"/>
  <c r="BX495" i="1"/>
  <c r="BB488" i="3" s="1"/>
  <c r="BX494" i="1"/>
  <c r="BB487" i="3" s="1"/>
  <c r="BX493" i="1"/>
  <c r="BB486" i="3" s="1"/>
  <c r="BX492" i="1"/>
  <c r="BB485" i="3" s="1"/>
  <c r="BX491" i="1"/>
  <c r="BB484" i="3" s="1"/>
  <c r="BX490" i="1"/>
  <c r="BB483" i="3" s="1"/>
  <c r="BX489" i="1"/>
  <c r="BB482" i="3" s="1"/>
  <c r="BX488" i="1"/>
  <c r="BB481" i="3" s="1"/>
  <c r="BX487" i="1"/>
  <c r="BB480" i="3" s="1"/>
  <c r="BX486" i="1"/>
  <c r="BB479" i="3" s="1"/>
  <c r="BX485" i="1"/>
  <c r="BB478" i="3" s="1"/>
  <c r="BX484" i="1"/>
  <c r="BB477" i="3" s="1"/>
  <c r="BX483" i="1"/>
  <c r="BB476" i="3" s="1"/>
  <c r="BX482" i="1"/>
  <c r="BB475" i="3" s="1"/>
  <c r="BX481" i="1"/>
  <c r="BB474" i="3" s="1"/>
  <c r="BX480" i="1"/>
  <c r="BB473" i="3" s="1"/>
  <c r="BX479" i="1"/>
  <c r="BB472" i="3" s="1"/>
  <c r="BX478" i="1"/>
  <c r="BB471" i="3" s="1"/>
  <c r="BX477" i="1"/>
  <c r="BB470" i="3" s="1"/>
  <c r="BX476" i="1"/>
  <c r="BB469" i="3" s="1"/>
  <c r="BX475" i="1"/>
  <c r="BB468" i="3" s="1"/>
  <c r="BX474" i="1"/>
  <c r="BB467" i="3" s="1"/>
  <c r="BX473" i="1"/>
  <c r="BB466" i="3" s="1"/>
  <c r="BX472" i="1"/>
  <c r="BB465" i="3" s="1"/>
  <c r="BX471" i="1"/>
  <c r="BB464" i="3" s="1"/>
  <c r="BX470" i="1"/>
  <c r="BB463" i="3" s="1"/>
  <c r="BX469" i="1"/>
  <c r="BB462" i="3" s="1"/>
  <c r="BX468" i="1"/>
  <c r="BB461" i="3" s="1"/>
  <c r="BX467" i="1"/>
  <c r="BB460" i="3" s="1"/>
  <c r="BX466" i="1"/>
  <c r="BB459" i="3" s="1"/>
  <c r="BX465" i="1"/>
  <c r="BB458" i="3" s="1"/>
  <c r="BX464" i="1"/>
  <c r="BB457" i="3" s="1"/>
  <c r="BX463" i="1"/>
  <c r="BB456" i="3" s="1"/>
  <c r="BX462" i="1"/>
  <c r="BB455" i="3" s="1"/>
  <c r="BX461" i="1"/>
  <c r="BB454" i="3" s="1"/>
  <c r="BX460" i="1"/>
  <c r="BB453" i="3" s="1"/>
  <c r="BX459" i="1"/>
  <c r="BB452" i="3" s="1"/>
  <c r="BX458" i="1"/>
  <c r="BB451" i="3" s="1"/>
  <c r="BX457" i="1"/>
  <c r="BB450" i="3" s="1"/>
  <c r="BX456" i="1"/>
  <c r="BB449" i="3" s="1"/>
  <c r="BX455" i="1"/>
  <c r="BB448" i="3" s="1"/>
  <c r="BX454" i="1"/>
  <c r="BB447" i="3" s="1"/>
  <c r="BX453" i="1"/>
  <c r="BB446" i="3" s="1"/>
  <c r="BX452" i="1"/>
  <c r="BB445" i="3" s="1"/>
  <c r="BX451" i="1"/>
  <c r="BB444" i="3" s="1"/>
  <c r="BX450" i="1"/>
  <c r="BB443" i="3" s="1"/>
  <c r="BX449" i="1"/>
  <c r="BB442" i="3" s="1"/>
  <c r="BX448" i="1"/>
  <c r="BB441" i="3" s="1"/>
  <c r="BX447" i="1"/>
  <c r="BB440" i="3" s="1"/>
  <c r="BX446" i="1"/>
  <c r="BB439" i="3" s="1"/>
  <c r="BX445" i="1"/>
  <c r="BB438" i="3" s="1"/>
  <c r="BX444" i="1"/>
  <c r="BB437" i="3" s="1"/>
  <c r="BX443" i="1"/>
  <c r="BB436" i="3" s="1"/>
  <c r="BX442" i="1"/>
  <c r="BB435" i="3" s="1"/>
  <c r="BX441" i="1"/>
  <c r="BB434" i="3" s="1"/>
  <c r="BX440" i="1"/>
  <c r="BB433" i="3" s="1"/>
  <c r="BX439" i="1"/>
  <c r="BB432" i="3" s="1"/>
  <c r="BX438" i="1"/>
  <c r="BB431" i="3" s="1"/>
  <c r="BX437" i="1"/>
  <c r="BB430" i="3" s="1"/>
  <c r="BX436" i="1"/>
  <c r="BB429" i="3" s="1"/>
  <c r="BX435" i="1"/>
  <c r="BB428" i="3" s="1"/>
  <c r="BX434" i="1"/>
  <c r="BB427" i="3" s="1"/>
  <c r="BX433" i="1"/>
  <c r="BB426" i="3" s="1"/>
  <c r="BX432" i="1"/>
  <c r="BB425" i="3" s="1"/>
  <c r="BX431" i="1"/>
  <c r="BB424" i="3" s="1"/>
  <c r="BX430" i="1"/>
  <c r="BB423" i="3" s="1"/>
  <c r="BX429" i="1"/>
  <c r="BB422" i="3" s="1"/>
  <c r="BX428" i="1"/>
  <c r="BB421" i="3" s="1"/>
  <c r="BX427" i="1"/>
  <c r="BB420" i="3" s="1"/>
  <c r="BX426" i="1"/>
  <c r="BB419" i="3" s="1"/>
  <c r="BX425" i="1"/>
  <c r="BB418" i="3" s="1"/>
  <c r="BX424" i="1"/>
  <c r="BB417" i="3" s="1"/>
  <c r="BX423" i="1"/>
  <c r="BB416" i="3" s="1"/>
  <c r="BX422" i="1"/>
  <c r="BB415" i="3" s="1"/>
  <c r="BX421" i="1"/>
  <c r="BB414" i="3" s="1"/>
  <c r="BX420" i="1"/>
  <c r="BB413" i="3" s="1"/>
  <c r="BX419" i="1"/>
  <c r="BB412" i="3" s="1"/>
  <c r="BX418" i="1"/>
  <c r="BB411" i="3" s="1"/>
  <c r="BX417" i="1"/>
  <c r="BB410" i="3" s="1"/>
  <c r="BX416" i="1"/>
  <c r="BB409" i="3" s="1"/>
  <c r="BX415" i="1"/>
  <c r="BB408" i="3" s="1"/>
  <c r="BX414" i="1"/>
  <c r="BB407" i="3" s="1"/>
  <c r="BX413" i="1"/>
  <c r="BB406" i="3" s="1"/>
  <c r="BX412" i="1"/>
  <c r="BB405" i="3" s="1"/>
  <c r="BX411" i="1"/>
  <c r="BB404" i="3" s="1"/>
  <c r="BX410" i="1"/>
  <c r="BB403" i="3" s="1"/>
  <c r="BX409" i="1"/>
  <c r="BB402" i="3" s="1"/>
  <c r="BX408" i="1"/>
  <c r="BB401" i="3" s="1"/>
  <c r="BX407" i="1"/>
  <c r="BB400" i="3" s="1"/>
  <c r="BX406" i="1"/>
  <c r="BB399" i="3" s="1"/>
  <c r="BX405" i="1"/>
  <c r="BB398" i="3" s="1"/>
  <c r="BX404" i="1"/>
  <c r="BB397" i="3" s="1"/>
  <c r="BX403" i="1"/>
  <c r="BB396" i="3" s="1"/>
  <c r="BX402" i="1"/>
  <c r="BB395" i="3" s="1"/>
  <c r="BX401" i="1"/>
  <c r="BB394" i="3" s="1"/>
  <c r="BX400" i="1"/>
  <c r="BB393" i="3" s="1"/>
  <c r="BX399" i="1"/>
  <c r="BB392" i="3" s="1"/>
  <c r="BX398" i="1"/>
  <c r="BB391" i="3" s="1"/>
  <c r="BX397" i="1"/>
  <c r="BB390" i="3" s="1"/>
  <c r="BX396" i="1"/>
  <c r="BB389" i="3" s="1"/>
  <c r="BX395" i="1"/>
  <c r="BB388" i="3" s="1"/>
  <c r="BX394" i="1"/>
  <c r="BB387" i="3" s="1"/>
  <c r="BX393" i="1"/>
  <c r="BB386" i="3" s="1"/>
  <c r="BX392" i="1"/>
  <c r="BB385" i="3" s="1"/>
  <c r="BX391" i="1"/>
  <c r="BB384" i="3" s="1"/>
  <c r="BX390" i="1"/>
  <c r="BB383" i="3" s="1"/>
  <c r="BX389" i="1"/>
  <c r="BB382" i="3" s="1"/>
  <c r="BX388" i="1"/>
  <c r="BB381" i="3" s="1"/>
  <c r="BX387" i="1"/>
  <c r="BB380" i="3" s="1"/>
  <c r="BX386" i="1"/>
  <c r="BB379" i="3" s="1"/>
  <c r="BX385" i="1"/>
  <c r="BB378" i="3" s="1"/>
  <c r="BX384" i="1"/>
  <c r="BB377" i="3" s="1"/>
  <c r="BX383" i="1"/>
  <c r="BB376" i="3" s="1"/>
  <c r="BX382" i="1"/>
  <c r="BB375" i="3" s="1"/>
  <c r="BX381" i="1"/>
  <c r="BB374" i="3" s="1"/>
  <c r="BX380" i="1"/>
  <c r="BB373" i="3" s="1"/>
  <c r="BX379" i="1"/>
  <c r="BB372" i="3" s="1"/>
  <c r="BX378" i="1"/>
  <c r="BB371" i="3" s="1"/>
  <c r="BX377" i="1"/>
  <c r="BB370" i="3" s="1"/>
  <c r="BX376" i="1"/>
  <c r="BB369" i="3" s="1"/>
  <c r="BX375" i="1"/>
  <c r="BB368" i="3" s="1"/>
  <c r="BX374" i="1"/>
  <c r="BB367" i="3" s="1"/>
  <c r="BX373" i="1"/>
  <c r="BB366" i="3" s="1"/>
  <c r="BX372" i="1"/>
  <c r="BB365" i="3" s="1"/>
  <c r="BX371" i="1"/>
  <c r="BB364" i="3" s="1"/>
  <c r="BX370" i="1"/>
  <c r="BB363" i="3" s="1"/>
  <c r="BX369" i="1"/>
  <c r="BB362" i="3" s="1"/>
  <c r="BX368" i="1"/>
  <c r="BB361" i="3" s="1"/>
  <c r="BX367" i="1"/>
  <c r="BB360" i="3" s="1"/>
  <c r="BX366" i="1"/>
  <c r="BB359" i="3" s="1"/>
  <c r="BX365" i="1"/>
  <c r="BB358" i="3" s="1"/>
  <c r="BX364" i="1"/>
  <c r="BB357" i="3" s="1"/>
  <c r="BX363" i="1"/>
  <c r="BB356" i="3" s="1"/>
  <c r="BX362" i="1"/>
  <c r="BB355" i="3" s="1"/>
  <c r="BX361" i="1"/>
  <c r="BB354" i="3" s="1"/>
  <c r="BX360" i="1"/>
  <c r="BB353" i="3" s="1"/>
  <c r="BX359" i="1"/>
  <c r="BB352" i="3" s="1"/>
  <c r="BX358" i="1"/>
  <c r="BB351" i="3" s="1"/>
  <c r="BX357" i="1"/>
  <c r="BB350" i="3" s="1"/>
  <c r="BX356" i="1"/>
  <c r="BB349" i="3" s="1"/>
  <c r="BX355" i="1"/>
  <c r="BB348" i="3" s="1"/>
  <c r="BX354" i="1"/>
  <c r="BB347" i="3" s="1"/>
  <c r="BX353" i="1"/>
  <c r="BB346" i="3" s="1"/>
  <c r="BX352" i="1"/>
  <c r="BB345" i="3" s="1"/>
  <c r="BX351" i="1"/>
  <c r="BB344" i="3" s="1"/>
  <c r="BX350" i="1"/>
  <c r="BB343" i="3" s="1"/>
  <c r="BX349" i="1"/>
  <c r="BB342" i="3" s="1"/>
  <c r="BX348" i="1"/>
  <c r="BB341" i="3" s="1"/>
  <c r="BX347" i="1"/>
  <c r="BB340" i="3" s="1"/>
  <c r="BX346" i="1"/>
  <c r="BB339" i="3" s="1"/>
  <c r="BX345" i="1"/>
  <c r="BB338" i="3" s="1"/>
  <c r="BX344" i="1"/>
  <c r="BB337" i="3" s="1"/>
  <c r="BX343" i="1"/>
  <c r="BB336" i="3" s="1"/>
  <c r="BX342" i="1"/>
  <c r="BB335" i="3" s="1"/>
  <c r="BX341" i="1"/>
  <c r="BB334" i="3" s="1"/>
  <c r="BX340" i="1"/>
  <c r="BB333" i="3" s="1"/>
  <c r="BX339" i="1"/>
  <c r="BB332" i="3" s="1"/>
  <c r="BX338" i="1"/>
  <c r="BB331" i="3" s="1"/>
  <c r="BX337" i="1"/>
  <c r="BB330" i="3" s="1"/>
  <c r="BX336" i="1"/>
  <c r="BB329" i="3" s="1"/>
  <c r="BX335" i="1"/>
  <c r="BB328" i="3" s="1"/>
  <c r="BX334" i="1"/>
  <c r="BB327" i="3" s="1"/>
  <c r="BX333" i="1"/>
  <c r="BB326" i="3" s="1"/>
  <c r="BX332" i="1"/>
  <c r="BB325" i="3" s="1"/>
  <c r="BX331" i="1"/>
  <c r="BB324" i="3" s="1"/>
  <c r="BX330" i="1"/>
  <c r="BB323" i="3" s="1"/>
  <c r="BX329" i="1"/>
  <c r="BB322" i="3" s="1"/>
  <c r="BX328" i="1"/>
  <c r="BB321" i="3" s="1"/>
  <c r="BX327" i="1"/>
  <c r="BB320" i="3" s="1"/>
  <c r="BX326" i="1"/>
  <c r="BB319" i="3" s="1"/>
  <c r="BX325" i="1"/>
  <c r="BB318" i="3" s="1"/>
  <c r="BX324" i="1"/>
  <c r="BB317" i="3" s="1"/>
  <c r="BX323" i="1"/>
  <c r="BB316" i="3" s="1"/>
  <c r="BX322" i="1"/>
  <c r="BB315" i="3" s="1"/>
  <c r="BX321" i="1"/>
  <c r="BB314" i="3" s="1"/>
  <c r="BX320" i="1"/>
  <c r="BB313" i="3" s="1"/>
  <c r="BX319" i="1"/>
  <c r="BB312" i="3" s="1"/>
  <c r="BX318" i="1"/>
  <c r="BB311" i="3" s="1"/>
  <c r="BX317" i="1"/>
  <c r="BB310" i="3" s="1"/>
  <c r="BX316" i="1"/>
  <c r="BB309" i="3" s="1"/>
  <c r="BX315" i="1"/>
  <c r="BB308" i="3" s="1"/>
  <c r="BX314" i="1"/>
  <c r="BB307" i="3" s="1"/>
  <c r="BX313" i="1"/>
  <c r="BB306" i="3" s="1"/>
  <c r="BX312" i="1"/>
  <c r="BB305" i="3" s="1"/>
  <c r="BX311" i="1"/>
  <c r="BB304" i="3" s="1"/>
  <c r="BX310" i="1"/>
  <c r="BB303" i="3" s="1"/>
  <c r="BX309" i="1"/>
  <c r="BB302" i="3" s="1"/>
  <c r="BX308" i="1"/>
  <c r="BB301" i="3" s="1"/>
  <c r="BX307" i="1"/>
  <c r="BB300" i="3" s="1"/>
  <c r="BX306" i="1"/>
  <c r="BB299" i="3" s="1"/>
  <c r="BX305" i="1"/>
  <c r="BB298" i="3" s="1"/>
  <c r="BX304" i="1"/>
  <c r="BB297" i="3" s="1"/>
  <c r="BX303" i="1"/>
  <c r="BB296" i="3" s="1"/>
  <c r="BX302" i="1"/>
  <c r="BB295" i="3" s="1"/>
  <c r="BX301" i="1"/>
  <c r="BB294" i="3" s="1"/>
  <c r="BX300" i="1"/>
  <c r="BB293" i="3" s="1"/>
  <c r="BX299" i="1"/>
  <c r="BB292" i="3" s="1"/>
  <c r="BX298" i="1"/>
  <c r="BB291" i="3" s="1"/>
  <c r="BX297" i="1"/>
  <c r="BB290" i="3" s="1"/>
  <c r="BX296" i="1"/>
  <c r="BB289" i="3" s="1"/>
  <c r="BX295" i="1"/>
  <c r="BB288" i="3" s="1"/>
  <c r="BX294" i="1"/>
  <c r="BB287" i="3" s="1"/>
  <c r="BX293" i="1"/>
  <c r="BB286" i="3" s="1"/>
  <c r="BX292" i="1"/>
  <c r="BB285" i="3" s="1"/>
  <c r="BX291" i="1"/>
  <c r="BB284" i="3" s="1"/>
  <c r="BX290" i="1"/>
  <c r="BB283" i="3" s="1"/>
  <c r="BX289" i="1"/>
  <c r="BB282" i="3" s="1"/>
  <c r="BX288" i="1"/>
  <c r="BB281" i="3" s="1"/>
  <c r="BX287" i="1"/>
  <c r="BB280" i="3" s="1"/>
  <c r="BX286" i="1"/>
  <c r="BB279" i="3" s="1"/>
  <c r="BX285" i="1"/>
  <c r="BB278" i="3" s="1"/>
  <c r="BX284" i="1"/>
  <c r="BB277" i="3" s="1"/>
  <c r="BX283" i="1"/>
  <c r="BB276" i="3" s="1"/>
  <c r="BX282" i="1"/>
  <c r="BB275" i="3" s="1"/>
  <c r="BX281" i="1"/>
  <c r="BB274" i="3" s="1"/>
  <c r="BX280" i="1"/>
  <c r="BB273" i="3" s="1"/>
  <c r="BX279" i="1"/>
  <c r="BB272" i="3" s="1"/>
  <c r="BX278" i="1"/>
  <c r="BB271" i="3" s="1"/>
  <c r="BX277" i="1"/>
  <c r="BB270" i="3" s="1"/>
  <c r="BX276" i="1"/>
  <c r="BB269" i="3" s="1"/>
  <c r="BX275" i="1"/>
  <c r="BB268" i="3" s="1"/>
  <c r="BX274" i="1"/>
  <c r="BB267" i="3" s="1"/>
  <c r="BX273" i="1"/>
  <c r="BB266" i="3" s="1"/>
  <c r="BX272" i="1"/>
  <c r="BB265" i="3" s="1"/>
  <c r="BX271" i="1"/>
  <c r="BB264" i="3" s="1"/>
  <c r="BX270" i="1"/>
  <c r="BB263" i="3" s="1"/>
  <c r="BX269" i="1"/>
  <c r="BB262" i="3" s="1"/>
  <c r="BX268" i="1"/>
  <c r="BB261" i="3" s="1"/>
  <c r="BX267" i="1"/>
  <c r="BB260" i="3" s="1"/>
  <c r="BX266" i="1"/>
  <c r="BB259" i="3" s="1"/>
  <c r="BX265" i="1"/>
  <c r="BB258" i="3" s="1"/>
  <c r="BX264" i="1"/>
  <c r="BB257" i="3" s="1"/>
  <c r="BX263" i="1"/>
  <c r="BB256" i="3" s="1"/>
  <c r="BX262" i="1"/>
  <c r="BB255" i="3" s="1"/>
  <c r="BX261" i="1"/>
  <c r="BB254" i="3" s="1"/>
  <c r="BX260" i="1"/>
  <c r="BB253" i="3" s="1"/>
  <c r="BX259" i="1"/>
  <c r="BB252" i="3" s="1"/>
  <c r="BX258" i="1"/>
  <c r="BB251" i="3" s="1"/>
  <c r="BX257" i="1"/>
  <c r="BB250" i="3" s="1"/>
  <c r="BX256" i="1"/>
  <c r="BB249" i="3" s="1"/>
  <c r="BX255" i="1"/>
  <c r="BB248" i="3" s="1"/>
  <c r="BX254" i="1"/>
  <c r="BB247" i="3" s="1"/>
  <c r="BX253" i="1"/>
  <c r="BB246" i="3" s="1"/>
  <c r="BX252" i="1"/>
  <c r="BB245" i="3" s="1"/>
  <c r="BX251" i="1"/>
  <c r="BB244" i="3" s="1"/>
  <c r="BX250" i="1"/>
  <c r="BB243" i="3" s="1"/>
  <c r="BX249" i="1"/>
  <c r="BB242" i="3" s="1"/>
  <c r="BX248" i="1"/>
  <c r="BB241" i="3" s="1"/>
  <c r="BX247" i="1"/>
  <c r="BB240" i="3" s="1"/>
  <c r="BX246" i="1"/>
  <c r="BB239" i="3" s="1"/>
  <c r="BX245" i="1"/>
  <c r="BB238" i="3" s="1"/>
  <c r="BX244" i="1"/>
  <c r="BB237" i="3" s="1"/>
  <c r="BX243" i="1"/>
  <c r="BB236" i="3" s="1"/>
  <c r="BX242" i="1"/>
  <c r="BB235" i="3" s="1"/>
  <c r="BX241" i="1"/>
  <c r="BB234" i="3" s="1"/>
  <c r="BX240" i="1"/>
  <c r="BB233" i="3" s="1"/>
  <c r="BX239" i="1"/>
  <c r="BB232" i="3" s="1"/>
  <c r="BX238" i="1"/>
  <c r="BB231" i="3" s="1"/>
  <c r="BX237" i="1"/>
  <c r="BB230" i="3" s="1"/>
  <c r="BX236" i="1"/>
  <c r="BB229" i="3" s="1"/>
  <c r="BX235" i="1"/>
  <c r="BB228" i="3" s="1"/>
  <c r="BX234" i="1"/>
  <c r="BB227" i="3" s="1"/>
  <c r="BX233" i="1"/>
  <c r="BB226" i="3" s="1"/>
  <c r="BX232" i="1"/>
  <c r="BB225" i="3" s="1"/>
  <c r="BX231" i="1"/>
  <c r="BB224" i="3" s="1"/>
  <c r="BX230" i="1"/>
  <c r="BB223" i="3" s="1"/>
  <c r="BX229" i="1"/>
  <c r="BB222" i="3" s="1"/>
  <c r="BX228" i="1"/>
  <c r="BB221" i="3" s="1"/>
  <c r="BX227" i="1"/>
  <c r="BB220" i="3" s="1"/>
  <c r="BX226" i="1"/>
  <c r="BB219" i="3" s="1"/>
  <c r="BX225" i="1"/>
  <c r="BB218" i="3" s="1"/>
  <c r="BX224" i="1"/>
  <c r="BB217" i="3" s="1"/>
  <c r="BX223" i="1"/>
  <c r="BB216" i="3" s="1"/>
  <c r="BX222" i="1"/>
  <c r="BB215" i="3" s="1"/>
  <c r="BX221" i="1"/>
  <c r="BB214" i="3" s="1"/>
  <c r="BX220" i="1"/>
  <c r="BB213" i="3" s="1"/>
  <c r="BX219" i="1"/>
  <c r="BB212" i="3" s="1"/>
  <c r="BX218" i="1"/>
  <c r="BB211" i="3" s="1"/>
  <c r="BX217" i="1"/>
  <c r="BB210" i="3" s="1"/>
  <c r="BX216" i="1"/>
  <c r="BB209" i="3" s="1"/>
  <c r="BX215" i="1"/>
  <c r="BB208" i="3" s="1"/>
  <c r="BX214" i="1"/>
  <c r="BB207" i="3" s="1"/>
  <c r="BX213" i="1"/>
  <c r="BB206" i="3" s="1"/>
  <c r="BX212" i="1"/>
  <c r="BB205" i="3" s="1"/>
  <c r="BX211" i="1"/>
  <c r="BB204" i="3" s="1"/>
  <c r="BX210" i="1"/>
  <c r="BB203" i="3" s="1"/>
  <c r="BX209" i="1"/>
  <c r="BB202" i="3" s="1"/>
  <c r="BX208" i="1"/>
  <c r="BB201" i="3" s="1"/>
  <c r="BX207" i="1"/>
  <c r="BB200" i="3" s="1"/>
  <c r="BX206" i="1"/>
  <c r="BB199" i="3" s="1"/>
  <c r="BX205" i="1"/>
  <c r="BB198" i="3" s="1"/>
  <c r="BX204" i="1"/>
  <c r="BB197" i="3" s="1"/>
  <c r="BX203" i="1"/>
  <c r="BB196" i="3" s="1"/>
  <c r="BX202" i="1"/>
  <c r="BB195" i="3" s="1"/>
  <c r="BX201" i="1"/>
  <c r="BB194" i="3" s="1"/>
  <c r="BX200" i="1"/>
  <c r="BB193" i="3" s="1"/>
  <c r="BX199" i="1"/>
  <c r="BB192" i="3" s="1"/>
  <c r="BX198" i="1"/>
  <c r="BB191" i="3" s="1"/>
  <c r="BX197" i="1"/>
  <c r="BB190" i="3" s="1"/>
  <c r="BX196" i="1"/>
  <c r="BB189" i="3" s="1"/>
  <c r="BX195" i="1"/>
  <c r="BB188" i="3" s="1"/>
  <c r="BX194" i="1"/>
  <c r="BB187" i="3" s="1"/>
  <c r="BX193" i="1"/>
  <c r="BB186" i="3" s="1"/>
  <c r="BX192" i="1"/>
  <c r="BB185" i="3" s="1"/>
  <c r="BX191" i="1"/>
  <c r="BB184" i="3" s="1"/>
  <c r="BX190" i="1"/>
  <c r="BB183" i="3" s="1"/>
  <c r="BX189" i="1"/>
  <c r="BB182" i="3" s="1"/>
  <c r="BX188" i="1"/>
  <c r="BB181" i="3" s="1"/>
  <c r="BX187" i="1"/>
  <c r="BB180" i="3" s="1"/>
  <c r="BX186" i="1"/>
  <c r="BB179" i="3" s="1"/>
  <c r="BX185" i="1"/>
  <c r="BB178" i="3" s="1"/>
  <c r="BX184" i="1"/>
  <c r="BB177" i="3" s="1"/>
  <c r="BX183" i="1"/>
  <c r="BB176" i="3" s="1"/>
  <c r="BX182" i="1"/>
  <c r="BB175" i="3" s="1"/>
  <c r="BX181" i="1"/>
  <c r="BB174" i="3" s="1"/>
  <c r="BX180" i="1"/>
  <c r="BB173" i="3" s="1"/>
  <c r="BX179" i="1"/>
  <c r="BB172" i="3" s="1"/>
  <c r="BX178" i="1"/>
  <c r="BB171" i="3" s="1"/>
  <c r="BX177" i="1"/>
  <c r="BB170" i="3" s="1"/>
  <c r="BX176" i="1"/>
  <c r="BB169" i="3" s="1"/>
  <c r="BX175" i="1"/>
  <c r="BB168" i="3" s="1"/>
  <c r="BX174" i="1"/>
  <c r="BB167" i="3" s="1"/>
  <c r="BX173" i="1"/>
  <c r="BB166" i="3" s="1"/>
  <c r="BX172" i="1"/>
  <c r="BB165" i="3" s="1"/>
  <c r="BX171" i="1"/>
  <c r="BB164" i="3" s="1"/>
  <c r="BX170" i="1"/>
  <c r="BB163" i="3" s="1"/>
  <c r="BX169" i="1"/>
  <c r="BB162" i="3" s="1"/>
  <c r="BX168" i="1"/>
  <c r="BB161" i="3" s="1"/>
  <c r="BX167" i="1"/>
  <c r="BB160" i="3" s="1"/>
  <c r="BX166" i="1"/>
  <c r="BB159" i="3" s="1"/>
  <c r="BX165" i="1"/>
  <c r="BB158" i="3" s="1"/>
  <c r="BX164" i="1"/>
  <c r="BB157" i="3" s="1"/>
  <c r="BX163" i="1"/>
  <c r="BB156" i="3" s="1"/>
  <c r="BX162" i="1"/>
  <c r="BB155" i="3" s="1"/>
  <c r="BX161" i="1"/>
  <c r="BB154" i="3" s="1"/>
  <c r="BX160" i="1"/>
  <c r="BB153" i="3" s="1"/>
  <c r="BX159" i="1"/>
  <c r="BB152" i="3" s="1"/>
  <c r="BX158" i="1"/>
  <c r="BB151" i="3" s="1"/>
  <c r="BX157" i="1"/>
  <c r="BB150" i="3" s="1"/>
  <c r="BX156" i="1"/>
  <c r="BB149" i="3" s="1"/>
  <c r="BX155" i="1"/>
  <c r="BB148" i="3" s="1"/>
  <c r="BX154" i="1"/>
  <c r="BB147" i="3" s="1"/>
  <c r="BX153" i="1"/>
  <c r="BB146" i="3" s="1"/>
  <c r="BX152" i="1"/>
  <c r="BB145" i="3" s="1"/>
  <c r="BX151" i="1"/>
  <c r="BB144" i="3" s="1"/>
  <c r="BX150" i="1"/>
  <c r="BB143" i="3" s="1"/>
  <c r="BX149" i="1"/>
  <c r="BB142" i="3" s="1"/>
  <c r="BX148" i="1"/>
  <c r="BB141" i="3" s="1"/>
  <c r="BX147" i="1"/>
  <c r="BB140" i="3" s="1"/>
  <c r="BX146" i="1"/>
  <c r="BB139" i="3" s="1"/>
  <c r="BX145" i="1"/>
  <c r="BB138" i="3" s="1"/>
  <c r="BX144" i="1"/>
  <c r="BB137" i="3" s="1"/>
  <c r="BX143" i="1"/>
  <c r="BB136" i="3" s="1"/>
  <c r="BX142" i="1"/>
  <c r="BB135" i="3" s="1"/>
  <c r="BX141" i="1"/>
  <c r="BB134" i="3" s="1"/>
  <c r="BX140" i="1"/>
  <c r="BB133" i="3" s="1"/>
  <c r="BX139" i="1"/>
  <c r="BB132" i="3" s="1"/>
  <c r="BX138" i="1"/>
  <c r="BB131" i="3" s="1"/>
  <c r="BX137" i="1"/>
  <c r="BB130" i="3" s="1"/>
  <c r="BX136" i="1"/>
  <c r="BB129" i="3" s="1"/>
  <c r="BX135" i="1"/>
  <c r="BB128" i="3" s="1"/>
  <c r="BX134" i="1"/>
  <c r="BB127" i="3" s="1"/>
  <c r="BX133" i="1"/>
  <c r="BB126" i="3" s="1"/>
  <c r="BX132" i="1"/>
  <c r="BB125" i="3" s="1"/>
  <c r="BX131" i="1"/>
  <c r="BB124" i="3" s="1"/>
  <c r="BX130" i="1"/>
  <c r="BB123" i="3" s="1"/>
  <c r="BX129" i="1"/>
  <c r="BB122" i="3" s="1"/>
  <c r="BX128" i="1"/>
  <c r="BB121" i="3" s="1"/>
  <c r="BX127" i="1"/>
  <c r="BB120" i="3" s="1"/>
  <c r="BX126" i="1"/>
  <c r="BB119" i="3" s="1"/>
  <c r="BX125" i="1"/>
  <c r="BB118" i="3" s="1"/>
  <c r="BX124" i="1"/>
  <c r="BB117" i="3" s="1"/>
  <c r="BX123" i="1"/>
  <c r="BB116" i="3" s="1"/>
  <c r="BX122" i="1"/>
  <c r="BB115" i="3" s="1"/>
  <c r="BX121" i="1"/>
  <c r="BB114" i="3" s="1"/>
  <c r="BX120" i="1"/>
  <c r="BB113" i="3" s="1"/>
  <c r="BX119" i="1"/>
  <c r="BB112" i="3" s="1"/>
  <c r="BX118" i="1"/>
  <c r="BB111" i="3" s="1"/>
  <c r="BX117" i="1"/>
  <c r="BB110" i="3" s="1"/>
  <c r="BX116" i="1"/>
  <c r="BB109" i="3" s="1"/>
  <c r="BX115" i="1"/>
  <c r="BB108" i="3" s="1"/>
  <c r="BX114" i="1"/>
  <c r="BB107" i="3" s="1"/>
  <c r="BX113" i="1"/>
  <c r="BB106" i="3" s="1"/>
  <c r="BX112" i="1"/>
  <c r="BB105" i="3" s="1"/>
  <c r="BX111" i="1"/>
  <c r="BB104" i="3" s="1"/>
  <c r="BX110" i="1"/>
  <c r="BB103" i="3" s="1"/>
  <c r="BX109" i="1"/>
  <c r="BB102" i="3" s="1"/>
  <c r="BX108" i="1"/>
  <c r="BB101" i="3" s="1"/>
  <c r="BX107" i="1"/>
  <c r="BB100" i="3" s="1"/>
  <c r="BX106" i="1"/>
  <c r="BB99" i="3" s="1"/>
  <c r="BX105" i="1"/>
  <c r="BB98" i="3" s="1"/>
  <c r="BX104" i="1"/>
  <c r="BB97" i="3" s="1"/>
  <c r="BX103" i="1"/>
  <c r="BB96" i="3" s="1"/>
  <c r="BX102" i="1"/>
  <c r="BB95" i="3" s="1"/>
  <c r="BX101" i="1"/>
  <c r="BB94" i="3" s="1"/>
  <c r="BX100" i="1"/>
  <c r="BB93" i="3" s="1"/>
  <c r="BX99" i="1"/>
  <c r="BB92" i="3" s="1"/>
  <c r="BX98" i="1"/>
  <c r="BB91" i="3" s="1"/>
  <c r="BX97" i="1"/>
  <c r="BB90" i="3" s="1"/>
  <c r="BX96" i="1"/>
  <c r="BB89" i="3" s="1"/>
  <c r="BX95" i="1"/>
  <c r="BB88" i="3" s="1"/>
  <c r="BX94" i="1"/>
  <c r="BB87" i="3" s="1"/>
  <c r="BX93" i="1"/>
  <c r="BB86" i="3" s="1"/>
  <c r="BX92" i="1"/>
  <c r="BB85" i="3" s="1"/>
  <c r="BX91" i="1"/>
  <c r="BB84" i="3" s="1"/>
  <c r="BX90" i="1"/>
  <c r="BB83" i="3" s="1"/>
  <c r="BX89" i="1"/>
  <c r="BB82" i="3" s="1"/>
  <c r="BX88" i="1"/>
  <c r="BB81" i="3" s="1"/>
  <c r="BX87" i="1"/>
  <c r="BB80" i="3" s="1"/>
  <c r="BX86" i="1"/>
  <c r="BB79" i="3" s="1"/>
  <c r="BX85" i="1"/>
  <c r="BB78" i="3" s="1"/>
  <c r="BX84" i="1"/>
  <c r="BB77" i="3" s="1"/>
  <c r="BX83" i="1"/>
  <c r="BB76" i="3" s="1"/>
  <c r="BX82" i="1"/>
  <c r="BB75" i="3" s="1"/>
  <c r="BX81" i="1"/>
  <c r="BB74" i="3" s="1"/>
  <c r="BX80" i="1"/>
  <c r="BB73" i="3" s="1"/>
  <c r="BX79" i="1"/>
  <c r="BB72" i="3" s="1"/>
  <c r="BX78" i="1"/>
  <c r="BB71" i="3" s="1"/>
  <c r="BX77" i="1"/>
  <c r="BB70" i="3" s="1"/>
  <c r="BX76" i="1"/>
  <c r="BB69" i="3" s="1"/>
  <c r="BX75" i="1"/>
  <c r="BB68" i="3" s="1"/>
  <c r="BX74" i="1"/>
  <c r="BB67" i="3" s="1"/>
  <c r="BX73" i="1"/>
  <c r="BB66" i="3" s="1"/>
  <c r="BX72" i="1"/>
  <c r="BB65" i="3" s="1"/>
  <c r="BX71" i="1"/>
  <c r="BB64" i="3" s="1"/>
  <c r="BX70" i="1"/>
  <c r="BB63" i="3" s="1"/>
  <c r="BX69" i="1"/>
  <c r="BB62" i="3" s="1"/>
  <c r="BX68" i="1"/>
  <c r="BB61" i="3" s="1"/>
  <c r="BX67" i="1"/>
  <c r="BB60" i="3" s="1"/>
  <c r="BX66" i="1"/>
  <c r="BB59" i="3" s="1"/>
  <c r="BX65" i="1"/>
  <c r="BB58" i="3" s="1"/>
  <c r="BX64" i="1"/>
  <c r="BB57" i="3" s="1"/>
  <c r="BX63" i="1"/>
  <c r="BB56" i="3" s="1"/>
  <c r="BX62" i="1"/>
  <c r="BB55" i="3" s="1"/>
  <c r="BX61" i="1"/>
  <c r="BB54" i="3" s="1"/>
  <c r="BX60" i="1"/>
  <c r="BB53" i="3" s="1"/>
  <c r="BX59" i="1"/>
  <c r="BB52" i="3" s="1"/>
  <c r="BX58" i="1"/>
  <c r="BB51" i="3" s="1"/>
  <c r="BX57" i="1"/>
  <c r="BB50" i="3" s="1"/>
  <c r="BX56" i="1"/>
  <c r="BB49" i="3" s="1"/>
  <c r="BX55" i="1"/>
  <c r="BB48" i="3" s="1"/>
  <c r="BX54" i="1"/>
  <c r="BB47" i="3" s="1"/>
  <c r="BX53" i="1"/>
  <c r="BB46" i="3" s="1"/>
  <c r="BX52" i="1"/>
  <c r="BB45" i="3" s="1"/>
  <c r="BX51" i="1"/>
  <c r="BB44" i="3" s="1"/>
  <c r="BX50" i="1"/>
  <c r="BB43" i="3" s="1"/>
  <c r="BX49" i="1"/>
  <c r="BB42" i="3" s="1"/>
  <c r="BX48" i="1"/>
  <c r="BB41" i="3" s="1"/>
  <c r="BX47" i="1"/>
  <c r="BB40" i="3" s="1"/>
  <c r="BX46" i="1"/>
  <c r="BB39" i="3" s="1"/>
  <c r="BX45" i="1"/>
  <c r="BB38" i="3" s="1"/>
  <c r="BX44" i="1"/>
  <c r="BB37" i="3" s="1"/>
  <c r="BX43" i="1"/>
  <c r="BB36" i="3" s="1"/>
  <c r="BX42" i="1"/>
  <c r="BB35" i="3" s="1"/>
  <c r="BX41" i="1"/>
  <c r="BB34" i="3" s="1"/>
  <c r="BX40" i="1"/>
  <c r="BB33" i="3" s="1"/>
  <c r="BX39" i="1"/>
  <c r="BB32" i="3" s="1"/>
  <c r="BX38" i="1"/>
  <c r="BB31" i="3" s="1"/>
  <c r="BX37" i="1"/>
  <c r="BB30" i="3" s="1"/>
  <c r="BX36" i="1"/>
  <c r="BB29" i="3" s="1"/>
  <c r="BX35" i="1"/>
  <c r="BB28" i="3" s="1"/>
  <c r="BX34" i="1"/>
  <c r="BB27" i="3" s="1"/>
  <c r="BX33" i="1"/>
  <c r="BB26" i="3" s="1"/>
  <c r="BX32" i="1"/>
  <c r="BB25" i="3" s="1"/>
  <c r="BX31" i="1"/>
  <c r="BB24" i="3" s="1"/>
  <c r="BX30" i="1"/>
  <c r="BB23" i="3" s="1"/>
  <c r="BX29" i="1"/>
  <c r="BB22" i="3" s="1"/>
  <c r="BX28" i="1"/>
  <c r="BB21" i="3" s="1"/>
  <c r="BX27" i="1"/>
  <c r="BB20" i="3" s="1"/>
  <c r="BX26" i="1"/>
  <c r="BB19" i="3" s="1"/>
  <c r="BX25" i="1"/>
  <c r="BB18" i="3" s="1"/>
  <c r="BX24" i="1"/>
  <c r="BB17" i="3" s="1"/>
  <c r="BX23" i="1"/>
  <c r="BB16" i="3" s="1"/>
  <c r="BX22" i="1"/>
  <c r="BB15" i="3" s="1"/>
  <c r="BX21" i="1"/>
  <c r="BB14" i="3" s="1"/>
  <c r="BX20" i="1"/>
  <c r="BB13" i="3" s="1"/>
  <c r="BX19" i="1"/>
  <c r="BB12" i="3" s="1"/>
  <c r="BX18" i="1"/>
  <c r="BB11" i="3" s="1"/>
  <c r="BX17" i="1"/>
  <c r="BB10" i="3" s="1"/>
  <c r="BX16" i="1"/>
  <c r="BB9" i="3" s="1"/>
  <c r="BX15" i="1"/>
  <c r="BB8" i="3" s="1"/>
  <c r="BX14" i="1"/>
  <c r="BB7" i="3" s="1"/>
  <c r="BX13" i="1"/>
  <c r="BB6" i="3" s="1"/>
  <c r="BX12" i="1"/>
  <c r="BB5" i="3" s="1"/>
  <c r="BX11" i="1"/>
  <c r="BB4" i="3" s="1"/>
  <c r="BX10" i="1"/>
  <c r="BB3" i="3" s="1"/>
  <c r="BX9" i="1"/>
  <c r="BB2" i="3" s="1"/>
  <c r="BV506" i="1"/>
  <c r="AZ499" i="3" s="1"/>
  <c r="BV505" i="1"/>
  <c r="AZ498" i="3" s="1"/>
  <c r="BV504" i="1"/>
  <c r="AZ497" i="3" s="1"/>
  <c r="BV503" i="1"/>
  <c r="AZ496" i="3" s="1"/>
  <c r="BV502" i="1"/>
  <c r="AZ495" i="3" s="1"/>
  <c r="BV501" i="1"/>
  <c r="AZ494" i="3" s="1"/>
  <c r="BV500" i="1"/>
  <c r="AZ493" i="3" s="1"/>
  <c r="BV499" i="1"/>
  <c r="AZ492" i="3" s="1"/>
  <c r="BV498" i="1"/>
  <c r="AZ491" i="3" s="1"/>
  <c r="BV497" i="1"/>
  <c r="AZ490" i="3" s="1"/>
  <c r="BV496" i="1"/>
  <c r="AZ489" i="3" s="1"/>
  <c r="BV495" i="1"/>
  <c r="AZ488" i="3" s="1"/>
  <c r="BV494" i="1"/>
  <c r="AZ487" i="3" s="1"/>
  <c r="BV493" i="1"/>
  <c r="AZ486" i="3" s="1"/>
  <c r="BV492" i="1"/>
  <c r="AZ485" i="3" s="1"/>
  <c r="BV491" i="1"/>
  <c r="AZ484" i="3" s="1"/>
  <c r="BV490" i="1"/>
  <c r="AZ483" i="3" s="1"/>
  <c r="BV489" i="1"/>
  <c r="AZ482" i="3" s="1"/>
  <c r="BV488" i="1"/>
  <c r="AZ481" i="3" s="1"/>
  <c r="BV487" i="1"/>
  <c r="AZ480" i="3" s="1"/>
  <c r="BV486" i="1"/>
  <c r="AZ479" i="3" s="1"/>
  <c r="BV485" i="1"/>
  <c r="AZ478" i="3" s="1"/>
  <c r="BV484" i="1"/>
  <c r="AZ477" i="3" s="1"/>
  <c r="BV483" i="1"/>
  <c r="AZ476" i="3" s="1"/>
  <c r="BV482" i="1"/>
  <c r="AZ475" i="3" s="1"/>
  <c r="BV481" i="1"/>
  <c r="AZ474" i="3" s="1"/>
  <c r="BV480" i="1"/>
  <c r="AZ473" i="3" s="1"/>
  <c r="BV479" i="1"/>
  <c r="AZ472" i="3" s="1"/>
  <c r="BV478" i="1"/>
  <c r="AZ471" i="3" s="1"/>
  <c r="BV477" i="1"/>
  <c r="AZ470" i="3" s="1"/>
  <c r="BV476" i="1"/>
  <c r="AZ469" i="3" s="1"/>
  <c r="BV475" i="1"/>
  <c r="AZ468" i="3" s="1"/>
  <c r="BV474" i="1"/>
  <c r="AZ467" i="3" s="1"/>
  <c r="BV473" i="1"/>
  <c r="AZ466" i="3" s="1"/>
  <c r="BV472" i="1"/>
  <c r="AZ465" i="3" s="1"/>
  <c r="BV471" i="1"/>
  <c r="AZ464" i="3" s="1"/>
  <c r="BV470" i="1"/>
  <c r="AZ463" i="3" s="1"/>
  <c r="BV469" i="1"/>
  <c r="AZ462" i="3" s="1"/>
  <c r="BV468" i="1"/>
  <c r="AZ461" i="3" s="1"/>
  <c r="BV467" i="1"/>
  <c r="AZ460" i="3" s="1"/>
  <c r="BV466" i="1"/>
  <c r="AZ459" i="3" s="1"/>
  <c r="BV465" i="1"/>
  <c r="AZ458" i="3" s="1"/>
  <c r="BV464" i="1"/>
  <c r="AZ457" i="3" s="1"/>
  <c r="BV463" i="1"/>
  <c r="AZ456" i="3" s="1"/>
  <c r="BV462" i="1"/>
  <c r="AZ455" i="3" s="1"/>
  <c r="BV461" i="1"/>
  <c r="AZ454" i="3" s="1"/>
  <c r="BV460" i="1"/>
  <c r="AZ453" i="3" s="1"/>
  <c r="BV459" i="1"/>
  <c r="AZ452" i="3" s="1"/>
  <c r="BV458" i="1"/>
  <c r="AZ451" i="3" s="1"/>
  <c r="BV457" i="1"/>
  <c r="AZ450" i="3" s="1"/>
  <c r="BV456" i="1"/>
  <c r="AZ449" i="3" s="1"/>
  <c r="BV455" i="1"/>
  <c r="AZ448" i="3" s="1"/>
  <c r="BV454" i="1"/>
  <c r="AZ447" i="3" s="1"/>
  <c r="BV453" i="1"/>
  <c r="AZ446" i="3" s="1"/>
  <c r="BV452" i="1"/>
  <c r="AZ445" i="3" s="1"/>
  <c r="BV451" i="1"/>
  <c r="AZ444" i="3" s="1"/>
  <c r="BV450" i="1"/>
  <c r="AZ443" i="3" s="1"/>
  <c r="BV449" i="1"/>
  <c r="AZ442" i="3" s="1"/>
  <c r="BV448" i="1"/>
  <c r="AZ441" i="3" s="1"/>
  <c r="BV447" i="1"/>
  <c r="AZ440" i="3" s="1"/>
  <c r="BV446" i="1"/>
  <c r="AZ439" i="3" s="1"/>
  <c r="BV445" i="1"/>
  <c r="AZ438" i="3" s="1"/>
  <c r="BV444" i="1"/>
  <c r="AZ437" i="3" s="1"/>
  <c r="BV443" i="1"/>
  <c r="AZ436" i="3" s="1"/>
  <c r="BV442" i="1"/>
  <c r="AZ435" i="3" s="1"/>
  <c r="BV441" i="1"/>
  <c r="AZ434" i="3" s="1"/>
  <c r="BV440" i="1"/>
  <c r="AZ433" i="3" s="1"/>
  <c r="BV439" i="1"/>
  <c r="AZ432" i="3" s="1"/>
  <c r="BV438" i="1"/>
  <c r="AZ431" i="3" s="1"/>
  <c r="BV437" i="1"/>
  <c r="AZ430" i="3" s="1"/>
  <c r="BV436" i="1"/>
  <c r="AZ429" i="3" s="1"/>
  <c r="BV435" i="1"/>
  <c r="AZ428" i="3" s="1"/>
  <c r="BV434" i="1"/>
  <c r="AZ427" i="3" s="1"/>
  <c r="BV433" i="1"/>
  <c r="AZ426" i="3" s="1"/>
  <c r="BV432" i="1"/>
  <c r="AZ425" i="3" s="1"/>
  <c r="BV431" i="1"/>
  <c r="AZ424" i="3" s="1"/>
  <c r="BV430" i="1"/>
  <c r="AZ423" i="3" s="1"/>
  <c r="BV429" i="1"/>
  <c r="AZ422" i="3" s="1"/>
  <c r="BV428" i="1"/>
  <c r="AZ421" i="3" s="1"/>
  <c r="BV427" i="1"/>
  <c r="AZ420" i="3" s="1"/>
  <c r="BV426" i="1"/>
  <c r="AZ419" i="3" s="1"/>
  <c r="BV425" i="1"/>
  <c r="AZ418" i="3" s="1"/>
  <c r="BV424" i="1"/>
  <c r="AZ417" i="3" s="1"/>
  <c r="BV423" i="1"/>
  <c r="AZ416" i="3" s="1"/>
  <c r="BV422" i="1"/>
  <c r="AZ415" i="3" s="1"/>
  <c r="BV421" i="1"/>
  <c r="AZ414" i="3" s="1"/>
  <c r="BV420" i="1"/>
  <c r="AZ413" i="3" s="1"/>
  <c r="BV419" i="1"/>
  <c r="AZ412" i="3" s="1"/>
  <c r="BV418" i="1"/>
  <c r="AZ411" i="3" s="1"/>
  <c r="BV417" i="1"/>
  <c r="AZ410" i="3" s="1"/>
  <c r="BV416" i="1"/>
  <c r="AZ409" i="3" s="1"/>
  <c r="BV415" i="1"/>
  <c r="AZ408" i="3" s="1"/>
  <c r="BV414" i="1"/>
  <c r="AZ407" i="3" s="1"/>
  <c r="BV413" i="1"/>
  <c r="AZ406" i="3" s="1"/>
  <c r="BV412" i="1"/>
  <c r="AZ405" i="3" s="1"/>
  <c r="BV411" i="1"/>
  <c r="AZ404" i="3" s="1"/>
  <c r="BV410" i="1"/>
  <c r="AZ403" i="3" s="1"/>
  <c r="BV409" i="1"/>
  <c r="AZ402" i="3" s="1"/>
  <c r="BV408" i="1"/>
  <c r="AZ401" i="3" s="1"/>
  <c r="BV407" i="1"/>
  <c r="AZ400" i="3" s="1"/>
  <c r="BV406" i="1"/>
  <c r="AZ399" i="3" s="1"/>
  <c r="BV405" i="1"/>
  <c r="AZ398" i="3" s="1"/>
  <c r="BV404" i="1"/>
  <c r="AZ397" i="3" s="1"/>
  <c r="BV403" i="1"/>
  <c r="AZ396" i="3" s="1"/>
  <c r="BV402" i="1"/>
  <c r="AZ395" i="3" s="1"/>
  <c r="BV401" i="1"/>
  <c r="AZ394" i="3" s="1"/>
  <c r="BV400" i="1"/>
  <c r="AZ393" i="3" s="1"/>
  <c r="BV399" i="1"/>
  <c r="AZ392" i="3" s="1"/>
  <c r="BV398" i="1"/>
  <c r="AZ391" i="3" s="1"/>
  <c r="BV397" i="1"/>
  <c r="AZ390" i="3" s="1"/>
  <c r="BV396" i="1"/>
  <c r="AZ389" i="3" s="1"/>
  <c r="BV395" i="1"/>
  <c r="AZ388" i="3" s="1"/>
  <c r="BV394" i="1"/>
  <c r="AZ387" i="3" s="1"/>
  <c r="BV393" i="1"/>
  <c r="AZ386" i="3" s="1"/>
  <c r="BV392" i="1"/>
  <c r="AZ385" i="3" s="1"/>
  <c r="BV391" i="1"/>
  <c r="AZ384" i="3" s="1"/>
  <c r="BV390" i="1"/>
  <c r="AZ383" i="3" s="1"/>
  <c r="BV389" i="1"/>
  <c r="AZ382" i="3" s="1"/>
  <c r="BV388" i="1"/>
  <c r="AZ381" i="3" s="1"/>
  <c r="BV387" i="1"/>
  <c r="AZ380" i="3" s="1"/>
  <c r="BV386" i="1"/>
  <c r="AZ379" i="3" s="1"/>
  <c r="BV385" i="1"/>
  <c r="AZ378" i="3" s="1"/>
  <c r="BV384" i="1"/>
  <c r="AZ377" i="3" s="1"/>
  <c r="BV383" i="1"/>
  <c r="AZ376" i="3" s="1"/>
  <c r="BV382" i="1"/>
  <c r="AZ375" i="3" s="1"/>
  <c r="BV381" i="1"/>
  <c r="AZ374" i="3" s="1"/>
  <c r="BV380" i="1"/>
  <c r="AZ373" i="3" s="1"/>
  <c r="BV379" i="1"/>
  <c r="AZ372" i="3" s="1"/>
  <c r="BV378" i="1"/>
  <c r="AZ371" i="3" s="1"/>
  <c r="BV377" i="1"/>
  <c r="AZ370" i="3" s="1"/>
  <c r="BV376" i="1"/>
  <c r="AZ369" i="3" s="1"/>
  <c r="BV375" i="1"/>
  <c r="AZ368" i="3" s="1"/>
  <c r="BV374" i="1"/>
  <c r="AZ367" i="3" s="1"/>
  <c r="BV373" i="1"/>
  <c r="AZ366" i="3" s="1"/>
  <c r="BV372" i="1"/>
  <c r="AZ365" i="3" s="1"/>
  <c r="BV371" i="1"/>
  <c r="AZ364" i="3" s="1"/>
  <c r="BV370" i="1"/>
  <c r="AZ363" i="3" s="1"/>
  <c r="BV369" i="1"/>
  <c r="AZ362" i="3" s="1"/>
  <c r="BV368" i="1"/>
  <c r="AZ361" i="3" s="1"/>
  <c r="BV367" i="1"/>
  <c r="AZ360" i="3" s="1"/>
  <c r="BV366" i="1"/>
  <c r="AZ359" i="3" s="1"/>
  <c r="BV365" i="1"/>
  <c r="AZ358" i="3" s="1"/>
  <c r="BV364" i="1"/>
  <c r="AZ357" i="3" s="1"/>
  <c r="BV363" i="1"/>
  <c r="AZ356" i="3" s="1"/>
  <c r="BV362" i="1"/>
  <c r="AZ355" i="3" s="1"/>
  <c r="BV361" i="1"/>
  <c r="AZ354" i="3" s="1"/>
  <c r="BV360" i="1"/>
  <c r="AZ353" i="3" s="1"/>
  <c r="BV359" i="1"/>
  <c r="AZ352" i="3" s="1"/>
  <c r="BV358" i="1"/>
  <c r="AZ351" i="3" s="1"/>
  <c r="BV357" i="1"/>
  <c r="AZ350" i="3" s="1"/>
  <c r="BV356" i="1"/>
  <c r="AZ349" i="3" s="1"/>
  <c r="BV355" i="1"/>
  <c r="AZ348" i="3" s="1"/>
  <c r="BV354" i="1"/>
  <c r="AZ347" i="3" s="1"/>
  <c r="BV353" i="1"/>
  <c r="AZ346" i="3" s="1"/>
  <c r="BV352" i="1"/>
  <c r="AZ345" i="3" s="1"/>
  <c r="BV351" i="1"/>
  <c r="AZ344" i="3" s="1"/>
  <c r="BV350" i="1"/>
  <c r="AZ343" i="3" s="1"/>
  <c r="BV349" i="1"/>
  <c r="AZ342" i="3" s="1"/>
  <c r="BV348" i="1"/>
  <c r="AZ341" i="3" s="1"/>
  <c r="BV347" i="1"/>
  <c r="AZ340" i="3" s="1"/>
  <c r="BV346" i="1"/>
  <c r="AZ339" i="3" s="1"/>
  <c r="BV345" i="1"/>
  <c r="AZ338" i="3" s="1"/>
  <c r="BV344" i="1"/>
  <c r="AZ337" i="3" s="1"/>
  <c r="BV343" i="1"/>
  <c r="AZ336" i="3" s="1"/>
  <c r="BV342" i="1"/>
  <c r="AZ335" i="3" s="1"/>
  <c r="BV341" i="1"/>
  <c r="AZ334" i="3" s="1"/>
  <c r="BV340" i="1"/>
  <c r="AZ333" i="3" s="1"/>
  <c r="BV339" i="1"/>
  <c r="AZ332" i="3" s="1"/>
  <c r="BV338" i="1"/>
  <c r="AZ331" i="3" s="1"/>
  <c r="BV337" i="1"/>
  <c r="AZ330" i="3" s="1"/>
  <c r="BV336" i="1"/>
  <c r="AZ329" i="3" s="1"/>
  <c r="BV335" i="1"/>
  <c r="AZ328" i="3" s="1"/>
  <c r="BV334" i="1"/>
  <c r="AZ327" i="3" s="1"/>
  <c r="BV333" i="1"/>
  <c r="AZ326" i="3" s="1"/>
  <c r="BV332" i="1"/>
  <c r="AZ325" i="3" s="1"/>
  <c r="BV331" i="1"/>
  <c r="AZ324" i="3" s="1"/>
  <c r="BV330" i="1"/>
  <c r="AZ323" i="3" s="1"/>
  <c r="BV329" i="1"/>
  <c r="AZ322" i="3" s="1"/>
  <c r="BV328" i="1"/>
  <c r="AZ321" i="3" s="1"/>
  <c r="BV327" i="1"/>
  <c r="AZ320" i="3" s="1"/>
  <c r="BV326" i="1"/>
  <c r="AZ319" i="3" s="1"/>
  <c r="BV325" i="1"/>
  <c r="AZ318" i="3" s="1"/>
  <c r="BV324" i="1"/>
  <c r="AZ317" i="3" s="1"/>
  <c r="BV323" i="1"/>
  <c r="AZ316" i="3" s="1"/>
  <c r="BV322" i="1"/>
  <c r="AZ315" i="3" s="1"/>
  <c r="BV321" i="1"/>
  <c r="AZ314" i="3" s="1"/>
  <c r="BV320" i="1"/>
  <c r="AZ313" i="3" s="1"/>
  <c r="BV319" i="1"/>
  <c r="AZ312" i="3" s="1"/>
  <c r="BV318" i="1"/>
  <c r="AZ311" i="3" s="1"/>
  <c r="BV317" i="1"/>
  <c r="AZ310" i="3" s="1"/>
  <c r="BV316" i="1"/>
  <c r="AZ309" i="3" s="1"/>
  <c r="BV315" i="1"/>
  <c r="AZ308" i="3" s="1"/>
  <c r="BV314" i="1"/>
  <c r="AZ307" i="3" s="1"/>
  <c r="BV313" i="1"/>
  <c r="AZ306" i="3" s="1"/>
  <c r="BV312" i="1"/>
  <c r="AZ305" i="3" s="1"/>
  <c r="BV311" i="1"/>
  <c r="AZ304" i="3" s="1"/>
  <c r="BV310" i="1"/>
  <c r="AZ303" i="3" s="1"/>
  <c r="BV309" i="1"/>
  <c r="AZ302" i="3" s="1"/>
  <c r="BV308" i="1"/>
  <c r="AZ301" i="3" s="1"/>
  <c r="BV307" i="1"/>
  <c r="AZ300" i="3" s="1"/>
  <c r="BV306" i="1"/>
  <c r="AZ299" i="3" s="1"/>
  <c r="BV305" i="1"/>
  <c r="AZ298" i="3" s="1"/>
  <c r="BV304" i="1"/>
  <c r="AZ297" i="3" s="1"/>
  <c r="BV303" i="1"/>
  <c r="AZ296" i="3" s="1"/>
  <c r="BV302" i="1"/>
  <c r="AZ295" i="3" s="1"/>
  <c r="BV301" i="1"/>
  <c r="AZ294" i="3" s="1"/>
  <c r="BV300" i="1"/>
  <c r="AZ293" i="3" s="1"/>
  <c r="BV299" i="1"/>
  <c r="AZ292" i="3" s="1"/>
  <c r="BV298" i="1"/>
  <c r="AZ291" i="3" s="1"/>
  <c r="BV297" i="1"/>
  <c r="AZ290" i="3" s="1"/>
  <c r="BV296" i="1"/>
  <c r="AZ289" i="3" s="1"/>
  <c r="BV295" i="1"/>
  <c r="AZ288" i="3" s="1"/>
  <c r="BV294" i="1"/>
  <c r="AZ287" i="3" s="1"/>
  <c r="BV293" i="1"/>
  <c r="AZ286" i="3" s="1"/>
  <c r="BV292" i="1"/>
  <c r="AZ285" i="3" s="1"/>
  <c r="BV291" i="1"/>
  <c r="AZ284" i="3" s="1"/>
  <c r="BV290" i="1"/>
  <c r="AZ283" i="3" s="1"/>
  <c r="BV289" i="1"/>
  <c r="AZ282" i="3" s="1"/>
  <c r="BV288" i="1"/>
  <c r="AZ281" i="3" s="1"/>
  <c r="BV287" i="1"/>
  <c r="AZ280" i="3" s="1"/>
  <c r="BV286" i="1"/>
  <c r="AZ279" i="3" s="1"/>
  <c r="BV285" i="1"/>
  <c r="AZ278" i="3" s="1"/>
  <c r="BV284" i="1"/>
  <c r="AZ277" i="3" s="1"/>
  <c r="BV283" i="1"/>
  <c r="AZ276" i="3" s="1"/>
  <c r="BV282" i="1"/>
  <c r="AZ275" i="3" s="1"/>
  <c r="BV281" i="1"/>
  <c r="AZ274" i="3" s="1"/>
  <c r="BV280" i="1"/>
  <c r="AZ273" i="3" s="1"/>
  <c r="BV279" i="1"/>
  <c r="AZ272" i="3" s="1"/>
  <c r="BV278" i="1"/>
  <c r="AZ271" i="3" s="1"/>
  <c r="BV277" i="1"/>
  <c r="AZ270" i="3" s="1"/>
  <c r="BV276" i="1"/>
  <c r="AZ269" i="3" s="1"/>
  <c r="BV275" i="1"/>
  <c r="AZ268" i="3" s="1"/>
  <c r="BV274" i="1"/>
  <c r="AZ267" i="3" s="1"/>
  <c r="BV273" i="1"/>
  <c r="AZ266" i="3" s="1"/>
  <c r="BV272" i="1"/>
  <c r="AZ265" i="3" s="1"/>
  <c r="BV271" i="1"/>
  <c r="AZ264" i="3" s="1"/>
  <c r="BV270" i="1"/>
  <c r="AZ263" i="3" s="1"/>
  <c r="BV269" i="1"/>
  <c r="AZ262" i="3" s="1"/>
  <c r="BV268" i="1"/>
  <c r="AZ261" i="3" s="1"/>
  <c r="BV267" i="1"/>
  <c r="AZ260" i="3" s="1"/>
  <c r="BV266" i="1"/>
  <c r="AZ259" i="3" s="1"/>
  <c r="BV265" i="1"/>
  <c r="AZ258" i="3" s="1"/>
  <c r="BV264" i="1"/>
  <c r="AZ257" i="3" s="1"/>
  <c r="BV263" i="1"/>
  <c r="AZ256" i="3" s="1"/>
  <c r="BV262" i="1"/>
  <c r="AZ255" i="3" s="1"/>
  <c r="BV261" i="1"/>
  <c r="AZ254" i="3" s="1"/>
  <c r="BV260" i="1"/>
  <c r="AZ253" i="3" s="1"/>
  <c r="BV259" i="1"/>
  <c r="AZ252" i="3" s="1"/>
  <c r="BV258" i="1"/>
  <c r="AZ251" i="3" s="1"/>
  <c r="BV257" i="1"/>
  <c r="AZ250" i="3" s="1"/>
  <c r="BV256" i="1"/>
  <c r="AZ249" i="3" s="1"/>
  <c r="BV255" i="1"/>
  <c r="AZ248" i="3" s="1"/>
  <c r="BV254" i="1"/>
  <c r="AZ247" i="3" s="1"/>
  <c r="BV253" i="1"/>
  <c r="AZ246" i="3" s="1"/>
  <c r="BV252" i="1"/>
  <c r="AZ245" i="3" s="1"/>
  <c r="BV251" i="1"/>
  <c r="AZ244" i="3" s="1"/>
  <c r="BV250" i="1"/>
  <c r="AZ243" i="3" s="1"/>
  <c r="BV249" i="1"/>
  <c r="AZ242" i="3" s="1"/>
  <c r="BV248" i="1"/>
  <c r="AZ241" i="3" s="1"/>
  <c r="BV247" i="1"/>
  <c r="AZ240" i="3" s="1"/>
  <c r="BV246" i="1"/>
  <c r="AZ239" i="3" s="1"/>
  <c r="BV245" i="1"/>
  <c r="AZ238" i="3" s="1"/>
  <c r="BV244" i="1"/>
  <c r="AZ237" i="3" s="1"/>
  <c r="BV243" i="1"/>
  <c r="AZ236" i="3" s="1"/>
  <c r="BV242" i="1"/>
  <c r="AZ235" i="3" s="1"/>
  <c r="BV241" i="1"/>
  <c r="AZ234" i="3" s="1"/>
  <c r="BV240" i="1"/>
  <c r="AZ233" i="3" s="1"/>
  <c r="BV239" i="1"/>
  <c r="AZ232" i="3" s="1"/>
  <c r="BV238" i="1"/>
  <c r="AZ231" i="3" s="1"/>
  <c r="BV237" i="1"/>
  <c r="AZ230" i="3" s="1"/>
  <c r="BV236" i="1"/>
  <c r="AZ229" i="3" s="1"/>
  <c r="BV235" i="1"/>
  <c r="AZ228" i="3" s="1"/>
  <c r="BV234" i="1"/>
  <c r="AZ227" i="3" s="1"/>
  <c r="BV233" i="1"/>
  <c r="AZ226" i="3" s="1"/>
  <c r="BV232" i="1"/>
  <c r="AZ225" i="3" s="1"/>
  <c r="BV231" i="1"/>
  <c r="AZ224" i="3" s="1"/>
  <c r="BV230" i="1"/>
  <c r="AZ223" i="3" s="1"/>
  <c r="BV229" i="1"/>
  <c r="AZ222" i="3" s="1"/>
  <c r="BV228" i="1"/>
  <c r="AZ221" i="3" s="1"/>
  <c r="BV227" i="1"/>
  <c r="AZ220" i="3" s="1"/>
  <c r="BV226" i="1"/>
  <c r="AZ219" i="3" s="1"/>
  <c r="BV225" i="1"/>
  <c r="AZ218" i="3" s="1"/>
  <c r="BV224" i="1"/>
  <c r="AZ217" i="3" s="1"/>
  <c r="BV223" i="1"/>
  <c r="AZ216" i="3" s="1"/>
  <c r="BV222" i="1"/>
  <c r="AZ215" i="3" s="1"/>
  <c r="BV221" i="1"/>
  <c r="AZ214" i="3" s="1"/>
  <c r="BV220" i="1"/>
  <c r="AZ213" i="3" s="1"/>
  <c r="BV219" i="1"/>
  <c r="AZ212" i="3" s="1"/>
  <c r="BV218" i="1"/>
  <c r="AZ211" i="3" s="1"/>
  <c r="BV217" i="1"/>
  <c r="AZ210" i="3" s="1"/>
  <c r="BV216" i="1"/>
  <c r="AZ209" i="3" s="1"/>
  <c r="BV215" i="1"/>
  <c r="AZ208" i="3" s="1"/>
  <c r="BV214" i="1"/>
  <c r="AZ207" i="3" s="1"/>
  <c r="BV213" i="1"/>
  <c r="AZ206" i="3" s="1"/>
  <c r="BV212" i="1"/>
  <c r="AZ205" i="3" s="1"/>
  <c r="BV211" i="1"/>
  <c r="AZ204" i="3" s="1"/>
  <c r="BV210" i="1"/>
  <c r="AZ203" i="3" s="1"/>
  <c r="BV209" i="1"/>
  <c r="AZ202" i="3" s="1"/>
  <c r="BV208" i="1"/>
  <c r="AZ201" i="3" s="1"/>
  <c r="BV207" i="1"/>
  <c r="AZ200" i="3" s="1"/>
  <c r="BV206" i="1"/>
  <c r="AZ199" i="3" s="1"/>
  <c r="BV205" i="1"/>
  <c r="AZ198" i="3" s="1"/>
  <c r="BV204" i="1"/>
  <c r="AZ197" i="3" s="1"/>
  <c r="BV203" i="1"/>
  <c r="AZ196" i="3" s="1"/>
  <c r="BV202" i="1"/>
  <c r="AZ195" i="3" s="1"/>
  <c r="BV201" i="1"/>
  <c r="AZ194" i="3" s="1"/>
  <c r="BV200" i="1"/>
  <c r="AZ193" i="3" s="1"/>
  <c r="BV199" i="1"/>
  <c r="AZ192" i="3" s="1"/>
  <c r="BV198" i="1"/>
  <c r="AZ191" i="3" s="1"/>
  <c r="BV197" i="1"/>
  <c r="AZ190" i="3" s="1"/>
  <c r="BV196" i="1"/>
  <c r="AZ189" i="3" s="1"/>
  <c r="BV195" i="1"/>
  <c r="AZ188" i="3" s="1"/>
  <c r="BV194" i="1"/>
  <c r="AZ187" i="3" s="1"/>
  <c r="BV193" i="1"/>
  <c r="AZ186" i="3" s="1"/>
  <c r="BV192" i="1"/>
  <c r="AZ185" i="3" s="1"/>
  <c r="BV191" i="1"/>
  <c r="AZ184" i="3" s="1"/>
  <c r="BV190" i="1"/>
  <c r="AZ183" i="3" s="1"/>
  <c r="BV189" i="1"/>
  <c r="AZ182" i="3" s="1"/>
  <c r="BV188" i="1"/>
  <c r="AZ181" i="3" s="1"/>
  <c r="BV187" i="1"/>
  <c r="AZ180" i="3" s="1"/>
  <c r="BV186" i="1"/>
  <c r="AZ179" i="3" s="1"/>
  <c r="BV185" i="1"/>
  <c r="AZ178" i="3" s="1"/>
  <c r="BV184" i="1"/>
  <c r="AZ177" i="3" s="1"/>
  <c r="BV183" i="1"/>
  <c r="AZ176" i="3" s="1"/>
  <c r="BV182" i="1"/>
  <c r="AZ175" i="3" s="1"/>
  <c r="BV181" i="1"/>
  <c r="AZ174" i="3" s="1"/>
  <c r="BV180" i="1"/>
  <c r="AZ173" i="3" s="1"/>
  <c r="BV179" i="1"/>
  <c r="AZ172" i="3" s="1"/>
  <c r="BV178" i="1"/>
  <c r="AZ171" i="3" s="1"/>
  <c r="BV177" i="1"/>
  <c r="AZ170" i="3" s="1"/>
  <c r="BV176" i="1"/>
  <c r="AZ169" i="3" s="1"/>
  <c r="BV175" i="1"/>
  <c r="AZ168" i="3" s="1"/>
  <c r="BV174" i="1"/>
  <c r="AZ167" i="3" s="1"/>
  <c r="BV173" i="1"/>
  <c r="AZ166" i="3" s="1"/>
  <c r="BV172" i="1"/>
  <c r="AZ165" i="3" s="1"/>
  <c r="BV171" i="1"/>
  <c r="AZ164" i="3" s="1"/>
  <c r="BV170" i="1"/>
  <c r="AZ163" i="3" s="1"/>
  <c r="BV169" i="1"/>
  <c r="AZ162" i="3" s="1"/>
  <c r="BV168" i="1"/>
  <c r="AZ161" i="3" s="1"/>
  <c r="BV167" i="1"/>
  <c r="AZ160" i="3" s="1"/>
  <c r="BV166" i="1"/>
  <c r="AZ159" i="3" s="1"/>
  <c r="BV165" i="1"/>
  <c r="AZ158" i="3" s="1"/>
  <c r="BV164" i="1"/>
  <c r="AZ157" i="3" s="1"/>
  <c r="BV163" i="1"/>
  <c r="AZ156" i="3" s="1"/>
  <c r="BV162" i="1"/>
  <c r="AZ155" i="3" s="1"/>
  <c r="BV161" i="1"/>
  <c r="AZ154" i="3" s="1"/>
  <c r="BV160" i="1"/>
  <c r="AZ153" i="3" s="1"/>
  <c r="BV159" i="1"/>
  <c r="AZ152" i="3" s="1"/>
  <c r="BV158" i="1"/>
  <c r="AZ151" i="3" s="1"/>
  <c r="BV157" i="1"/>
  <c r="AZ150" i="3" s="1"/>
  <c r="BV156" i="1"/>
  <c r="AZ149" i="3" s="1"/>
  <c r="BV155" i="1"/>
  <c r="AZ148" i="3" s="1"/>
  <c r="BV154" i="1"/>
  <c r="AZ147" i="3" s="1"/>
  <c r="BV153" i="1"/>
  <c r="AZ146" i="3" s="1"/>
  <c r="BV152" i="1"/>
  <c r="AZ145" i="3" s="1"/>
  <c r="BV151" i="1"/>
  <c r="AZ144" i="3" s="1"/>
  <c r="BV150" i="1"/>
  <c r="AZ143" i="3" s="1"/>
  <c r="BV149" i="1"/>
  <c r="AZ142" i="3" s="1"/>
  <c r="BV148" i="1"/>
  <c r="AZ141" i="3" s="1"/>
  <c r="BV147" i="1"/>
  <c r="AZ140" i="3" s="1"/>
  <c r="BV146" i="1"/>
  <c r="AZ139" i="3" s="1"/>
  <c r="BV145" i="1"/>
  <c r="AZ138" i="3" s="1"/>
  <c r="BV144" i="1"/>
  <c r="AZ137" i="3" s="1"/>
  <c r="BV143" i="1"/>
  <c r="AZ136" i="3" s="1"/>
  <c r="BV142" i="1"/>
  <c r="AZ135" i="3" s="1"/>
  <c r="BV141" i="1"/>
  <c r="AZ134" i="3" s="1"/>
  <c r="BV140" i="1"/>
  <c r="AZ133" i="3" s="1"/>
  <c r="BV139" i="1"/>
  <c r="AZ132" i="3" s="1"/>
  <c r="BV138" i="1"/>
  <c r="AZ131" i="3" s="1"/>
  <c r="BV137" i="1"/>
  <c r="AZ130" i="3" s="1"/>
  <c r="BV136" i="1"/>
  <c r="AZ129" i="3" s="1"/>
  <c r="BV135" i="1"/>
  <c r="AZ128" i="3" s="1"/>
  <c r="BV134" i="1"/>
  <c r="AZ127" i="3" s="1"/>
  <c r="BV133" i="1"/>
  <c r="AZ126" i="3" s="1"/>
  <c r="BV132" i="1"/>
  <c r="AZ125" i="3" s="1"/>
  <c r="BV131" i="1"/>
  <c r="AZ124" i="3" s="1"/>
  <c r="BV130" i="1"/>
  <c r="AZ123" i="3" s="1"/>
  <c r="BV129" i="1"/>
  <c r="AZ122" i="3" s="1"/>
  <c r="BV128" i="1"/>
  <c r="AZ121" i="3" s="1"/>
  <c r="BV127" i="1"/>
  <c r="AZ120" i="3" s="1"/>
  <c r="BV126" i="1"/>
  <c r="AZ119" i="3" s="1"/>
  <c r="BV125" i="1"/>
  <c r="AZ118" i="3" s="1"/>
  <c r="BV124" i="1"/>
  <c r="AZ117" i="3" s="1"/>
  <c r="BV123" i="1"/>
  <c r="AZ116" i="3" s="1"/>
  <c r="BV122" i="1"/>
  <c r="AZ115" i="3" s="1"/>
  <c r="BV121" i="1"/>
  <c r="AZ114" i="3" s="1"/>
  <c r="BV120" i="1"/>
  <c r="AZ113" i="3" s="1"/>
  <c r="BV119" i="1"/>
  <c r="AZ112" i="3" s="1"/>
  <c r="BV118" i="1"/>
  <c r="AZ111" i="3" s="1"/>
  <c r="BV117" i="1"/>
  <c r="AZ110" i="3" s="1"/>
  <c r="BV116" i="1"/>
  <c r="AZ109" i="3" s="1"/>
  <c r="BV115" i="1"/>
  <c r="AZ108" i="3" s="1"/>
  <c r="BV114" i="1"/>
  <c r="AZ107" i="3" s="1"/>
  <c r="BV113" i="1"/>
  <c r="AZ106" i="3" s="1"/>
  <c r="BV112" i="1"/>
  <c r="AZ105" i="3" s="1"/>
  <c r="BV111" i="1"/>
  <c r="AZ104" i="3" s="1"/>
  <c r="BV110" i="1"/>
  <c r="AZ103" i="3" s="1"/>
  <c r="BV109" i="1"/>
  <c r="AZ102" i="3" s="1"/>
  <c r="BV108" i="1"/>
  <c r="AZ101" i="3" s="1"/>
  <c r="BV107" i="1"/>
  <c r="AZ100" i="3" s="1"/>
  <c r="BV106" i="1"/>
  <c r="AZ99" i="3" s="1"/>
  <c r="BV105" i="1"/>
  <c r="AZ98" i="3" s="1"/>
  <c r="BV104" i="1"/>
  <c r="AZ97" i="3" s="1"/>
  <c r="BV103" i="1"/>
  <c r="AZ96" i="3" s="1"/>
  <c r="BV102" i="1"/>
  <c r="AZ95" i="3" s="1"/>
  <c r="BV101" i="1"/>
  <c r="AZ94" i="3" s="1"/>
  <c r="BV100" i="1"/>
  <c r="AZ93" i="3" s="1"/>
  <c r="BV99" i="1"/>
  <c r="AZ92" i="3" s="1"/>
  <c r="BV98" i="1"/>
  <c r="AZ91" i="3" s="1"/>
  <c r="BV97" i="1"/>
  <c r="AZ90" i="3" s="1"/>
  <c r="BV96" i="1"/>
  <c r="AZ89" i="3" s="1"/>
  <c r="BV95" i="1"/>
  <c r="AZ88" i="3" s="1"/>
  <c r="BV94" i="1"/>
  <c r="AZ87" i="3" s="1"/>
  <c r="BV93" i="1"/>
  <c r="AZ86" i="3" s="1"/>
  <c r="BV92" i="1"/>
  <c r="AZ85" i="3" s="1"/>
  <c r="BV91" i="1"/>
  <c r="AZ84" i="3" s="1"/>
  <c r="BV90" i="1"/>
  <c r="AZ83" i="3" s="1"/>
  <c r="BV89" i="1"/>
  <c r="AZ82" i="3" s="1"/>
  <c r="BV88" i="1"/>
  <c r="AZ81" i="3" s="1"/>
  <c r="BV87" i="1"/>
  <c r="AZ80" i="3" s="1"/>
  <c r="BV86" i="1"/>
  <c r="AZ79" i="3" s="1"/>
  <c r="BV85" i="1"/>
  <c r="AZ78" i="3" s="1"/>
  <c r="BV84" i="1"/>
  <c r="AZ77" i="3" s="1"/>
  <c r="BV83" i="1"/>
  <c r="AZ76" i="3" s="1"/>
  <c r="BV82" i="1"/>
  <c r="AZ75" i="3" s="1"/>
  <c r="BV81" i="1"/>
  <c r="AZ74" i="3" s="1"/>
  <c r="BV80" i="1"/>
  <c r="AZ73" i="3" s="1"/>
  <c r="BV79" i="1"/>
  <c r="AZ72" i="3" s="1"/>
  <c r="BV78" i="1"/>
  <c r="AZ71" i="3" s="1"/>
  <c r="BV77" i="1"/>
  <c r="AZ70" i="3" s="1"/>
  <c r="BV76" i="1"/>
  <c r="AZ69" i="3" s="1"/>
  <c r="BV75" i="1"/>
  <c r="AZ68" i="3" s="1"/>
  <c r="BV74" i="1"/>
  <c r="AZ67" i="3" s="1"/>
  <c r="BV73" i="1"/>
  <c r="AZ66" i="3" s="1"/>
  <c r="BV72" i="1"/>
  <c r="AZ65" i="3" s="1"/>
  <c r="BV71" i="1"/>
  <c r="AZ64" i="3" s="1"/>
  <c r="BV70" i="1"/>
  <c r="AZ63" i="3" s="1"/>
  <c r="BV69" i="1"/>
  <c r="AZ62" i="3" s="1"/>
  <c r="BV68" i="1"/>
  <c r="AZ61" i="3" s="1"/>
  <c r="BV67" i="1"/>
  <c r="AZ60" i="3" s="1"/>
  <c r="BV66" i="1"/>
  <c r="AZ59" i="3" s="1"/>
  <c r="BV65" i="1"/>
  <c r="AZ58" i="3" s="1"/>
  <c r="BV64" i="1"/>
  <c r="AZ57" i="3" s="1"/>
  <c r="BV63" i="1"/>
  <c r="AZ56" i="3" s="1"/>
  <c r="BV62" i="1"/>
  <c r="AZ55" i="3" s="1"/>
  <c r="BV61" i="1"/>
  <c r="AZ54" i="3" s="1"/>
  <c r="BV60" i="1"/>
  <c r="AZ53" i="3" s="1"/>
  <c r="BV59" i="1"/>
  <c r="AZ52" i="3" s="1"/>
  <c r="BV58" i="1"/>
  <c r="AZ51" i="3" s="1"/>
  <c r="BV57" i="1"/>
  <c r="AZ50" i="3" s="1"/>
  <c r="BV56" i="1"/>
  <c r="AZ49" i="3" s="1"/>
  <c r="BV55" i="1"/>
  <c r="AZ48" i="3" s="1"/>
  <c r="BV54" i="1"/>
  <c r="AZ47" i="3" s="1"/>
  <c r="BV53" i="1"/>
  <c r="AZ46" i="3" s="1"/>
  <c r="BV52" i="1"/>
  <c r="AZ45" i="3" s="1"/>
  <c r="BV51" i="1"/>
  <c r="AZ44" i="3" s="1"/>
  <c r="BV50" i="1"/>
  <c r="AZ43" i="3" s="1"/>
  <c r="BV49" i="1"/>
  <c r="AZ42" i="3" s="1"/>
  <c r="BV48" i="1"/>
  <c r="AZ41" i="3" s="1"/>
  <c r="BV47" i="1"/>
  <c r="AZ40" i="3" s="1"/>
  <c r="BV46" i="1"/>
  <c r="AZ39" i="3" s="1"/>
  <c r="BV45" i="1"/>
  <c r="AZ38" i="3" s="1"/>
  <c r="BV44" i="1"/>
  <c r="AZ37" i="3" s="1"/>
  <c r="BV43" i="1"/>
  <c r="AZ36" i="3" s="1"/>
  <c r="BV42" i="1"/>
  <c r="AZ35" i="3" s="1"/>
  <c r="BV41" i="1"/>
  <c r="AZ34" i="3" s="1"/>
  <c r="BV40" i="1"/>
  <c r="AZ33" i="3" s="1"/>
  <c r="BV39" i="1"/>
  <c r="AZ32" i="3" s="1"/>
  <c r="BV38" i="1"/>
  <c r="AZ31" i="3" s="1"/>
  <c r="BV37" i="1"/>
  <c r="AZ30" i="3" s="1"/>
  <c r="BV36" i="1"/>
  <c r="AZ29" i="3" s="1"/>
  <c r="BV35" i="1"/>
  <c r="AZ28" i="3" s="1"/>
  <c r="BV34" i="1"/>
  <c r="AZ27" i="3" s="1"/>
  <c r="BV33" i="1"/>
  <c r="AZ26" i="3" s="1"/>
  <c r="BV32" i="1"/>
  <c r="AZ25" i="3" s="1"/>
  <c r="BV31" i="1"/>
  <c r="AZ24" i="3" s="1"/>
  <c r="BV30" i="1"/>
  <c r="AZ23" i="3" s="1"/>
  <c r="BV29" i="1"/>
  <c r="AZ22" i="3" s="1"/>
  <c r="BV28" i="1"/>
  <c r="AZ21" i="3" s="1"/>
  <c r="BV27" i="1"/>
  <c r="AZ20" i="3" s="1"/>
  <c r="BV26" i="1"/>
  <c r="AZ19" i="3" s="1"/>
  <c r="BV25" i="1"/>
  <c r="AZ18" i="3" s="1"/>
  <c r="BV24" i="1"/>
  <c r="AZ17" i="3" s="1"/>
  <c r="BV23" i="1"/>
  <c r="AZ16" i="3" s="1"/>
  <c r="BV22" i="1"/>
  <c r="AZ15" i="3" s="1"/>
  <c r="BV21" i="1"/>
  <c r="AZ14" i="3" s="1"/>
  <c r="BV20" i="1"/>
  <c r="AZ13" i="3" s="1"/>
  <c r="BV19" i="1"/>
  <c r="AZ12" i="3" s="1"/>
  <c r="BV18" i="1"/>
  <c r="AZ11" i="3" s="1"/>
  <c r="BV17" i="1"/>
  <c r="AZ10" i="3" s="1"/>
  <c r="BV16" i="1"/>
  <c r="AZ9" i="3" s="1"/>
  <c r="BV15" i="1"/>
  <c r="AZ8" i="3" s="1"/>
  <c r="BV14" i="1"/>
  <c r="AZ7" i="3" s="1"/>
  <c r="BV13" i="1"/>
  <c r="AZ6" i="3" s="1"/>
  <c r="BV12" i="1"/>
  <c r="AZ5" i="3" s="1"/>
  <c r="BV11" i="1"/>
  <c r="AZ4" i="3" s="1"/>
  <c r="BV10" i="1"/>
  <c r="AZ3" i="3" s="1"/>
  <c r="BV9" i="1"/>
  <c r="AZ2" i="3" s="1"/>
  <c r="BT506" i="1"/>
  <c r="AX499" i="3" s="1"/>
  <c r="BT505" i="1"/>
  <c r="AX498" i="3" s="1"/>
  <c r="BT504" i="1"/>
  <c r="AX497" i="3" s="1"/>
  <c r="BT503" i="1"/>
  <c r="AX496" i="3" s="1"/>
  <c r="BT502" i="1"/>
  <c r="AX495" i="3" s="1"/>
  <c r="BT501" i="1"/>
  <c r="AX494" i="3" s="1"/>
  <c r="BT500" i="1"/>
  <c r="AX493" i="3" s="1"/>
  <c r="BT499" i="1"/>
  <c r="AX492" i="3" s="1"/>
  <c r="BT498" i="1"/>
  <c r="AX491" i="3" s="1"/>
  <c r="BT497" i="1"/>
  <c r="AX490" i="3" s="1"/>
  <c r="BT496" i="1"/>
  <c r="AX489" i="3" s="1"/>
  <c r="BT495" i="1"/>
  <c r="AX488" i="3" s="1"/>
  <c r="BT494" i="1"/>
  <c r="AX487" i="3" s="1"/>
  <c r="BT493" i="1"/>
  <c r="AX486" i="3" s="1"/>
  <c r="BT492" i="1"/>
  <c r="AX485" i="3" s="1"/>
  <c r="BT491" i="1"/>
  <c r="AX484" i="3" s="1"/>
  <c r="BT490" i="1"/>
  <c r="AX483" i="3" s="1"/>
  <c r="BT489" i="1"/>
  <c r="AX482" i="3" s="1"/>
  <c r="BT488" i="1"/>
  <c r="AX481" i="3" s="1"/>
  <c r="BT487" i="1"/>
  <c r="AX480" i="3" s="1"/>
  <c r="BT486" i="1"/>
  <c r="AX479" i="3" s="1"/>
  <c r="BT485" i="1"/>
  <c r="AX478" i="3" s="1"/>
  <c r="BT484" i="1"/>
  <c r="AX477" i="3" s="1"/>
  <c r="BT483" i="1"/>
  <c r="AX476" i="3" s="1"/>
  <c r="BT482" i="1"/>
  <c r="AX475" i="3" s="1"/>
  <c r="BT481" i="1"/>
  <c r="AX474" i="3" s="1"/>
  <c r="BT480" i="1"/>
  <c r="AX473" i="3" s="1"/>
  <c r="BT479" i="1"/>
  <c r="AX472" i="3" s="1"/>
  <c r="BT478" i="1"/>
  <c r="AX471" i="3" s="1"/>
  <c r="BT477" i="1"/>
  <c r="AX470" i="3" s="1"/>
  <c r="BT476" i="1"/>
  <c r="AX469" i="3" s="1"/>
  <c r="BT475" i="1"/>
  <c r="AX468" i="3" s="1"/>
  <c r="BT474" i="1"/>
  <c r="AX467" i="3" s="1"/>
  <c r="BT473" i="1"/>
  <c r="AX466" i="3" s="1"/>
  <c r="BT472" i="1"/>
  <c r="AX465" i="3" s="1"/>
  <c r="BT471" i="1"/>
  <c r="AX464" i="3" s="1"/>
  <c r="BT470" i="1"/>
  <c r="AX463" i="3" s="1"/>
  <c r="BT469" i="1"/>
  <c r="AX462" i="3" s="1"/>
  <c r="BT468" i="1"/>
  <c r="AX461" i="3" s="1"/>
  <c r="BT467" i="1"/>
  <c r="AX460" i="3" s="1"/>
  <c r="BT466" i="1"/>
  <c r="AX459" i="3" s="1"/>
  <c r="BT465" i="1"/>
  <c r="AX458" i="3" s="1"/>
  <c r="BT464" i="1"/>
  <c r="AX457" i="3" s="1"/>
  <c r="BT463" i="1"/>
  <c r="AX456" i="3" s="1"/>
  <c r="BT462" i="1"/>
  <c r="AX455" i="3" s="1"/>
  <c r="BT461" i="1"/>
  <c r="AX454" i="3" s="1"/>
  <c r="BT460" i="1"/>
  <c r="AX453" i="3" s="1"/>
  <c r="BT459" i="1"/>
  <c r="AX452" i="3" s="1"/>
  <c r="BT458" i="1"/>
  <c r="AX451" i="3" s="1"/>
  <c r="BT457" i="1"/>
  <c r="AX450" i="3" s="1"/>
  <c r="BT456" i="1"/>
  <c r="AX449" i="3" s="1"/>
  <c r="BT455" i="1"/>
  <c r="AX448" i="3" s="1"/>
  <c r="BT454" i="1"/>
  <c r="AX447" i="3" s="1"/>
  <c r="BT453" i="1"/>
  <c r="AX446" i="3" s="1"/>
  <c r="BT452" i="1"/>
  <c r="AX445" i="3" s="1"/>
  <c r="BT451" i="1"/>
  <c r="AX444" i="3" s="1"/>
  <c r="BT450" i="1"/>
  <c r="AX443" i="3" s="1"/>
  <c r="BT449" i="1"/>
  <c r="AX442" i="3" s="1"/>
  <c r="BT448" i="1"/>
  <c r="AX441" i="3" s="1"/>
  <c r="BT447" i="1"/>
  <c r="AX440" i="3" s="1"/>
  <c r="BT446" i="1"/>
  <c r="AX439" i="3" s="1"/>
  <c r="BT445" i="1"/>
  <c r="AX438" i="3" s="1"/>
  <c r="BT444" i="1"/>
  <c r="AX437" i="3" s="1"/>
  <c r="BT443" i="1"/>
  <c r="AX436" i="3" s="1"/>
  <c r="BT442" i="1"/>
  <c r="AX435" i="3" s="1"/>
  <c r="BT441" i="1"/>
  <c r="AX434" i="3" s="1"/>
  <c r="BT440" i="1"/>
  <c r="AX433" i="3" s="1"/>
  <c r="BT439" i="1"/>
  <c r="AX432" i="3" s="1"/>
  <c r="BT438" i="1"/>
  <c r="AX431" i="3" s="1"/>
  <c r="BT437" i="1"/>
  <c r="AX430" i="3" s="1"/>
  <c r="BT436" i="1"/>
  <c r="AX429" i="3" s="1"/>
  <c r="BT435" i="1"/>
  <c r="AX428" i="3" s="1"/>
  <c r="BT434" i="1"/>
  <c r="AX427" i="3" s="1"/>
  <c r="BT433" i="1"/>
  <c r="AX426" i="3" s="1"/>
  <c r="BT432" i="1"/>
  <c r="AX425" i="3" s="1"/>
  <c r="BT431" i="1"/>
  <c r="AX424" i="3" s="1"/>
  <c r="BT430" i="1"/>
  <c r="AX423" i="3" s="1"/>
  <c r="BT429" i="1"/>
  <c r="AX422" i="3" s="1"/>
  <c r="BT428" i="1"/>
  <c r="AX421" i="3" s="1"/>
  <c r="BT427" i="1"/>
  <c r="AX420" i="3" s="1"/>
  <c r="BT426" i="1"/>
  <c r="AX419" i="3" s="1"/>
  <c r="BT425" i="1"/>
  <c r="AX418" i="3" s="1"/>
  <c r="BT424" i="1"/>
  <c r="AX417" i="3" s="1"/>
  <c r="BT423" i="1"/>
  <c r="AX416" i="3" s="1"/>
  <c r="BT422" i="1"/>
  <c r="AX415" i="3" s="1"/>
  <c r="BT421" i="1"/>
  <c r="AX414" i="3" s="1"/>
  <c r="BT420" i="1"/>
  <c r="AX413" i="3" s="1"/>
  <c r="BT419" i="1"/>
  <c r="AX412" i="3" s="1"/>
  <c r="BT418" i="1"/>
  <c r="AX411" i="3" s="1"/>
  <c r="BT417" i="1"/>
  <c r="AX410" i="3" s="1"/>
  <c r="BT416" i="1"/>
  <c r="AX409" i="3" s="1"/>
  <c r="BT415" i="1"/>
  <c r="AX408" i="3" s="1"/>
  <c r="BT414" i="1"/>
  <c r="AX407" i="3" s="1"/>
  <c r="BT413" i="1"/>
  <c r="AX406" i="3" s="1"/>
  <c r="BT412" i="1"/>
  <c r="AX405" i="3" s="1"/>
  <c r="BT411" i="1"/>
  <c r="AX404" i="3" s="1"/>
  <c r="BT410" i="1"/>
  <c r="AX403" i="3" s="1"/>
  <c r="BT409" i="1"/>
  <c r="AX402" i="3" s="1"/>
  <c r="BT408" i="1"/>
  <c r="AX401" i="3" s="1"/>
  <c r="BT407" i="1"/>
  <c r="AX400" i="3" s="1"/>
  <c r="BT406" i="1"/>
  <c r="AX399" i="3" s="1"/>
  <c r="BT405" i="1"/>
  <c r="AX398" i="3" s="1"/>
  <c r="BT404" i="1"/>
  <c r="AX397" i="3" s="1"/>
  <c r="BT403" i="1"/>
  <c r="AX396" i="3" s="1"/>
  <c r="BT402" i="1"/>
  <c r="AX395" i="3" s="1"/>
  <c r="BT401" i="1"/>
  <c r="AX394" i="3" s="1"/>
  <c r="BT400" i="1"/>
  <c r="AX393" i="3" s="1"/>
  <c r="BT399" i="1"/>
  <c r="AX392" i="3" s="1"/>
  <c r="BT398" i="1"/>
  <c r="AX391" i="3" s="1"/>
  <c r="BT397" i="1"/>
  <c r="AX390" i="3" s="1"/>
  <c r="BT396" i="1"/>
  <c r="AX389" i="3" s="1"/>
  <c r="BT395" i="1"/>
  <c r="AX388" i="3" s="1"/>
  <c r="BT394" i="1"/>
  <c r="AX387" i="3" s="1"/>
  <c r="BT393" i="1"/>
  <c r="AX386" i="3" s="1"/>
  <c r="BT392" i="1"/>
  <c r="AX385" i="3" s="1"/>
  <c r="BT391" i="1"/>
  <c r="AX384" i="3" s="1"/>
  <c r="BT390" i="1"/>
  <c r="AX383" i="3" s="1"/>
  <c r="BT389" i="1"/>
  <c r="AX382" i="3" s="1"/>
  <c r="BT388" i="1"/>
  <c r="AX381" i="3" s="1"/>
  <c r="BT387" i="1"/>
  <c r="AX380" i="3" s="1"/>
  <c r="BT386" i="1"/>
  <c r="AX379" i="3" s="1"/>
  <c r="BT385" i="1"/>
  <c r="AX378" i="3" s="1"/>
  <c r="BT384" i="1"/>
  <c r="AX377" i="3" s="1"/>
  <c r="BT383" i="1"/>
  <c r="AX376" i="3" s="1"/>
  <c r="BT382" i="1"/>
  <c r="AX375" i="3" s="1"/>
  <c r="BT381" i="1"/>
  <c r="AX374" i="3" s="1"/>
  <c r="BT380" i="1"/>
  <c r="AX373" i="3" s="1"/>
  <c r="BT379" i="1"/>
  <c r="AX372" i="3" s="1"/>
  <c r="BT378" i="1"/>
  <c r="AX371" i="3" s="1"/>
  <c r="BT377" i="1"/>
  <c r="AX370" i="3" s="1"/>
  <c r="BT376" i="1"/>
  <c r="AX369" i="3" s="1"/>
  <c r="BT375" i="1"/>
  <c r="AX368" i="3" s="1"/>
  <c r="BT374" i="1"/>
  <c r="AX367" i="3" s="1"/>
  <c r="BT373" i="1"/>
  <c r="AX366" i="3" s="1"/>
  <c r="BT372" i="1"/>
  <c r="AX365" i="3" s="1"/>
  <c r="BT371" i="1"/>
  <c r="AX364" i="3" s="1"/>
  <c r="BT370" i="1"/>
  <c r="AX363" i="3" s="1"/>
  <c r="BT369" i="1"/>
  <c r="AX362" i="3" s="1"/>
  <c r="BT368" i="1"/>
  <c r="AX361" i="3" s="1"/>
  <c r="BT367" i="1"/>
  <c r="AX360" i="3" s="1"/>
  <c r="BT366" i="1"/>
  <c r="AX359" i="3" s="1"/>
  <c r="BT365" i="1"/>
  <c r="AX358" i="3" s="1"/>
  <c r="BT364" i="1"/>
  <c r="AX357" i="3" s="1"/>
  <c r="BT363" i="1"/>
  <c r="AX356" i="3" s="1"/>
  <c r="BT362" i="1"/>
  <c r="AX355" i="3" s="1"/>
  <c r="BT361" i="1"/>
  <c r="AX354" i="3" s="1"/>
  <c r="BT360" i="1"/>
  <c r="AX353" i="3" s="1"/>
  <c r="BT359" i="1"/>
  <c r="AX352" i="3" s="1"/>
  <c r="BT358" i="1"/>
  <c r="AX351" i="3" s="1"/>
  <c r="BT357" i="1"/>
  <c r="AX350" i="3" s="1"/>
  <c r="BT356" i="1"/>
  <c r="AX349" i="3" s="1"/>
  <c r="BT355" i="1"/>
  <c r="AX348" i="3" s="1"/>
  <c r="BT354" i="1"/>
  <c r="AX347" i="3" s="1"/>
  <c r="BT353" i="1"/>
  <c r="AX346" i="3" s="1"/>
  <c r="BT352" i="1"/>
  <c r="AX345" i="3" s="1"/>
  <c r="BT351" i="1"/>
  <c r="AX344" i="3" s="1"/>
  <c r="BT350" i="1"/>
  <c r="AX343" i="3" s="1"/>
  <c r="BT349" i="1"/>
  <c r="AX342" i="3" s="1"/>
  <c r="BT348" i="1"/>
  <c r="AX341" i="3" s="1"/>
  <c r="BT347" i="1"/>
  <c r="AX340" i="3" s="1"/>
  <c r="BT346" i="1"/>
  <c r="AX339" i="3" s="1"/>
  <c r="BT345" i="1"/>
  <c r="AX338" i="3" s="1"/>
  <c r="BT344" i="1"/>
  <c r="AX337" i="3" s="1"/>
  <c r="BT343" i="1"/>
  <c r="AX336" i="3" s="1"/>
  <c r="BT342" i="1"/>
  <c r="AX335" i="3" s="1"/>
  <c r="BT341" i="1"/>
  <c r="AX334" i="3" s="1"/>
  <c r="BT340" i="1"/>
  <c r="AX333" i="3" s="1"/>
  <c r="BT339" i="1"/>
  <c r="AX332" i="3" s="1"/>
  <c r="BT338" i="1"/>
  <c r="AX331" i="3" s="1"/>
  <c r="BT337" i="1"/>
  <c r="AX330" i="3" s="1"/>
  <c r="BT336" i="1"/>
  <c r="AX329" i="3" s="1"/>
  <c r="BT335" i="1"/>
  <c r="AX328" i="3" s="1"/>
  <c r="BT334" i="1"/>
  <c r="AX327" i="3" s="1"/>
  <c r="BT333" i="1"/>
  <c r="AX326" i="3" s="1"/>
  <c r="BT332" i="1"/>
  <c r="AX325" i="3" s="1"/>
  <c r="BT331" i="1"/>
  <c r="AX324" i="3" s="1"/>
  <c r="BT330" i="1"/>
  <c r="AX323" i="3" s="1"/>
  <c r="BT329" i="1"/>
  <c r="AX322" i="3" s="1"/>
  <c r="BT328" i="1"/>
  <c r="AX321" i="3" s="1"/>
  <c r="BT327" i="1"/>
  <c r="AX320" i="3" s="1"/>
  <c r="BT326" i="1"/>
  <c r="AX319" i="3" s="1"/>
  <c r="BT325" i="1"/>
  <c r="AX318" i="3" s="1"/>
  <c r="BT324" i="1"/>
  <c r="AX317" i="3" s="1"/>
  <c r="BT323" i="1"/>
  <c r="AX316" i="3" s="1"/>
  <c r="BT322" i="1"/>
  <c r="AX315" i="3" s="1"/>
  <c r="BT321" i="1"/>
  <c r="AX314" i="3" s="1"/>
  <c r="BT320" i="1"/>
  <c r="AX313" i="3" s="1"/>
  <c r="BT319" i="1"/>
  <c r="AX312" i="3" s="1"/>
  <c r="BT318" i="1"/>
  <c r="AX311" i="3" s="1"/>
  <c r="BT317" i="1"/>
  <c r="AX310" i="3" s="1"/>
  <c r="BT316" i="1"/>
  <c r="AX309" i="3" s="1"/>
  <c r="BT315" i="1"/>
  <c r="AX308" i="3" s="1"/>
  <c r="BT314" i="1"/>
  <c r="AX307" i="3" s="1"/>
  <c r="BT313" i="1"/>
  <c r="AX306" i="3" s="1"/>
  <c r="BT312" i="1"/>
  <c r="AX305" i="3" s="1"/>
  <c r="BT311" i="1"/>
  <c r="AX304" i="3" s="1"/>
  <c r="BT310" i="1"/>
  <c r="AX303" i="3" s="1"/>
  <c r="BT309" i="1"/>
  <c r="AX302" i="3" s="1"/>
  <c r="BT308" i="1"/>
  <c r="AX301" i="3" s="1"/>
  <c r="BT307" i="1"/>
  <c r="AX300" i="3" s="1"/>
  <c r="BT306" i="1"/>
  <c r="AX299" i="3" s="1"/>
  <c r="BT305" i="1"/>
  <c r="AX298" i="3" s="1"/>
  <c r="BT304" i="1"/>
  <c r="AX297" i="3" s="1"/>
  <c r="BT303" i="1"/>
  <c r="AX296" i="3" s="1"/>
  <c r="BT302" i="1"/>
  <c r="AX295" i="3" s="1"/>
  <c r="BT301" i="1"/>
  <c r="AX294" i="3" s="1"/>
  <c r="BT300" i="1"/>
  <c r="AX293" i="3" s="1"/>
  <c r="BT299" i="1"/>
  <c r="AX292" i="3" s="1"/>
  <c r="BT298" i="1"/>
  <c r="AX291" i="3" s="1"/>
  <c r="BT297" i="1"/>
  <c r="AX290" i="3" s="1"/>
  <c r="BT296" i="1"/>
  <c r="AX289" i="3" s="1"/>
  <c r="BT295" i="1"/>
  <c r="AX288" i="3" s="1"/>
  <c r="BT294" i="1"/>
  <c r="AX287" i="3" s="1"/>
  <c r="BT293" i="1"/>
  <c r="AX286" i="3" s="1"/>
  <c r="BT292" i="1"/>
  <c r="AX285" i="3" s="1"/>
  <c r="BT291" i="1"/>
  <c r="AX284" i="3" s="1"/>
  <c r="BT290" i="1"/>
  <c r="AX283" i="3" s="1"/>
  <c r="BT289" i="1"/>
  <c r="AX282" i="3" s="1"/>
  <c r="BT288" i="1"/>
  <c r="AX281" i="3" s="1"/>
  <c r="BT287" i="1"/>
  <c r="AX280" i="3" s="1"/>
  <c r="BT286" i="1"/>
  <c r="AX279" i="3" s="1"/>
  <c r="BT285" i="1"/>
  <c r="AX278" i="3" s="1"/>
  <c r="BT284" i="1"/>
  <c r="AX277" i="3" s="1"/>
  <c r="BT283" i="1"/>
  <c r="AX276" i="3" s="1"/>
  <c r="BT282" i="1"/>
  <c r="AX275" i="3" s="1"/>
  <c r="BT281" i="1"/>
  <c r="AX274" i="3" s="1"/>
  <c r="BT280" i="1"/>
  <c r="AX273" i="3" s="1"/>
  <c r="BT279" i="1"/>
  <c r="AX272" i="3" s="1"/>
  <c r="BT278" i="1"/>
  <c r="AX271" i="3" s="1"/>
  <c r="BT277" i="1"/>
  <c r="AX270" i="3" s="1"/>
  <c r="BT276" i="1"/>
  <c r="AX269" i="3" s="1"/>
  <c r="BT275" i="1"/>
  <c r="AX268" i="3" s="1"/>
  <c r="BT274" i="1"/>
  <c r="AX267" i="3" s="1"/>
  <c r="BT273" i="1"/>
  <c r="AX266" i="3" s="1"/>
  <c r="BT272" i="1"/>
  <c r="AX265" i="3" s="1"/>
  <c r="BT271" i="1"/>
  <c r="AX264" i="3" s="1"/>
  <c r="BT270" i="1"/>
  <c r="AX263" i="3" s="1"/>
  <c r="BT269" i="1"/>
  <c r="AX262" i="3" s="1"/>
  <c r="BT268" i="1"/>
  <c r="AX261" i="3" s="1"/>
  <c r="BT267" i="1"/>
  <c r="AX260" i="3" s="1"/>
  <c r="BT266" i="1"/>
  <c r="AX259" i="3" s="1"/>
  <c r="BT265" i="1"/>
  <c r="AX258" i="3" s="1"/>
  <c r="BT264" i="1"/>
  <c r="AX257" i="3" s="1"/>
  <c r="BT263" i="1"/>
  <c r="AX256" i="3" s="1"/>
  <c r="BT262" i="1"/>
  <c r="AX255" i="3" s="1"/>
  <c r="BT261" i="1"/>
  <c r="AX254" i="3" s="1"/>
  <c r="BT260" i="1"/>
  <c r="AX253" i="3" s="1"/>
  <c r="BT259" i="1"/>
  <c r="AX252" i="3" s="1"/>
  <c r="BT258" i="1"/>
  <c r="AX251" i="3" s="1"/>
  <c r="BT257" i="1"/>
  <c r="AX250" i="3" s="1"/>
  <c r="BT256" i="1"/>
  <c r="AX249" i="3" s="1"/>
  <c r="BT255" i="1"/>
  <c r="AX248" i="3" s="1"/>
  <c r="BT254" i="1"/>
  <c r="AX247" i="3" s="1"/>
  <c r="BT253" i="1"/>
  <c r="AX246" i="3" s="1"/>
  <c r="BT252" i="1"/>
  <c r="AX245" i="3" s="1"/>
  <c r="BT251" i="1"/>
  <c r="AX244" i="3" s="1"/>
  <c r="BT250" i="1"/>
  <c r="AX243" i="3" s="1"/>
  <c r="BT249" i="1"/>
  <c r="AX242" i="3" s="1"/>
  <c r="BT248" i="1"/>
  <c r="AX241" i="3" s="1"/>
  <c r="BT247" i="1"/>
  <c r="AX240" i="3" s="1"/>
  <c r="BT246" i="1"/>
  <c r="AX239" i="3" s="1"/>
  <c r="BT245" i="1"/>
  <c r="AX238" i="3" s="1"/>
  <c r="BT244" i="1"/>
  <c r="AX237" i="3" s="1"/>
  <c r="BT243" i="1"/>
  <c r="AX236" i="3" s="1"/>
  <c r="BT242" i="1"/>
  <c r="AX235" i="3" s="1"/>
  <c r="BT241" i="1"/>
  <c r="AX234" i="3" s="1"/>
  <c r="BT240" i="1"/>
  <c r="AX233" i="3" s="1"/>
  <c r="BT239" i="1"/>
  <c r="AX232" i="3" s="1"/>
  <c r="BT238" i="1"/>
  <c r="AX231" i="3" s="1"/>
  <c r="BT237" i="1"/>
  <c r="AX230" i="3" s="1"/>
  <c r="BT236" i="1"/>
  <c r="AX229" i="3" s="1"/>
  <c r="BT235" i="1"/>
  <c r="AX228" i="3" s="1"/>
  <c r="BT234" i="1"/>
  <c r="AX227" i="3" s="1"/>
  <c r="BT233" i="1"/>
  <c r="AX226" i="3" s="1"/>
  <c r="BT232" i="1"/>
  <c r="AX225" i="3" s="1"/>
  <c r="BT231" i="1"/>
  <c r="AX224" i="3" s="1"/>
  <c r="BT230" i="1"/>
  <c r="AX223" i="3" s="1"/>
  <c r="BT229" i="1"/>
  <c r="AX222" i="3" s="1"/>
  <c r="BT228" i="1"/>
  <c r="AX221" i="3" s="1"/>
  <c r="BT227" i="1"/>
  <c r="AX220" i="3" s="1"/>
  <c r="BT226" i="1"/>
  <c r="AX219" i="3" s="1"/>
  <c r="BT225" i="1"/>
  <c r="AX218" i="3" s="1"/>
  <c r="BT224" i="1"/>
  <c r="AX217" i="3" s="1"/>
  <c r="BT223" i="1"/>
  <c r="AX216" i="3" s="1"/>
  <c r="BT222" i="1"/>
  <c r="AX215" i="3" s="1"/>
  <c r="BT221" i="1"/>
  <c r="AX214" i="3" s="1"/>
  <c r="BT220" i="1"/>
  <c r="AX213" i="3" s="1"/>
  <c r="BT219" i="1"/>
  <c r="AX212" i="3" s="1"/>
  <c r="BT218" i="1"/>
  <c r="AX211" i="3" s="1"/>
  <c r="BT217" i="1"/>
  <c r="AX210" i="3" s="1"/>
  <c r="BT216" i="1"/>
  <c r="AX209" i="3" s="1"/>
  <c r="BT215" i="1"/>
  <c r="AX208" i="3" s="1"/>
  <c r="BT214" i="1"/>
  <c r="AX207" i="3" s="1"/>
  <c r="BT213" i="1"/>
  <c r="AX206" i="3" s="1"/>
  <c r="BT212" i="1"/>
  <c r="AX205" i="3" s="1"/>
  <c r="BT211" i="1"/>
  <c r="AX204" i="3" s="1"/>
  <c r="BT210" i="1"/>
  <c r="AX203" i="3" s="1"/>
  <c r="BT209" i="1"/>
  <c r="AX202" i="3" s="1"/>
  <c r="BT208" i="1"/>
  <c r="AX201" i="3" s="1"/>
  <c r="BT207" i="1"/>
  <c r="AX200" i="3" s="1"/>
  <c r="BT206" i="1"/>
  <c r="AX199" i="3" s="1"/>
  <c r="BT205" i="1"/>
  <c r="AX198" i="3" s="1"/>
  <c r="BT204" i="1"/>
  <c r="AX197" i="3" s="1"/>
  <c r="BT203" i="1"/>
  <c r="AX196" i="3" s="1"/>
  <c r="BT202" i="1"/>
  <c r="AX195" i="3" s="1"/>
  <c r="BT201" i="1"/>
  <c r="AX194" i="3" s="1"/>
  <c r="BT200" i="1"/>
  <c r="AX193" i="3" s="1"/>
  <c r="BT199" i="1"/>
  <c r="AX192" i="3" s="1"/>
  <c r="BT198" i="1"/>
  <c r="AX191" i="3" s="1"/>
  <c r="BT197" i="1"/>
  <c r="AX190" i="3" s="1"/>
  <c r="BT196" i="1"/>
  <c r="AX189" i="3" s="1"/>
  <c r="BT195" i="1"/>
  <c r="AX188" i="3" s="1"/>
  <c r="BT194" i="1"/>
  <c r="AX187" i="3" s="1"/>
  <c r="BT193" i="1"/>
  <c r="AX186" i="3" s="1"/>
  <c r="BT192" i="1"/>
  <c r="AX185" i="3" s="1"/>
  <c r="BT191" i="1"/>
  <c r="AX184" i="3" s="1"/>
  <c r="BT190" i="1"/>
  <c r="AX183" i="3" s="1"/>
  <c r="BT189" i="1"/>
  <c r="AX182" i="3" s="1"/>
  <c r="BT188" i="1"/>
  <c r="AX181" i="3" s="1"/>
  <c r="BT187" i="1"/>
  <c r="AX180" i="3" s="1"/>
  <c r="BT186" i="1"/>
  <c r="AX179" i="3" s="1"/>
  <c r="BT185" i="1"/>
  <c r="AX178" i="3" s="1"/>
  <c r="BT184" i="1"/>
  <c r="AX177" i="3" s="1"/>
  <c r="BT183" i="1"/>
  <c r="AX176" i="3" s="1"/>
  <c r="BT182" i="1"/>
  <c r="AX175" i="3" s="1"/>
  <c r="BT181" i="1"/>
  <c r="AX174" i="3" s="1"/>
  <c r="BT180" i="1"/>
  <c r="AX173" i="3" s="1"/>
  <c r="BT179" i="1"/>
  <c r="AX172" i="3" s="1"/>
  <c r="BT178" i="1"/>
  <c r="AX171" i="3" s="1"/>
  <c r="BT177" i="1"/>
  <c r="AX170" i="3" s="1"/>
  <c r="BT176" i="1"/>
  <c r="AX169" i="3" s="1"/>
  <c r="BT175" i="1"/>
  <c r="AX168" i="3" s="1"/>
  <c r="BT174" i="1"/>
  <c r="AX167" i="3" s="1"/>
  <c r="BT173" i="1"/>
  <c r="AX166" i="3" s="1"/>
  <c r="BT172" i="1"/>
  <c r="AX165" i="3" s="1"/>
  <c r="BT171" i="1"/>
  <c r="AX164" i="3" s="1"/>
  <c r="BT170" i="1"/>
  <c r="AX163" i="3" s="1"/>
  <c r="BT169" i="1"/>
  <c r="AX162" i="3" s="1"/>
  <c r="BT168" i="1"/>
  <c r="AX161" i="3" s="1"/>
  <c r="BT167" i="1"/>
  <c r="AX160" i="3" s="1"/>
  <c r="BT166" i="1"/>
  <c r="AX159" i="3" s="1"/>
  <c r="BT165" i="1"/>
  <c r="AX158" i="3" s="1"/>
  <c r="BT164" i="1"/>
  <c r="AX157" i="3" s="1"/>
  <c r="BT163" i="1"/>
  <c r="AX156" i="3" s="1"/>
  <c r="BT162" i="1"/>
  <c r="AX155" i="3" s="1"/>
  <c r="BT161" i="1"/>
  <c r="AX154" i="3" s="1"/>
  <c r="BT160" i="1"/>
  <c r="AX153" i="3" s="1"/>
  <c r="BT159" i="1"/>
  <c r="AX152" i="3" s="1"/>
  <c r="BT158" i="1"/>
  <c r="AX151" i="3" s="1"/>
  <c r="BT157" i="1"/>
  <c r="AX150" i="3" s="1"/>
  <c r="BT156" i="1"/>
  <c r="AX149" i="3" s="1"/>
  <c r="BT155" i="1"/>
  <c r="AX148" i="3" s="1"/>
  <c r="BT154" i="1"/>
  <c r="AX147" i="3" s="1"/>
  <c r="BT153" i="1"/>
  <c r="AX146" i="3" s="1"/>
  <c r="BT152" i="1"/>
  <c r="AX145" i="3" s="1"/>
  <c r="BT151" i="1"/>
  <c r="AX144" i="3" s="1"/>
  <c r="BT150" i="1"/>
  <c r="AX143" i="3" s="1"/>
  <c r="BT149" i="1"/>
  <c r="AX142" i="3" s="1"/>
  <c r="BT148" i="1"/>
  <c r="AX141" i="3" s="1"/>
  <c r="BT147" i="1"/>
  <c r="AX140" i="3" s="1"/>
  <c r="BT146" i="1"/>
  <c r="AX139" i="3" s="1"/>
  <c r="BT145" i="1"/>
  <c r="AX138" i="3" s="1"/>
  <c r="BT144" i="1"/>
  <c r="AX137" i="3" s="1"/>
  <c r="BT143" i="1"/>
  <c r="AX136" i="3" s="1"/>
  <c r="BT142" i="1"/>
  <c r="AX135" i="3" s="1"/>
  <c r="BT141" i="1"/>
  <c r="AX134" i="3" s="1"/>
  <c r="BT140" i="1"/>
  <c r="AX133" i="3" s="1"/>
  <c r="BT139" i="1"/>
  <c r="AX132" i="3" s="1"/>
  <c r="BT138" i="1"/>
  <c r="AX131" i="3" s="1"/>
  <c r="BT137" i="1"/>
  <c r="AX130" i="3" s="1"/>
  <c r="BT136" i="1"/>
  <c r="AX129" i="3" s="1"/>
  <c r="BT135" i="1"/>
  <c r="AX128" i="3" s="1"/>
  <c r="BT134" i="1"/>
  <c r="AX127" i="3" s="1"/>
  <c r="BT133" i="1"/>
  <c r="AX126" i="3" s="1"/>
  <c r="BT132" i="1"/>
  <c r="AX125" i="3" s="1"/>
  <c r="BT131" i="1"/>
  <c r="AX124" i="3" s="1"/>
  <c r="BT130" i="1"/>
  <c r="AX123" i="3" s="1"/>
  <c r="BT129" i="1"/>
  <c r="AX122" i="3" s="1"/>
  <c r="BT128" i="1"/>
  <c r="AX121" i="3" s="1"/>
  <c r="BT127" i="1"/>
  <c r="AX120" i="3" s="1"/>
  <c r="BT126" i="1"/>
  <c r="AX119" i="3" s="1"/>
  <c r="BT125" i="1"/>
  <c r="AX118" i="3" s="1"/>
  <c r="BT124" i="1"/>
  <c r="AX117" i="3" s="1"/>
  <c r="BT123" i="1"/>
  <c r="AX116" i="3" s="1"/>
  <c r="BT122" i="1"/>
  <c r="AX115" i="3" s="1"/>
  <c r="BT121" i="1"/>
  <c r="AX114" i="3" s="1"/>
  <c r="BT120" i="1"/>
  <c r="AX113" i="3" s="1"/>
  <c r="BT119" i="1"/>
  <c r="AX112" i="3" s="1"/>
  <c r="BT118" i="1"/>
  <c r="AX111" i="3" s="1"/>
  <c r="BT117" i="1"/>
  <c r="AX110" i="3" s="1"/>
  <c r="BT116" i="1"/>
  <c r="AX109" i="3" s="1"/>
  <c r="BT115" i="1"/>
  <c r="AX108" i="3" s="1"/>
  <c r="BT114" i="1"/>
  <c r="AX107" i="3" s="1"/>
  <c r="BT113" i="1"/>
  <c r="AX106" i="3" s="1"/>
  <c r="BT112" i="1"/>
  <c r="AX105" i="3" s="1"/>
  <c r="BT111" i="1"/>
  <c r="AX104" i="3" s="1"/>
  <c r="BT110" i="1"/>
  <c r="AX103" i="3" s="1"/>
  <c r="BT109" i="1"/>
  <c r="AX102" i="3" s="1"/>
  <c r="BT108" i="1"/>
  <c r="AX101" i="3" s="1"/>
  <c r="BT107" i="1"/>
  <c r="AX100" i="3" s="1"/>
  <c r="BT106" i="1"/>
  <c r="AX99" i="3" s="1"/>
  <c r="BT105" i="1"/>
  <c r="AX98" i="3" s="1"/>
  <c r="BT104" i="1"/>
  <c r="AX97" i="3" s="1"/>
  <c r="BT103" i="1"/>
  <c r="AX96" i="3" s="1"/>
  <c r="BT102" i="1"/>
  <c r="AX95" i="3" s="1"/>
  <c r="BT101" i="1"/>
  <c r="AX94" i="3" s="1"/>
  <c r="BT100" i="1"/>
  <c r="AX93" i="3" s="1"/>
  <c r="BT99" i="1"/>
  <c r="AX92" i="3" s="1"/>
  <c r="BT98" i="1"/>
  <c r="AX91" i="3" s="1"/>
  <c r="BT97" i="1"/>
  <c r="AX90" i="3" s="1"/>
  <c r="BT96" i="1"/>
  <c r="AX89" i="3" s="1"/>
  <c r="BT95" i="1"/>
  <c r="AX88" i="3" s="1"/>
  <c r="BT94" i="1"/>
  <c r="AX87" i="3" s="1"/>
  <c r="BT93" i="1"/>
  <c r="AX86" i="3" s="1"/>
  <c r="BT92" i="1"/>
  <c r="AX85" i="3" s="1"/>
  <c r="BT91" i="1"/>
  <c r="AX84" i="3" s="1"/>
  <c r="BT90" i="1"/>
  <c r="AX83" i="3" s="1"/>
  <c r="BT89" i="1"/>
  <c r="AX82" i="3" s="1"/>
  <c r="BT88" i="1"/>
  <c r="AX81" i="3" s="1"/>
  <c r="BT87" i="1"/>
  <c r="AX80" i="3" s="1"/>
  <c r="BT86" i="1"/>
  <c r="AX79" i="3" s="1"/>
  <c r="BT85" i="1"/>
  <c r="AX78" i="3" s="1"/>
  <c r="BT84" i="1"/>
  <c r="AX77" i="3" s="1"/>
  <c r="BT83" i="1"/>
  <c r="AX76" i="3" s="1"/>
  <c r="BT82" i="1"/>
  <c r="AX75" i="3" s="1"/>
  <c r="BT81" i="1"/>
  <c r="AX74" i="3" s="1"/>
  <c r="BT80" i="1"/>
  <c r="AX73" i="3" s="1"/>
  <c r="BT79" i="1"/>
  <c r="AX72" i="3" s="1"/>
  <c r="BT78" i="1"/>
  <c r="AX71" i="3" s="1"/>
  <c r="BT77" i="1"/>
  <c r="AX70" i="3" s="1"/>
  <c r="BT76" i="1"/>
  <c r="AX69" i="3" s="1"/>
  <c r="BT75" i="1"/>
  <c r="AX68" i="3" s="1"/>
  <c r="BT74" i="1"/>
  <c r="AX67" i="3" s="1"/>
  <c r="BT73" i="1"/>
  <c r="AX66" i="3" s="1"/>
  <c r="BT72" i="1"/>
  <c r="AX65" i="3" s="1"/>
  <c r="BT71" i="1"/>
  <c r="AX64" i="3" s="1"/>
  <c r="BT70" i="1"/>
  <c r="AX63" i="3" s="1"/>
  <c r="BT69" i="1"/>
  <c r="AX62" i="3" s="1"/>
  <c r="BT68" i="1"/>
  <c r="AX61" i="3" s="1"/>
  <c r="BT67" i="1"/>
  <c r="AX60" i="3" s="1"/>
  <c r="BT66" i="1"/>
  <c r="AX59" i="3" s="1"/>
  <c r="BT65" i="1"/>
  <c r="AX58" i="3" s="1"/>
  <c r="BT64" i="1"/>
  <c r="AX57" i="3" s="1"/>
  <c r="BT63" i="1"/>
  <c r="AX56" i="3" s="1"/>
  <c r="BT62" i="1"/>
  <c r="AX55" i="3" s="1"/>
  <c r="BT61" i="1"/>
  <c r="AX54" i="3" s="1"/>
  <c r="BT60" i="1"/>
  <c r="AX53" i="3" s="1"/>
  <c r="BT59" i="1"/>
  <c r="AX52" i="3" s="1"/>
  <c r="BT58" i="1"/>
  <c r="AX51" i="3" s="1"/>
  <c r="BT57" i="1"/>
  <c r="AX50" i="3" s="1"/>
  <c r="BT56" i="1"/>
  <c r="AX49" i="3" s="1"/>
  <c r="BT55" i="1"/>
  <c r="AX48" i="3" s="1"/>
  <c r="BT54" i="1"/>
  <c r="AX47" i="3" s="1"/>
  <c r="BT53" i="1"/>
  <c r="AX46" i="3" s="1"/>
  <c r="BT52" i="1"/>
  <c r="AX45" i="3" s="1"/>
  <c r="BT51" i="1"/>
  <c r="AX44" i="3" s="1"/>
  <c r="BT50" i="1"/>
  <c r="AX43" i="3" s="1"/>
  <c r="BT49" i="1"/>
  <c r="AX42" i="3" s="1"/>
  <c r="BT48" i="1"/>
  <c r="AX41" i="3" s="1"/>
  <c r="BT47" i="1"/>
  <c r="AX40" i="3" s="1"/>
  <c r="BT46" i="1"/>
  <c r="AX39" i="3" s="1"/>
  <c r="BT45" i="1"/>
  <c r="AX38" i="3" s="1"/>
  <c r="BT44" i="1"/>
  <c r="AX37" i="3" s="1"/>
  <c r="BT43" i="1"/>
  <c r="AX36" i="3" s="1"/>
  <c r="BT42" i="1"/>
  <c r="AX35" i="3" s="1"/>
  <c r="BT41" i="1"/>
  <c r="AX34" i="3" s="1"/>
  <c r="BT40" i="1"/>
  <c r="AX33" i="3" s="1"/>
  <c r="BT39" i="1"/>
  <c r="AX32" i="3" s="1"/>
  <c r="BT38" i="1"/>
  <c r="AX31" i="3" s="1"/>
  <c r="BT37" i="1"/>
  <c r="AX30" i="3" s="1"/>
  <c r="BT36" i="1"/>
  <c r="AX29" i="3" s="1"/>
  <c r="BT35" i="1"/>
  <c r="AX28" i="3" s="1"/>
  <c r="BT34" i="1"/>
  <c r="AX27" i="3" s="1"/>
  <c r="BT33" i="1"/>
  <c r="AX26" i="3" s="1"/>
  <c r="BT32" i="1"/>
  <c r="AX25" i="3" s="1"/>
  <c r="BT31" i="1"/>
  <c r="AX24" i="3" s="1"/>
  <c r="BT30" i="1"/>
  <c r="AX23" i="3" s="1"/>
  <c r="BT29" i="1"/>
  <c r="AX22" i="3" s="1"/>
  <c r="BT28" i="1"/>
  <c r="AX21" i="3" s="1"/>
  <c r="BT27" i="1"/>
  <c r="AX20" i="3" s="1"/>
  <c r="BT26" i="1"/>
  <c r="AX19" i="3" s="1"/>
  <c r="BT25" i="1"/>
  <c r="AX18" i="3" s="1"/>
  <c r="BT24" i="1"/>
  <c r="AX17" i="3" s="1"/>
  <c r="BT23" i="1"/>
  <c r="AX16" i="3" s="1"/>
  <c r="BT22" i="1"/>
  <c r="AX15" i="3" s="1"/>
  <c r="BT21" i="1"/>
  <c r="AX14" i="3" s="1"/>
  <c r="BT20" i="1"/>
  <c r="AX13" i="3" s="1"/>
  <c r="BT19" i="1"/>
  <c r="AX12" i="3" s="1"/>
  <c r="BT18" i="1"/>
  <c r="AX11" i="3" s="1"/>
  <c r="BT17" i="1"/>
  <c r="AX10" i="3" s="1"/>
  <c r="BT16" i="1"/>
  <c r="AX9" i="3" s="1"/>
  <c r="BT15" i="1"/>
  <c r="AX8" i="3" s="1"/>
  <c r="BT14" i="1"/>
  <c r="AX7" i="3" s="1"/>
  <c r="BT13" i="1"/>
  <c r="AX6" i="3" s="1"/>
  <c r="BT12" i="1"/>
  <c r="AX5" i="3" s="1"/>
  <c r="BT11" i="1"/>
  <c r="AX4" i="3" s="1"/>
  <c r="BT10" i="1"/>
  <c r="AX3" i="3" s="1"/>
  <c r="BT9" i="1"/>
  <c r="AX2" i="3" s="1"/>
  <c r="AQ503" i="2" l="1"/>
  <c r="AQ502" i="2"/>
  <c r="AQ501" i="2"/>
  <c r="AQ500" i="2"/>
  <c r="AQ499" i="2"/>
  <c r="AQ498" i="2"/>
  <c r="AQ497" i="2"/>
  <c r="AQ496" i="2"/>
  <c r="AQ495" i="2"/>
  <c r="AQ494" i="2"/>
  <c r="AQ493" i="2"/>
  <c r="AQ492" i="2"/>
  <c r="AQ491" i="2"/>
  <c r="AQ490" i="2"/>
  <c r="AQ489" i="2"/>
  <c r="AQ488" i="2"/>
  <c r="AQ487" i="2"/>
  <c r="AQ486" i="2"/>
  <c r="AQ485" i="2"/>
  <c r="AQ484" i="2"/>
  <c r="AQ483" i="2"/>
  <c r="AQ482" i="2"/>
  <c r="AQ481" i="2"/>
  <c r="AQ480" i="2"/>
  <c r="AQ479" i="2"/>
  <c r="AQ478" i="2"/>
  <c r="AQ477" i="2"/>
  <c r="AQ476" i="2"/>
  <c r="AQ475" i="2"/>
  <c r="AQ474" i="2"/>
  <c r="AQ473" i="2"/>
  <c r="AQ472" i="2"/>
  <c r="AQ471" i="2"/>
  <c r="AQ470" i="2"/>
  <c r="AQ469" i="2"/>
  <c r="AQ468" i="2"/>
  <c r="AQ467" i="2"/>
  <c r="AQ466" i="2"/>
  <c r="AQ465" i="2"/>
  <c r="AQ464" i="2"/>
  <c r="AQ463" i="2"/>
  <c r="AQ462" i="2"/>
  <c r="AQ461" i="2"/>
  <c r="AQ460" i="2"/>
  <c r="AQ459" i="2"/>
  <c r="AQ458" i="2"/>
  <c r="AQ457" i="2"/>
  <c r="AQ456" i="2"/>
  <c r="AQ455" i="2"/>
  <c r="AQ454" i="2"/>
  <c r="AQ453" i="2"/>
  <c r="AQ452" i="2"/>
  <c r="AQ451" i="2"/>
  <c r="AQ450" i="2"/>
  <c r="AQ449" i="2"/>
  <c r="AQ448" i="2"/>
  <c r="AQ447" i="2"/>
  <c r="AQ446" i="2"/>
  <c r="AQ445" i="2"/>
  <c r="AQ444" i="2"/>
  <c r="AQ443" i="2"/>
  <c r="AQ442" i="2"/>
  <c r="AQ441" i="2"/>
  <c r="AQ440" i="2"/>
  <c r="AQ439" i="2"/>
  <c r="AQ438" i="2"/>
  <c r="AQ437" i="2"/>
  <c r="AQ436" i="2"/>
  <c r="AQ435" i="2"/>
  <c r="AQ434" i="2"/>
  <c r="AQ433" i="2"/>
  <c r="AQ432" i="2"/>
  <c r="AQ431" i="2"/>
  <c r="AQ430" i="2"/>
  <c r="AQ429" i="2"/>
  <c r="AQ428" i="2"/>
  <c r="AQ427" i="2"/>
  <c r="AQ426" i="2"/>
  <c r="AQ425" i="2"/>
  <c r="AQ424" i="2"/>
  <c r="AQ423" i="2"/>
  <c r="AQ422" i="2"/>
  <c r="AQ421" i="2"/>
  <c r="AQ420" i="2"/>
  <c r="AQ419" i="2"/>
  <c r="AQ418" i="2"/>
  <c r="AQ417" i="2"/>
  <c r="AQ416" i="2"/>
  <c r="AQ415" i="2"/>
  <c r="AQ414" i="2"/>
  <c r="AQ413" i="2"/>
  <c r="AQ412" i="2"/>
  <c r="AQ411" i="2"/>
  <c r="AQ410" i="2"/>
  <c r="AQ409" i="2"/>
  <c r="AQ408" i="2"/>
  <c r="AQ407" i="2"/>
  <c r="AQ406" i="2"/>
  <c r="AQ405" i="2"/>
  <c r="AQ404" i="2"/>
  <c r="AQ403" i="2"/>
  <c r="AQ402" i="2"/>
  <c r="AQ401" i="2"/>
  <c r="AQ400" i="2"/>
  <c r="AQ399" i="2"/>
  <c r="AQ398" i="2"/>
  <c r="AQ397" i="2"/>
  <c r="AQ396" i="2"/>
  <c r="AQ395" i="2"/>
  <c r="AQ394" i="2"/>
  <c r="AQ393" i="2"/>
  <c r="AQ392" i="2"/>
  <c r="AQ391" i="2"/>
  <c r="AQ390" i="2"/>
  <c r="AQ389" i="2"/>
  <c r="AQ388" i="2"/>
  <c r="AQ387" i="2"/>
  <c r="AQ386" i="2"/>
  <c r="AQ385" i="2"/>
  <c r="AQ384" i="2"/>
  <c r="AQ383" i="2"/>
  <c r="AQ382" i="2"/>
  <c r="AQ381" i="2"/>
  <c r="AQ380" i="2"/>
  <c r="AQ379" i="2"/>
  <c r="AQ378" i="2"/>
  <c r="AQ377" i="2"/>
  <c r="AQ376" i="2"/>
  <c r="AQ375" i="2"/>
  <c r="AQ374" i="2"/>
  <c r="AQ373" i="2"/>
  <c r="AQ372" i="2"/>
  <c r="AQ371" i="2"/>
  <c r="AQ370" i="2"/>
  <c r="AQ369" i="2"/>
  <c r="AQ368" i="2"/>
  <c r="AQ367" i="2"/>
  <c r="AQ366" i="2"/>
  <c r="AQ365" i="2"/>
  <c r="AQ364" i="2"/>
  <c r="AQ363" i="2"/>
  <c r="AQ362" i="2"/>
  <c r="AQ361" i="2"/>
  <c r="AQ360" i="2"/>
  <c r="AQ359" i="2"/>
  <c r="AQ358" i="2"/>
  <c r="AQ357" i="2"/>
  <c r="AQ356" i="2"/>
  <c r="AQ355" i="2"/>
  <c r="AQ354" i="2"/>
  <c r="AQ353" i="2"/>
  <c r="AQ352" i="2"/>
  <c r="AQ351" i="2"/>
  <c r="AQ350" i="2"/>
  <c r="AQ349" i="2"/>
  <c r="AQ348" i="2"/>
  <c r="AQ347" i="2"/>
  <c r="AQ346" i="2"/>
  <c r="AQ345" i="2"/>
  <c r="AQ344" i="2"/>
  <c r="AQ343" i="2"/>
  <c r="AQ342" i="2"/>
  <c r="AQ341" i="2"/>
  <c r="AQ340" i="2"/>
  <c r="AQ339" i="2"/>
  <c r="AQ338" i="2"/>
  <c r="AQ337" i="2"/>
  <c r="AQ336" i="2"/>
  <c r="AQ335" i="2"/>
  <c r="AQ334" i="2"/>
  <c r="AQ333" i="2"/>
  <c r="AQ332" i="2"/>
  <c r="AQ331" i="2"/>
  <c r="AQ330" i="2"/>
  <c r="AQ329" i="2"/>
  <c r="AQ328" i="2"/>
  <c r="AQ327" i="2"/>
  <c r="AQ326" i="2"/>
  <c r="AQ325" i="2"/>
  <c r="AQ324" i="2"/>
  <c r="AQ323" i="2"/>
  <c r="AQ322" i="2"/>
  <c r="AQ321" i="2"/>
  <c r="AQ320" i="2"/>
  <c r="AQ319" i="2"/>
  <c r="AQ318" i="2"/>
  <c r="AQ317" i="2"/>
  <c r="AQ316" i="2"/>
  <c r="AQ315" i="2"/>
  <c r="AQ314" i="2"/>
  <c r="AQ313" i="2"/>
  <c r="AQ312" i="2"/>
  <c r="AQ311" i="2"/>
  <c r="AQ310" i="2"/>
  <c r="AQ309" i="2"/>
  <c r="AQ308" i="2"/>
  <c r="AQ307" i="2"/>
  <c r="AQ306" i="2"/>
  <c r="AQ305" i="2"/>
  <c r="AQ304" i="2"/>
  <c r="AQ303" i="2"/>
  <c r="AQ302" i="2"/>
  <c r="AQ301" i="2"/>
  <c r="AQ300" i="2"/>
  <c r="AQ299" i="2"/>
  <c r="AQ298" i="2"/>
  <c r="AQ297" i="2"/>
  <c r="AQ296" i="2"/>
  <c r="AQ295" i="2"/>
  <c r="AQ294" i="2"/>
  <c r="AQ293" i="2"/>
  <c r="AQ292" i="2"/>
  <c r="AQ291" i="2"/>
  <c r="AQ290" i="2"/>
  <c r="AQ289" i="2"/>
  <c r="AQ288" i="2"/>
  <c r="AQ287" i="2"/>
  <c r="AQ286" i="2"/>
  <c r="AQ285" i="2"/>
  <c r="AQ284" i="2"/>
  <c r="AQ283" i="2"/>
  <c r="AQ282" i="2"/>
  <c r="AQ281" i="2"/>
  <c r="AQ280" i="2"/>
  <c r="AQ279" i="2"/>
  <c r="AQ278" i="2"/>
  <c r="AQ277" i="2"/>
  <c r="AQ276" i="2"/>
  <c r="AQ275" i="2"/>
  <c r="AQ274" i="2"/>
  <c r="AQ273" i="2"/>
  <c r="AQ272" i="2"/>
  <c r="AQ271" i="2"/>
  <c r="AQ270" i="2"/>
  <c r="AQ269" i="2"/>
  <c r="AQ268" i="2"/>
  <c r="AQ267" i="2"/>
  <c r="AQ266" i="2"/>
  <c r="AQ265" i="2"/>
  <c r="AQ264" i="2"/>
  <c r="AQ263" i="2"/>
  <c r="AQ262" i="2"/>
  <c r="AQ261" i="2"/>
  <c r="AQ260" i="2"/>
  <c r="AQ259" i="2"/>
  <c r="AQ258" i="2"/>
  <c r="AQ257" i="2"/>
  <c r="AQ256" i="2"/>
  <c r="AQ255" i="2"/>
  <c r="AQ254" i="2"/>
  <c r="AQ253" i="2"/>
  <c r="AQ252" i="2"/>
  <c r="AQ251" i="2"/>
  <c r="AQ250" i="2"/>
  <c r="AQ249" i="2"/>
  <c r="AQ248" i="2"/>
  <c r="AQ247" i="2"/>
  <c r="AQ246" i="2"/>
  <c r="AQ245" i="2"/>
  <c r="AQ244" i="2"/>
  <c r="AQ243" i="2"/>
  <c r="AQ242" i="2"/>
  <c r="AQ241" i="2"/>
  <c r="AQ240" i="2"/>
  <c r="AQ239" i="2"/>
  <c r="AQ238" i="2"/>
  <c r="AQ237" i="2"/>
  <c r="AQ236" i="2"/>
  <c r="AQ235" i="2"/>
  <c r="AQ234" i="2"/>
  <c r="AQ233" i="2"/>
  <c r="AQ232" i="2"/>
  <c r="AQ231" i="2"/>
  <c r="AQ230" i="2"/>
  <c r="AQ229" i="2"/>
  <c r="AQ228" i="2"/>
  <c r="AQ227" i="2"/>
  <c r="AQ226" i="2"/>
  <c r="AQ225" i="2"/>
  <c r="AQ224" i="2"/>
  <c r="AQ223" i="2"/>
  <c r="AQ222" i="2"/>
  <c r="AQ221" i="2"/>
  <c r="AQ220" i="2"/>
  <c r="AQ219" i="2"/>
  <c r="AQ218" i="2"/>
  <c r="AQ217" i="2"/>
  <c r="AQ216" i="2"/>
  <c r="AQ215" i="2"/>
  <c r="AQ214" i="2"/>
  <c r="AQ213" i="2"/>
  <c r="AQ212" i="2"/>
  <c r="AQ211" i="2"/>
  <c r="AQ210" i="2"/>
  <c r="AQ209" i="2"/>
  <c r="AQ208" i="2"/>
  <c r="AQ207" i="2"/>
  <c r="AQ206" i="2"/>
  <c r="AQ205" i="2"/>
  <c r="AQ204" i="2"/>
  <c r="AQ203" i="2"/>
  <c r="AQ202" i="2"/>
  <c r="AQ201" i="2"/>
  <c r="AQ200" i="2"/>
  <c r="AQ199" i="2"/>
  <c r="AQ198" i="2"/>
  <c r="AQ197" i="2"/>
  <c r="AQ196" i="2"/>
  <c r="AQ195" i="2"/>
  <c r="AQ194" i="2"/>
  <c r="AQ193" i="2"/>
  <c r="AQ192" i="2"/>
  <c r="AQ191" i="2"/>
  <c r="AQ190" i="2"/>
  <c r="AQ189" i="2"/>
  <c r="AQ188" i="2"/>
  <c r="AQ187" i="2"/>
  <c r="AQ186" i="2"/>
  <c r="AQ185" i="2"/>
  <c r="AQ184" i="2"/>
  <c r="AQ183" i="2"/>
  <c r="AQ182" i="2"/>
  <c r="AQ181" i="2"/>
  <c r="AQ180" i="2"/>
  <c r="AQ179" i="2"/>
  <c r="AQ178" i="2"/>
  <c r="AQ177" i="2"/>
  <c r="AQ176" i="2"/>
  <c r="AQ175" i="2"/>
  <c r="AQ174" i="2"/>
  <c r="AQ173" i="2"/>
  <c r="AQ172" i="2"/>
  <c r="AQ171" i="2"/>
  <c r="AQ170" i="2"/>
  <c r="AQ169" i="2"/>
  <c r="AQ168" i="2"/>
  <c r="AQ167" i="2"/>
  <c r="AQ166" i="2"/>
  <c r="AQ165" i="2"/>
  <c r="AQ164" i="2"/>
  <c r="AQ163" i="2"/>
  <c r="AQ162" i="2"/>
  <c r="AQ161" i="2"/>
  <c r="AQ160" i="2"/>
  <c r="AQ159" i="2"/>
  <c r="AQ158" i="2"/>
  <c r="AQ157" i="2"/>
  <c r="AQ156" i="2"/>
  <c r="AQ155" i="2"/>
  <c r="AQ154" i="2"/>
  <c r="AQ153" i="2"/>
  <c r="AQ152" i="2"/>
  <c r="AQ151" i="2"/>
  <c r="AQ150" i="2"/>
  <c r="AQ149" i="2"/>
  <c r="AQ148" i="2"/>
  <c r="AQ147" i="2"/>
  <c r="AQ146" i="2"/>
  <c r="AQ145" i="2"/>
  <c r="AQ144" i="2"/>
  <c r="AQ143" i="2"/>
  <c r="AQ142" i="2"/>
  <c r="AQ141" i="2"/>
  <c r="AQ140" i="2"/>
  <c r="AQ139" i="2"/>
  <c r="AQ138" i="2"/>
  <c r="AQ137" i="2"/>
  <c r="AQ136" i="2"/>
  <c r="AQ135" i="2"/>
  <c r="AQ134" i="2"/>
  <c r="AQ133" i="2"/>
  <c r="AQ132" i="2"/>
  <c r="AQ131" i="2"/>
  <c r="AQ130" i="2"/>
  <c r="AQ129" i="2"/>
  <c r="AQ128" i="2"/>
  <c r="AQ127" i="2"/>
  <c r="AQ126" i="2"/>
  <c r="AQ125" i="2"/>
  <c r="AQ124" i="2"/>
  <c r="AQ123" i="2"/>
  <c r="AQ122" i="2"/>
  <c r="AQ121" i="2"/>
  <c r="AQ120" i="2"/>
  <c r="AQ119" i="2"/>
  <c r="AQ118" i="2"/>
  <c r="AQ117" i="2"/>
  <c r="AQ116" i="2"/>
  <c r="AQ115" i="2"/>
  <c r="AQ114" i="2"/>
  <c r="AQ113" i="2"/>
  <c r="AQ112" i="2"/>
  <c r="AQ111" i="2"/>
  <c r="AQ110" i="2"/>
  <c r="AQ109" i="2"/>
  <c r="AQ108" i="2"/>
  <c r="AQ107" i="2"/>
  <c r="AQ106" i="2"/>
  <c r="AQ105" i="2"/>
  <c r="AQ104" i="2"/>
  <c r="AQ103" i="2"/>
  <c r="AQ102" i="2"/>
  <c r="AQ101" i="2"/>
  <c r="AQ100" i="2"/>
  <c r="AQ99" i="2"/>
  <c r="AQ98" i="2"/>
  <c r="AQ97" i="2"/>
  <c r="AQ96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Q78" i="2"/>
  <c r="AQ77" i="2"/>
  <c r="AQ76" i="2"/>
  <c r="AQ75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V503" i="2"/>
  <c r="U503" i="2"/>
  <c r="T503" i="2"/>
  <c r="S503" i="2"/>
  <c r="R503" i="2"/>
  <c r="Q503" i="2"/>
  <c r="P503" i="2"/>
  <c r="O503" i="2"/>
  <c r="N503" i="2"/>
  <c r="M503" i="2"/>
  <c r="V502" i="2"/>
  <c r="U502" i="2"/>
  <c r="T502" i="2"/>
  <c r="S502" i="2"/>
  <c r="R502" i="2"/>
  <c r="Q502" i="2"/>
  <c r="P502" i="2"/>
  <c r="O502" i="2"/>
  <c r="N502" i="2"/>
  <c r="M502" i="2"/>
  <c r="V501" i="2"/>
  <c r="U501" i="2"/>
  <c r="T501" i="2"/>
  <c r="S501" i="2"/>
  <c r="R501" i="2"/>
  <c r="Q501" i="2"/>
  <c r="P501" i="2"/>
  <c r="O501" i="2"/>
  <c r="N501" i="2"/>
  <c r="M501" i="2"/>
  <c r="V500" i="2"/>
  <c r="U500" i="2"/>
  <c r="T500" i="2"/>
  <c r="S500" i="2"/>
  <c r="R500" i="2"/>
  <c r="Q500" i="2"/>
  <c r="P500" i="2"/>
  <c r="O500" i="2"/>
  <c r="N500" i="2"/>
  <c r="M500" i="2"/>
  <c r="V499" i="2"/>
  <c r="U499" i="2"/>
  <c r="T499" i="2"/>
  <c r="S499" i="2"/>
  <c r="R499" i="2"/>
  <c r="Q499" i="2"/>
  <c r="P499" i="2"/>
  <c r="O499" i="2"/>
  <c r="N499" i="2"/>
  <c r="M499" i="2"/>
  <c r="V498" i="2"/>
  <c r="U498" i="2"/>
  <c r="T498" i="2"/>
  <c r="S498" i="2"/>
  <c r="R498" i="2"/>
  <c r="Q498" i="2"/>
  <c r="P498" i="2"/>
  <c r="O498" i="2"/>
  <c r="N498" i="2"/>
  <c r="M498" i="2"/>
  <c r="V497" i="2"/>
  <c r="U497" i="2"/>
  <c r="T497" i="2"/>
  <c r="S497" i="2"/>
  <c r="R497" i="2"/>
  <c r="Q497" i="2"/>
  <c r="P497" i="2"/>
  <c r="O497" i="2"/>
  <c r="N497" i="2"/>
  <c r="M497" i="2"/>
  <c r="V496" i="2"/>
  <c r="U496" i="2"/>
  <c r="T496" i="2"/>
  <c r="S496" i="2"/>
  <c r="R496" i="2"/>
  <c r="Q496" i="2"/>
  <c r="P496" i="2"/>
  <c r="O496" i="2"/>
  <c r="N496" i="2"/>
  <c r="M496" i="2"/>
  <c r="V495" i="2"/>
  <c r="U495" i="2"/>
  <c r="T495" i="2"/>
  <c r="S495" i="2"/>
  <c r="R495" i="2"/>
  <c r="Q495" i="2"/>
  <c r="P495" i="2"/>
  <c r="O495" i="2"/>
  <c r="N495" i="2"/>
  <c r="M495" i="2"/>
  <c r="V494" i="2"/>
  <c r="U494" i="2"/>
  <c r="T494" i="2"/>
  <c r="S494" i="2"/>
  <c r="R494" i="2"/>
  <c r="Q494" i="2"/>
  <c r="P494" i="2"/>
  <c r="O494" i="2"/>
  <c r="N494" i="2"/>
  <c r="M494" i="2"/>
  <c r="V493" i="2"/>
  <c r="U493" i="2"/>
  <c r="T493" i="2"/>
  <c r="S493" i="2"/>
  <c r="R493" i="2"/>
  <c r="Q493" i="2"/>
  <c r="P493" i="2"/>
  <c r="O493" i="2"/>
  <c r="N493" i="2"/>
  <c r="M493" i="2"/>
  <c r="V492" i="2"/>
  <c r="U492" i="2"/>
  <c r="T492" i="2"/>
  <c r="S492" i="2"/>
  <c r="R492" i="2"/>
  <c r="Q492" i="2"/>
  <c r="P492" i="2"/>
  <c r="O492" i="2"/>
  <c r="N492" i="2"/>
  <c r="M492" i="2"/>
  <c r="V491" i="2"/>
  <c r="U491" i="2"/>
  <c r="T491" i="2"/>
  <c r="S491" i="2"/>
  <c r="R491" i="2"/>
  <c r="Q491" i="2"/>
  <c r="P491" i="2"/>
  <c r="O491" i="2"/>
  <c r="N491" i="2"/>
  <c r="M491" i="2"/>
  <c r="V490" i="2"/>
  <c r="U490" i="2"/>
  <c r="T490" i="2"/>
  <c r="S490" i="2"/>
  <c r="R490" i="2"/>
  <c r="Q490" i="2"/>
  <c r="P490" i="2"/>
  <c r="O490" i="2"/>
  <c r="N490" i="2"/>
  <c r="M490" i="2"/>
  <c r="V489" i="2"/>
  <c r="U489" i="2"/>
  <c r="T489" i="2"/>
  <c r="S489" i="2"/>
  <c r="R489" i="2"/>
  <c r="Q489" i="2"/>
  <c r="P489" i="2"/>
  <c r="O489" i="2"/>
  <c r="N489" i="2"/>
  <c r="M489" i="2"/>
  <c r="V488" i="2"/>
  <c r="U488" i="2"/>
  <c r="T488" i="2"/>
  <c r="S488" i="2"/>
  <c r="R488" i="2"/>
  <c r="Q488" i="2"/>
  <c r="P488" i="2"/>
  <c r="O488" i="2"/>
  <c r="N488" i="2"/>
  <c r="M488" i="2"/>
  <c r="V487" i="2"/>
  <c r="U487" i="2"/>
  <c r="T487" i="2"/>
  <c r="S487" i="2"/>
  <c r="R487" i="2"/>
  <c r="Q487" i="2"/>
  <c r="P487" i="2"/>
  <c r="O487" i="2"/>
  <c r="N487" i="2"/>
  <c r="M487" i="2"/>
  <c r="V486" i="2"/>
  <c r="U486" i="2"/>
  <c r="T486" i="2"/>
  <c r="S486" i="2"/>
  <c r="R486" i="2"/>
  <c r="Q486" i="2"/>
  <c r="P486" i="2"/>
  <c r="O486" i="2"/>
  <c r="N486" i="2"/>
  <c r="M486" i="2"/>
  <c r="V485" i="2"/>
  <c r="U485" i="2"/>
  <c r="T485" i="2"/>
  <c r="S485" i="2"/>
  <c r="R485" i="2"/>
  <c r="Q485" i="2"/>
  <c r="P485" i="2"/>
  <c r="O485" i="2"/>
  <c r="N485" i="2"/>
  <c r="M485" i="2"/>
  <c r="V484" i="2"/>
  <c r="U484" i="2"/>
  <c r="T484" i="2"/>
  <c r="S484" i="2"/>
  <c r="R484" i="2"/>
  <c r="Q484" i="2"/>
  <c r="P484" i="2"/>
  <c r="O484" i="2"/>
  <c r="N484" i="2"/>
  <c r="M484" i="2"/>
  <c r="V483" i="2"/>
  <c r="U483" i="2"/>
  <c r="T483" i="2"/>
  <c r="S483" i="2"/>
  <c r="R483" i="2"/>
  <c r="Q483" i="2"/>
  <c r="P483" i="2"/>
  <c r="O483" i="2"/>
  <c r="N483" i="2"/>
  <c r="M483" i="2"/>
  <c r="V482" i="2"/>
  <c r="U482" i="2"/>
  <c r="T482" i="2"/>
  <c r="S482" i="2"/>
  <c r="R482" i="2"/>
  <c r="Q482" i="2"/>
  <c r="P482" i="2"/>
  <c r="O482" i="2"/>
  <c r="N482" i="2"/>
  <c r="M482" i="2"/>
  <c r="V481" i="2"/>
  <c r="U481" i="2"/>
  <c r="T481" i="2"/>
  <c r="S481" i="2"/>
  <c r="R481" i="2"/>
  <c r="Q481" i="2"/>
  <c r="P481" i="2"/>
  <c r="O481" i="2"/>
  <c r="N481" i="2"/>
  <c r="M481" i="2"/>
  <c r="V480" i="2"/>
  <c r="U480" i="2"/>
  <c r="T480" i="2"/>
  <c r="S480" i="2"/>
  <c r="R480" i="2"/>
  <c r="Q480" i="2"/>
  <c r="P480" i="2"/>
  <c r="O480" i="2"/>
  <c r="N480" i="2"/>
  <c r="M480" i="2"/>
  <c r="V479" i="2"/>
  <c r="U479" i="2"/>
  <c r="T479" i="2"/>
  <c r="S479" i="2"/>
  <c r="R479" i="2"/>
  <c r="Q479" i="2"/>
  <c r="P479" i="2"/>
  <c r="O479" i="2"/>
  <c r="N479" i="2"/>
  <c r="M479" i="2"/>
  <c r="V478" i="2"/>
  <c r="U478" i="2"/>
  <c r="T478" i="2"/>
  <c r="S478" i="2"/>
  <c r="R478" i="2"/>
  <c r="Q478" i="2"/>
  <c r="P478" i="2"/>
  <c r="O478" i="2"/>
  <c r="N478" i="2"/>
  <c r="M478" i="2"/>
  <c r="V477" i="2"/>
  <c r="U477" i="2"/>
  <c r="T477" i="2"/>
  <c r="S477" i="2"/>
  <c r="R477" i="2"/>
  <c r="Q477" i="2"/>
  <c r="P477" i="2"/>
  <c r="O477" i="2"/>
  <c r="N477" i="2"/>
  <c r="M477" i="2"/>
  <c r="V476" i="2"/>
  <c r="U476" i="2"/>
  <c r="T476" i="2"/>
  <c r="S476" i="2"/>
  <c r="R476" i="2"/>
  <c r="Q476" i="2"/>
  <c r="P476" i="2"/>
  <c r="O476" i="2"/>
  <c r="N476" i="2"/>
  <c r="M476" i="2"/>
  <c r="V475" i="2"/>
  <c r="U475" i="2"/>
  <c r="T475" i="2"/>
  <c r="S475" i="2"/>
  <c r="R475" i="2"/>
  <c r="Q475" i="2"/>
  <c r="P475" i="2"/>
  <c r="O475" i="2"/>
  <c r="N475" i="2"/>
  <c r="M475" i="2"/>
  <c r="V474" i="2"/>
  <c r="U474" i="2"/>
  <c r="T474" i="2"/>
  <c r="S474" i="2"/>
  <c r="R474" i="2"/>
  <c r="Q474" i="2"/>
  <c r="P474" i="2"/>
  <c r="O474" i="2"/>
  <c r="N474" i="2"/>
  <c r="M474" i="2"/>
  <c r="V473" i="2"/>
  <c r="U473" i="2"/>
  <c r="T473" i="2"/>
  <c r="S473" i="2"/>
  <c r="R473" i="2"/>
  <c r="Q473" i="2"/>
  <c r="P473" i="2"/>
  <c r="O473" i="2"/>
  <c r="N473" i="2"/>
  <c r="M473" i="2"/>
  <c r="V472" i="2"/>
  <c r="U472" i="2"/>
  <c r="T472" i="2"/>
  <c r="S472" i="2"/>
  <c r="R472" i="2"/>
  <c r="Q472" i="2"/>
  <c r="P472" i="2"/>
  <c r="O472" i="2"/>
  <c r="N472" i="2"/>
  <c r="M472" i="2"/>
  <c r="V471" i="2"/>
  <c r="U471" i="2"/>
  <c r="T471" i="2"/>
  <c r="S471" i="2"/>
  <c r="R471" i="2"/>
  <c r="Q471" i="2"/>
  <c r="P471" i="2"/>
  <c r="O471" i="2"/>
  <c r="N471" i="2"/>
  <c r="M471" i="2"/>
  <c r="V470" i="2"/>
  <c r="U470" i="2"/>
  <c r="T470" i="2"/>
  <c r="S470" i="2"/>
  <c r="R470" i="2"/>
  <c r="Q470" i="2"/>
  <c r="P470" i="2"/>
  <c r="O470" i="2"/>
  <c r="N470" i="2"/>
  <c r="M470" i="2"/>
  <c r="V469" i="2"/>
  <c r="U469" i="2"/>
  <c r="T469" i="2"/>
  <c r="S469" i="2"/>
  <c r="R469" i="2"/>
  <c r="Q469" i="2"/>
  <c r="P469" i="2"/>
  <c r="O469" i="2"/>
  <c r="N469" i="2"/>
  <c r="M469" i="2"/>
  <c r="V468" i="2"/>
  <c r="U468" i="2"/>
  <c r="T468" i="2"/>
  <c r="S468" i="2"/>
  <c r="R468" i="2"/>
  <c r="Q468" i="2"/>
  <c r="P468" i="2"/>
  <c r="O468" i="2"/>
  <c r="N468" i="2"/>
  <c r="M468" i="2"/>
  <c r="V467" i="2"/>
  <c r="U467" i="2"/>
  <c r="T467" i="2"/>
  <c r="S467" i="2"/>
  <c r="R467" i="2"/>
  <c r="Q467" i="2"/>
  <c r="P467" i="2"/>
  <c r="O467" i="2"/>
  <c r="N467" i="2"/>
  <c r="M467" i="2"/>
  <c r="V466" i="2"/>
  <c r="U466" i="2"/>
  <c r="T466" i="2"/>
  <c r="S466" i="2"/>
  <c r="R466" i="2"/>
  <c r="Q466" i="2"/>
  <c r="P466" i="2"/>
  <c r="O466" i="2"/>
  <c r="N466" i="2"/>
  <c r="M466" i="2"/>
  <c r="V465" i="2"/>
  <c r="U465" i="2"/>
  <c r="T465" i="2"/>
  <c r="S465" i="2"/>
  <c r="R465" i="2"/>
  <c r="Q465" i="2"/>
  <c r="P465" i="2"/>
  <c r="O465" i="2"/>
  <c r="N465" i="2"/>
  <c r="M465" i="2"/>
  <c r="V464" i="2"/>
  <c r="U464" i="2"/>
  <c r="T464" i="2"/>
  <c r="S464" i="2"/>
  <c r="R464" i="2"/>
  <c r="Q464" i="2"/>
  <c r="P464" i="2"/>
  <c r="O464" i="2"/>
  <c r="N464" i="2"/>
  <c r="M464" i="2"/>
  <c r="V463" i="2"/>
  <c r="U463" i="2"/>
  <c r="T463" i="2"/>
  <c r="S463" i="2"/>
  <c r="R463" i="2"/>
  <c r="Q463" i="2"/>
  <c r="P463" i="2"/>
  <c r="O463" i="2"/>
  <c r="N463" i="2"/>
  <c r="M463" i="2"/>
  <c r="V462" i="2"/>
  <c r="U462" i="2"/>
  <c r="T462" i="2"/>
  <c r="S462" i="2"/>
  <c r="R462" i="2"/>
  <c r="Q462" i="2"/>
  <c r="P462" i="2"/>
  <c r="O462" i="2"/>
  <c r="N462" i="2"/>
  <c r="M462" i="2"/>
  <c r="V461" i="2"/>
  <c r="U461" i="2"/>
  <c r="T461" i="2"/>
  <c r="S461" i="2"/>
  <c r="R461" i="2"/>
  <c r="Q461" i="2"/>
  <c r="P461" i="2"/>
  <c r="O461" i="2"/>
  <c r="N461" i="2"/>
  <c r="M461" i="2"/>
  <c r="V460" i="2"/>
  <c r="U460" i="2"/>
  <c r="T460" i="2"/>
  <c r="S460" i="2"/>
  <c r="R460" i="2"/>
  <c r="Q460" i="2"/>
  <c r="P460" i="2"/>
  <c r="O460" i="2"/>
  <c r="N460" i="2"/>
  <c r="M460" i="2"/>
  <c r="V459" i="2"/>
  <c r="U459" i="2"/>
  <c r="T459" i="2"/>
  <c r="S459" i="2"/>
  <c r="R459" i="2"/>
  <c r="Q459" i="2"/>
  <c r="P459" i="2"/>
  <c r="O459" i="2"/>
  <c r="N459" i="2"/>
  <c r="M459" i="2"/>
  <c r="V458" i="2"/>
  <c r="U458" i="2"/>
  <c r="T458" i="2"/>
  <c r="S458" i="2"/>
  <c r="R458" i="2"/>
  <c r="Q458" i="2"/>
  <c r="P458" i="2"/>
  <c r="O458" i="2"/>
  <c r="N458" i="2"/>
  <c r="M458" i="2"/>
  <c r="V457" i="2"/>
  <c r="U457" i="2"/>
  <c r="T457" i="2"/>
  <c r="S457" i="2"/>
  <c r="R457" i="2"/>
  <c r="Q457" i="2"/>
  <c r="P457" i="2"/>
  <c r="O457" i="2"/>
  <c r="N457" i="2"/>
  <c r="M457" i="2"/>
  <c r="V456" i="2"/>
  <c r="U456" i="2"/>
  <c r="T456" i="2"/>
  <c r="S456" i="2"/>
  <c r="R456" i="2"/>
  <c r="Q456" i="2"/>
  <c r="P456" i="2"/>
  <c r="O456" i="2"/>
  <c r="N456" i="2"/>
  <c r="M456" i="2"/>
  <c r="V455" i="2"/>
  <c r="U455" i="2"/>
  <c r="T455" i="2"/>
  <c r="S455" i="2"/>
  <c r="R455" i="2"/>
  <c r="Q455" i="2"/>
  <c r="P455" i="2"/>
  <c r="O455" i="2"/>
  <c r="N455" i="2"/>
  <c r="M455" i="2"/>
  <c r="V454" i="2"/>
  <c r="U454" i="2"/>
  <c r="T454" i="2"/>
  <c r="S454" i="2"/>
  <c r="R454" i="2"/>
  <c r="Q454" i="2"/>
  <c r="P454" i="2"/>
  <c r="O454" i="2"/>
  <c r="N454" i="2"/>
  <c r="M454" i="2"/>
  <c r="V453" i="2"/>
  <c r="U453" i="2"/>
  <c r="T453" i="2"/>
  <c r="S453" i="2"/>
  <c r="R453" i="2"/>
  <c r="Q453" i="2"/>
  <c r="P453" i="2"/>
  <c r="O453" i="2"/>
  <c r="N453" i="2"/>
  <c r="M453" i="2"/>
  <c r="V452" i="2"/>
  <c r="U452" i="2"/>
  <c r="T452" i="2"/>
  <c r="S452" i="2"/>
  <c r="R452" i="2"/>
  <c r="Q452" i="2"/>
  <c r="P452" i="2"/>
  <c r="O452" i="2"/>
  <c r="N452" i="2"/>
  <c r="M452" i="2"/>
  <c r="V451" i="2"/>
  <c r="U451" i="2"/>
  <c r="T451" i="2"/>
  <c r="S451" i="2"/>
  <c r="R451" i="2"/>
  <c r="Q451" i="2"/>
  <c r="P451" i="2"/>
  <c r="O451" i="2"/>
  <c r="N451" i="2"/>
  <c r="M451" i="2"/>
  <c r="V450" i="2"/>
  <c r="U450" i="2"/>
  <c r="T450" i="2"/>
  <c r="S450" i="2"/>
  <c r="R450" i="2"/>
  <c r="Q450" i="2"/>
  <c r="P450" i="2"/>
  <c r="O450" i="2"/>
  <c r="N450" i="2"/>
  <c r="M450" i="2"/>
  <c r="V449" i="2"/>
  <c r="U449" i="2"/>
  <c r="T449" i="2"/>
  <c r="S449" i="2"/>
  <c r="R449" i="2"/>
  <c r="Q449" i="2"/>
  <c r="P449" i="2"/>
  <c r="O449" i="2"/>
  <c r="N449" i="2"/>
  <c r="M449" i="2"/>
  <c r="V448" i="2"/>
  <c r="U448" i="2"/>
  <c r="T448" i="2"/>
  <c r="S448" i="2"/>
  <c r="R448" i="2"/>
  <c r="Q448" i="2"/>
  <c r="P448" i="2"/>
  <c r="O448" i="2"/>
  <c r="N448" i="2"/>
  <c r="M448" i="2"/>
  <c r="V447" i="2"/>
  <c r="U447" i="2"/>
  <c r="T447" i="2"/>
  <c r="S447" i="2"/>
  <c r="R447" i="2"/>
  <c r="Q447" i="2"/>
  <c r="P447" i="2"/>
  <c r="O447" i="2"/>
  <c r="N447" i="2"/>
  <c r="M447" i="2"/>
  <c r="V446" i="2"/>
  <c r="U446" i="2"/>
  <c r="T446" i="2"/>
  <c r="S446" i="2"/>
  <c r="R446" i="2"/>
  <c r="Q446" i="2"/>
  <c r="P446" i="2"/>
  <c r="O446" i="2"/>
  <c r="N446" i="2"/>
  <c r="M446" i="2"/>
  <c r="V445" i="2"/>
  <c r="U445" i="2"/>
  <c r="T445" i="2"/>
  <c r="S445" i="2"/>
  <c r="R445" i="2"/>
  <c r="Q445" i="2"/>
  <c r="P445" i="2"/>
  <c r="O445" i="2"/>
  <c r="N445" i="2"/>
  <c r="M445" i="2"/>
  <c r="V444" i="2"/>
  <c r="U444" i="2"/>
  <c r="T444" i="2"/>
  <c r="S444" i="2"/>
  <c r="R444" i="2"/>
  <c r="Q444" i="2"/>
  <c r="P444" i="2"/>
  <c r="O444" i="2"/>
  <c r="N444" i="2"/>
  <c r="M444" i="2"/>
  <c r="V443" i="2"/>
  <c r="U443" i="2"/>
  <c r="T443" i="2"/>
  <c r="S443" i="2"/>
  <c r="R443" i="2"/>
  <c r="Q443" i="2"/>
  <c r="P443" i="2"/>
  <c r="O443" i="2"/>
  <c r="N443" i="2"/>
  <c r="M443" i="2"/>
  <c r="V442" i="2"/>
  <c r="U442" i="2"/>
  <c r="T442" i="2"/>
  <c r="S442" i="2"/>
  <c r="R442" i="2"/>
  <c r="Q442" i="2"/>
  <c r="P442" i="2"/>
  <c r="O442" i="2"/>
  <c r="N442" i="2"/>
  <c r="M442" i="2"/>
  <c r="V441" i="2"/>
  <c r="U441" i="2"/>
  <c r="T441" i="2"/>
  <c r="S441" i="2"/>
  <c r="R441" i="2"/>
  <c r="Q441" i="2"/>
  <c r="P441" i="2"/>
  <c r="O441" i="2"/>
  <c r="N441" i="2"/>
  <c r="M441" i="2"/>
  <c r="V440" i="2"/>
  <c r="U440" i="2"/>
  <c r="T440" i="2"/>
  <c r="S440" i="2"/>
  <c r="R440" i="2"/>
  <c r="Q440" i="2"/>
  <c r="P440" i="2"/>
  <c r="O440" i="2"/>
  <c r="N440" i="2"/>
  <c r="M440" i="2"/>
  <c r="V439" i="2"/>
  <c r="U439" i="2"/>
  <c r="T439" i="2"/>
  <c r="S439" i="2"/>
  <c r="R439" i="2"/>
  <c r="Q439" i="2"/>
  <c r="P439" i="2"/>
  <c r="O439" i="2"/>
  <c r="N439" i="2"/>
  <c r="M439" i="2"/>
  <c r="V438" i="2"/>
  <c r="U438" i="2"/>
  <c r="T438" i="2"/>
  <c r="S438" i="2"/>
  <c r="R438" i="2"/>
  <c r="Q438" i="2"/>
  <c r="P438" i="2"/>
  <c r="O438" i="2"/>
  <c r="N438" i="2"/>
  <c r="M438" i="2"/>
  <c r="V437" i="2"/>
  <c r="U437" i="2"/>
  <c r="T437" i="2"/>
  <c r="S437" i="2"/>
  <c r="R437" i="2"/>
  <c r="Q437" i="2"/>
  <c r="P437" i="2"/>
  <c r="O437" i="2"/>
  <c r="N437" i="2"/>
  <c r="M437" i="2"/>
  <c r="V436" i="2"/>
  <c r="U436" i="2"/>
  <c r="T436" i="2"/>
  <c r="S436" i="2"/>
  <c r="R436" i="2"/>
  <c r="Q436" i="2"/>
  <c r="P436" i="2"/>
  <c r="O436" i="2"/>
  <c r="N436" i="2"/>
  <c r="M436" i="2"/>
  <c r="V435" i="2"/>
  <c r="U435" i="2"/>
  <c r="T435" i="2"/>
  <c r="S435" i="2"/>
  <c r="R435" i="2"/>
  <c r="Q435" i="2"/>
  <c r="P435" i="2"/>
  <c r="O435" i="2"/>
  <c r="N435" i="2"/>
  <c r="M435" i="2"/>
  <c r="V434" i="2"/>
  <c r="U434" i="2"/>
  <c r="T434" i="2"/>
  <c r="S434" i="2"/>
  <c r="R434" i="2"/>
  <c r="Q434" i="2"/>
  <c r="P434" i="2"/>
  <c r="O434" i="2"/>
  <c r="N434" i="2"/>
  <c r="M434" i="2"/>
  <c r="V433" i="2"/>
  <c r="U433" i="2"/>
  <c r="T433" i="2"/>
  <c r="S433" i="2"/>
  <c r="R433" i="2"/>
  <c r="Q433" i="2"/>
  <c r="P433" i="2"/>
  <c r="O433" i="2"/>
  <c r="N433" i="2"/>
  <c r="M433" i="2"/>
  <c r="V432" i="2"/>
  <c r="U432" i="2"/>
  <c r="T432" i="2"/>
  <c r="S432" i="2"/>
  <c r="R432" i="2"/>
  <c r="Q432" i="2"/>
  <c r="P432" i="2"/>
  <c r="O432" i="2"/>
  <c r="N432" i="2"/>
  <c r="M432" i="2"/>
  <c r="V431" i="2"/>
  <c r="U431" i="2"/>
  <c r="T431" i="2"/>
  <c r="S431" i="2"/>
  <c r="R431" i="2"/>
  <c r="Q431" i="2"/>
  <c r="P431" i="2"/>
  <c r="O431" i="2"/>
  <c r="N431" i="2"/>
  <c r="M431" i="2"/>
  <c r="V430" i="2"/>
  <c r="U430" i="2"/>
  <c r="T430" i="2"/>
  <c r="S430" i="2"/>
  <c r="R430" i="2"/>
  <c r="Q430" i="2"/>
  <c r="P430" i="2"/>
  <c r="O430" i="2"/>
  <c r="N430" i="2"/>
  <c r="M430" i="2"/>
  <c r="V429" i="2"/>
  <c r="U429" i="2"/>
  <c r="T429" i="2"/>
  <c r="S429" i="2"/>
  <c r="R429" i="2"/>
  <c r="Q429" i="2"/>
  <c r="P429" i="2"/>
  <c r="O429" i="2"/>
  <c r="N429" i="2"/>
  <c r="M429" i="2"/>
  <c r="V428" i="2"/>
  <c r="U428" i="2"/>
  <c r="T428" i="2"/>
  <c r="S428" i="2"/>
  <c r="R428" i="2"/>
  <c r="Q428" i="2"/>
  <c r="P428" i="2"/>
  <c r="O428" i="2"/>
  <c r="N428" i="2"/>
  <c r="M428" i="2"/>
  <c r="V427" i="2"/>
  <c r="U427" i="2"/>
  <c r="T427" i="2"/>
  <c r="S427" i="2"/>
  <c r="R427" i="2"/>
  <c r="Q427" i="2"/>
  <c r="P427" i="2"/>
  <c r="O427" i="2"/>
  <c r="N427" i="2"/>
  <c r="M427" i="2"/>
  <c r="V426" i="2"/>
  <c r="U426" i="2"/>
  <c r="T426" i="2"/>
  <c r="S426" i="2"/>
  <c r="R426" i="2"/>
  <c r="Q426" i="2"/>
  <c r="P426" i="2"/>
  <c r="O426" i="2"/>
  <c r="N426" i="2"/>
  <c r="M426" i="2"/>
  <c r="V425" i="2"/>
  <c r="U425" i="2"/>
  <c r="T425" i="2"/>
  <c r="S425" i="2"/>
  <c r="R425" i="2"/>
  <c r="Q425" i="2"/>
  <c r="P425" i="2"/>
  <c r="O425" i="2"/>
  <c r="N425" i="2"/>
  <c r="M425" i="2"/>
  <c r="V424" i="2"/>
  <c r="U424" i="2"/>
  <c r="T424" i="2"/>
  <c r="S424" i="2"/>
  <c r="R424" i="2"/>
  <c r="Q424" i="2"/>
  <c r="P424" i="2"/>
  <c r="O424" i="2"/>
  <c r="N424" i="2"/>
  <c r="M424" i="2"/>
  <c r="V423" i="2"/>
  <c r="U423" i="2"/>
  <c r="T423" i="2"/>
  <c r="S423" i="2"/>
  <c r="R423" i="2"/>
  <c r="Q423" i="2"/>
  <c r="P423" i="2"/>
  <c r="O423" i="2"/>
  <c r="N423" i="2"/>
  <c r="M423" i="2"/>
  <c r="V422" i="2"/>
  <c r="U422" i="2"/>
  <c r="T422" i="2"/>
  <c r="S422" i="2"/>
  <c r="R422" i="2"/>
  <c r="Q422" i="2"/>
  <c r="P422" i="2"/>
  <c r="O422" i="2"/>
  <c r="N422" i="2"/>
  <c r="M422" i="2"/>
  <c r="V421" i="2"/>
  <c r="U421" i="2"/>
  <c r="T421" i="2"/>
  <c r="S421" i="2"/>
  <c r="R421" i="2"/>
  <c r="Q421" i="2"/>
  <c r="P421" i="2"/>
  <c r="O421" i="2"/>
  <c r="N421" i="2"/>
  <c r="M421" i="2"/>
  <c r="V420" i="2"/>
  <c r="U420" i="2"/>
  <c r="T420" i="2"/>
  <c r="S420" i="2"/>
  <c r="R420" i="2"/>
  <c r="Q420" i="2"/>
  <c r="P420" i="2"/>
  <c r="O420" i="2"/>
  <c r="N420" i="2"/>
  <c r="M420" i="2"/>
  <c r="V419" i="2"/>
  <c r="U419" i="2"/>
  <c r="T419" i="2"/>
  <c r="S419" i="2"/>
  <c r="R419" i="2"/>
  <c r="Q419" i="2"/>
  <c r="P419" i="2"/>
  <c r="O419" i="2"/>
  <c r="N419" i="2"/>
  <c r="M419" i="2"/>
  <c r="V418" i="2"/>
  <c r="U418" i="2"/>
  <c r="T418" i="2"/>
  <c r="S418" i="2"/>
  <c r="R418" i="2"/>
  <c r="Q418" i="2"/>
  <c r="P418" i="2"/>
  <c r="O418" i="2"/>
  <c r="N418" i="2"/>
  <c r="M418" i="2"/>
  <c r="V417" i="2"/>
  <c r="U417" i="2"/>
  <c r="T417" i="2"/>
  <c r="S417" i="2"/>
  <c r="R417" i="2"/>
  <c r="Q417" i="2"/>
  <c r="P417" i="2"/>
  <c r="O417" i="2"/>
  <c r="N417" i="2"/>
  <c r="M417" i="2"/>
  <c r="V416" i="2"/>
  <c r="U416" i="2"/>
  <c r="T416" i="2"/>
  <c r="S416" i="2"/>
  <c r="R416" i="2"/>
  <c r="Q416" i="2"/>
  <c r="P416" i="2"/>
  <c r="O416" i="2"/>
  <c r="N416" i="2"/>
  <c r="M416" i="2"/>
  <c r="V415" i="2"/>
  <c r="U415" i="2"/>
  <c r="T415" i="2"/>
  <c r="S415" i="2"/>
  <c r="R415" i="2"/>
  <c r="Q415" i="2"/>
  <c r="P415" i="2"/>
  <c r="O415" i="2"/>
  <c r="N415" i="2"/>
  <c r="M415" i="2"/>
  <c r="V414" i="2"/>
  <c r="U414" i="2"/>
  <c r="T414" i="2"/>
  <c r="S414" i="2"/>
  <c r="R414" i="2"/>
  <c r="Q414" i="2"/>
  <c r="P414" i="2"/>
  <c r="O414" i="2"/>
  <c r="N414" i="2"/>
  <c r="M414" i="2"/>
  <c r="V413" i="2"/>
  <c r="U413" i="2"/>
  <c r="T413" i="2"/>
  <c r="S413" i="2"/>
  <c r="R413" i="2"/>
  <c r="Q413" i="2"/>
  <c r="P413" i="2"/>
  <c r="O413" i="2"/>
  <c r="N413" i="2"/>
  <c r="M413" i="2"/>
  <c r="V412" i="2"/>
  <c r="U412" i="2"/>
  <c r="T412" i="2"/>
  <c r="S412" i="2"/>
  <c r="R412" i="2"/>
  <c r="Q412" i="2"/>
  <c r="P412" i="2"/>
  <c r="O412" i="2"/>
  <c r="N412" i="2"/>
  <c r="M412" i="2"/>
  <c r="V411" i="2"/>
  <c r="U411" i="2"/>
  <c r="T411" i="2"/>
  <c r="S411" i="2"/>
  <c r="R411" i="2"/>
  <c r="Q411" i="2"/>
  <c r="P411" i="2"/>
  <c r="O411" i="2"/>
  <c r="N411" i="2"/>
  <c r="M411" i="2"/>
  <c r="V410" i="2"/>
  <c r="U410" i="2"/>
  <c r="T410" i="2"/>
  <c r="S410" i="2"/>
  <c r="R410" i="2"/>
  <c r="Q410" i="2"/>
  <c r="P410" i="2"/>
  <c r="O410" i="2"/>
  <c r="N410" i="2"/>
  <c r="M410" i="2"/>
  <c r="V409" i="2"/>
  <c r="U409" i="2"/>
  <c r="T409" i="2"/>
  <c r="S409" i="2"/>
  <c r="R409" i="2"/>
  <c r="Q409" i="2"/>
  <c r="P409" i="2"/>
  <c r="O409" i="2"/>
  <c r="N409" i="2"/>
  <c r="M409" i="2"/>
  <c r="V408" i="2"/>
  <c r="U408" i="2"/>
  <c r="T408" i="2"/>
  <c r="S408" i="2"/>
  <c r="R408" i="2"/>
  <c r="Q408" i="2"/>
  <c r="P408" i="2"/>
  <c r="O408" i="2"/>
  <c r="N408" i="2"/>
  <c r="M408" i="2"/>
  <c r="V407" i="2"/>
  <c r="U407" i="2"/>
  <c r="T407" i="2"/>
  <c r="S407" i="2"/>
  <c r="R407" i="2"/>
  <c r="Q407" i="2"/>
  <c r="P407" i="2"/>
  <c r="O407" i="2"/>
  <c r="N407" i="2"/>
  <c r="M407" i="2"/>
  <c r="V406" i="2"/>
  <c r="U406" i="2"/>
  <c r="T406" i="2"/>
  <c r="S406" i="2"/>
  <c r="R406" i="2"/>
  <c r="Q406" i="2"/>
  <c r="P406" i="2"/>
  <c r="O406" i="2"/>
  <c r="N406" i="2"/>
  <c r="M406" i="2"/>
  <c r="V405" i="2"/>
  <c r="U405" i="2"/>
  <c r="T405" i="2"/>
  <c r="S405" i="2"/>
  <c r="R405" i="2"/>
  <c r="Q405" i="2"/>
  <c r="P405" i="2"/>
  <c r="O405" i="2"/>
  <c r="N405" i="2"/>
  <c r="M405" i="2"/>
  <c r="V404" i="2"/>
  <c r="U404" i="2"/>
  <c r="T404" i="2"/>
  <c r="S404" i="2"/>
  <c r="R404" i="2"/>
  <c r="Q404" i="2"/>
  <c r="P404" i="2"/>
  <c r="O404" i="2"/>
  <c r="N404" i="2"/>
  <c r="M404" i="2"/>
  <c r="V403" i="2"/>
  <c r="U403" i="2"/>
  <c r="T403" i="2"/>
  <c r="S403" i="2"/>
  <c r="R403" i="2"/>
  <c r="Q403" i="2"/>
  <c r="P403" i="2"/>
  <c r="O403" i="2"/>
  <c r="N403" i="2"/>
  <c r="M403" i="2"/>
  <c r="V402" i="2"/>
  <c r="U402" i="2"/>
  <c r="T402" i="2"/>
  <c r="S402" i="2"/>
  <c r="R402" i="2"/>
  <c r="Q402" i="2"/>
  <c r="P402" i="2"/>
  <c r="O402" i="2"/>
  <c r="N402" i="2"/>
  <c r="M402" i="2"/>
  <c r="V401" i="2"/>
  <c r="U401" i="2"/>
  <c r="T401" i="2"/>
  <c r="S401" i="2"/>
  <c r="R401" i="2"/>
  <c r="Q401" i="2"/>
  <c r="P401" i="2"/>
  <c r="O401" i="2"/>
  <c r="N401" i="2"/>
  <c r="M401" i="2"/>
  <c r="V400" i="2"/>
  <c r="U400" i="2"/>
  <c r="T400" i="2"/>
  <c r="S400" i="2"/>
  <c r="R400" i="2"/>
  <c r="Q400" i="2"/>
  <c r="P400" i="2"/>
  <c r="O400" i="2"/>
  <c r="N400" i="2"/>
  <c r="M400" i="2"/>
  <c r="V399" i="2"/>
  <c r="U399" i="2"/>
  <c r="T399" i="2"/>
  <c r="S399" i="2"/>
  <c r="R399" i="2"/>
  <c r="Q399" i="2"/>
  <c r="P399" i="2"/>
  <c r="O399" i="2"/>
  <c r="N399" i="2"/>
  <c r="M399" i="2"/>
  <c r="V398" i="2"/>
  <c r="U398" i="2"/>
  <c r="T398" i="2"/>
  <c r="S398" i="2"/>
  <c r="R398" i="2"/>
  <c r="Q398" i="2"/>
  <c r="P398" i="2"/>
  <c r="O398" i="2"/>
  <c r="N398" i="2"/>
  <c r="M398" i="2"/>
  <c r="V397" i="2"/>
  <c r="U397" i="2"/>
  <c r="T397" i="2"/>
  <c r="S397" i="2"/>
  <c r="R397" i="2"/>
  <c r="Q397" i="2"/>
  <c r="P397" i="2"/>
  <c r="O397" i="2"/>
  <c r="N397" i="2"/>
  <c r="M397" i="2"/>
  <c r="V396" i="2"/>
  <c r="U396" i="2"/>
  <c r="T396" i="2"/>
  <c r="S396" i="2"/>
  <c r="R396" i="2"/>
  <c r="Q396" i="2"/>
  <c r="P396" i="2"/>
  <c r="O396" i="2"/>
  <c r="N396" i="2"/>
  <c r="M396" i="2"/>
  <c r="V395" i="2"/>
  <c r="U395" i="2"/>
  <c r="T395" i="2"/>
  <c r="S395" i="2"/>
  <c r="R395" i="2"/>
  <c r="Q395" i="2"/>
  <c r="P395" i="2"/>
  <c r="O395" i="2"/>
  <c r="N395" i="2"/>
  <c r="M395" i="2"/>
  <c r="V394" i="2"/>
  <c r="U394" i="2"/>
  <c r="T394" i="2"/>
  <c r="S394" i="2"/>
  <c r="R394" i="2"/>
  <c r="Q394" i="2"/>
  <c r="P394" i="2"/>
  <c r="O394" i="2"/>
  <c r="N394" i="2"/>
  <c r="M394" i="2"/>
  <c r="V393" i="2"/>
  <c r="U393" i="2"/>
  <c r="T393" i="2"/>
  <c r="S393" i="2"/>
  <c r="R393" i="2"/>
  <c r="Q393" i="2"/>
  <c r="P393" i="2"/>
  <c r="O393" i="2"/>
  <c r="N393" i="2"/>
  <c r="M393" i="2"/>
  <c r="V392" i="2"/>
  <c r="U392" i="2"/>
  <c r="T392" i="2"/>
  <c r="S392" i="2"/>
  <c r="R392" i="2"/>
  <c r="Q392" i="2"/>
  <c r="P392" i="2"/>
  <c r="O392" i="2"/>
  <c r="N392" i="2"/>
  <c r="M392" i="2"/>
  <c r="V391" i="2"/>
  <c r="U391" i="2"/>
  <c r="T391" i="2"/>
  <c r="S391" i="2"/>
  <c r="R391" i="2"/>
  <c r="Q391" i="2"/>
  <c r="P391" i="2"/>
  <c r="O391" i="2"/>
  <c r="N391" i="2"/>
  <c r="M391" i="2"/>
  <c r="V390" i="2"/>
  <c r="U390" i="2"/>
  <c r="T390" i="2"/>
  <c r="S390" i="2"/>
  <c r="R390" i="2"/>
  <c r="Q390" i="2"/>
  <c r="P390" i="2"/>
  <c r="O390" i="2"/>
  <c r="N390" i="2"/>
  <c r="M390" i="2"/>
  <c r="V389" i="2"/>
  <c r="U389" i="2"/>
  <c r="T389" i="2"/>
  <c r="S389" i="2"/>
  <c r="R389" i="2"/>
  <c r="Q389" i="2"/>
  <c r="P389" i="2"/>
  <c r="O389" i="2"/>
  <c r="N389" i="2"/>
  <c r="M389" i="2"/>
  <c r="V388" i="2"/>
  <c r="U388" i="2"/>
  <c r="T388" i="2"/>
  <c r="S388" i="2"/>
  <c r="R388" i="2"/>
  <c r="Q388" i="2"/>
  <c r="P388" i="2"/>
  <c r="O388" i="2"/>
  <c r="N388" i="2"/>
  <c r="M388" i="2"/>
  <c r="V387" i="2"/>
  <c r="U387" i="2"/>
  <c r="T387" i="2"/>
  <c r="S387" i="2"/>
  <c r="R387" i="2"/>
  <c r="Q387" i="2"/>
  <c r="P387" i="2"/>
  <c r="O387" i="2"/>
  <c r="N387" i="2"/>
  <c r="M387" i="2"/>
  <c r="V386" i="2"/>
  <c r="U386" i="2"/>
  <c r="T386" i="2"/>
  <c r="S386" i="2"/>
  <c r="R386" i="2"/>
  <c r="Q386" i="2"/>
  <c r="P386" i="2"/>
  <c r="O386" i="2"/>
  <c r="N386" i="2"/>
  <c r="M386" i="2"/>
  <c r="V385" i="2"/>
  <c r="U385" i="2"/>
  <c r="T385" i="2"/>
  <c r="S385" i="2"/>
  <c r="R385" i="2"/>
  <c r="Q385" i="2"/>
  <c r="P385" i="2"/>
  <c r="O385" i="2"/>
  <c r="N385" i="2"/>
  <c r="M385" i="2"/>
  <c r="V384" i="2"/>
  <c r="U384" i="2"/>
  <c r="T384" i="2"/>
  <c r="S384" i="2"/>
  <c r="R384" i="2"/>
  <c r="Q384" i="2"/>
  <c r="P384" i="2"/>
  <c r="O384" i="2"/>
  <c r="N384" i="2"/>
  <c r="M384" i="2"/>
  <c r="V383" i="2"/>
  <c r="U383" i="2"/>
  <c r="T383" i="2"/>
  <c r="S383" i="2"/>
  <c r="R383" i="2"/>
  <c r="Q383" i="2"/>
  <c r="P383" i="2"/>
  <c r="O383" i="2"/>
  <c r="N383" i="2"/>
  <c r="M383" i="2"/>
  <c r="V382" i="2"/>
  <c r="U382" i="2"/>
  <c r="T382" i="2"/>
  <c r="S382" i="2"/>
  <c r="R382" i="2"/>
  <c r="Q382" i="2"/>
  <c r="P382" i="2"/>
  <c r="O382" i="2"/>
  <c r="N382" i="2"/>
  <c r="M382" i="2"/>
  <c r="V381" i="2"/>
  <c r="U381" i="2"/>
  <c r="T381" i="2"/>
  <c r="S381" i="2"/>
  <c r="R381" i="2"/>
  <c r="Q381" i="2"/>
  <c r="P381" i="2"/>
  <c r="O381" i="2"/>
  <c r="N381" i="2"/>
  <c r="M381" i="2"/>
  <c r="V380" i="2"/>
  <c r="U380" i="2"/>
  <c r="T380" i="2"/>
  <c r="S380" i="2"/>
  <c r="R380" i="2"/>
  <c r="Q380" i="2"/>
  <c r="P380" i="2"/>
  <c r="O380" i="2"/>
  <c r="N380" i="2"/>
  <c r="M380" i="2"/>
  <c r="V379" i="2"/>
  <c r="U379" i="2"/>
  <c r="T379" i="2"/>
  <c r="S379" i="2"/>
  <c r="R379" i="2"/>
  <c r="Q379" i="2"/>
  <c r="P379" i="2"/>
  <c r="O379" i="2"/>
  <c r="N379" i="2"/>
  <c r="M379" i="2"/>
  <c r="V378" i="2"/>
  <c r="U378" i="2"/>
  <c r="T378" i="2"/>
  <c r="S378" i="2"/>
  <c r="R378" i="2"/>
  <c r="Q378" i="2"/>
  <c r="P378" i="2"/>
  <c r="O378" i="2"/>
  <c r="N378" i="2"/>
  <c r="M378" i="2"/>
  <c r="V377" i="2"/>
  <c r="U377" i="2"/>
  <c r="T377" i="2"/>
  <c r="S377" i="2"/>
  <c r="R377" i="2"/>
  <c r="Q377" i="2"/>
  <c r="P377" i="2"/>
  <c r="O377" i="2"/>
  <c r="N377" i="2"/>
  <c r="M377" i="2"/>
  <c r="V376" i="2"/>
  <c r="U376" i="2"/>
  <c r="T376" i="2"/>
  <c r="S376" i="2"/>
  <c r="R376" i="2"/>
  <c r="Q376" i="2"/>
  <c r="P376" i="2"/>
  <c r="O376" i="2"/>
  <c r="N376" i="2"/>
  <c r="M376" i="2"/>
  <c r="V375" i="2"/>
  <c r="U375" i="2"/>
  <c r="T375" i="2"/>
  <c r="S375" i="2"/>
  <c r="R375" i="2"/>
  <c r="Q375" i="2"/>
  <c r="P375" i="2"/>
  <c r="O375" i="2"/>
  <c r="N375" i="2"/>
  <c r="M375" i="2"/>
  <c r="V374" i="2"/>
  <c r="U374" i="2"/>
  <c r="T374" i="2"/>
  <c r="S374" i="2"/>
  <c r="R374" i="2"/>
  <c r="Q374" i="2"/>
  <c r="P374" i="2"/>
  <c r="O374" i="2"/>
  <c r="N374" i="2"/>
  <c r="M374" i="2"/>
  <c r="V373" i="2"/>
  <c r="U373" i="2"/>
  <c r="T373" i="2"/>
  <c r="S373" i="2"/>
  <c r="R373" i="2"/>
  <c r="Q373" i="2"/>
  <c r="P373" i="2"/>
  <c r="O373" i="2"/>
  <c r="N373" i="2"/>
  <c r="M373" i="2"/>
  <c r="V372" i="2"/>
  <c r="U372" i="2"/>
  <c r="T372" i="2"/>
  <c r="S372" i="2"/>
  <c r="R372" i="2"/>
  <c r="Q372" i="2"/>
  <c r="P372" i="2"/>
  <c r="O372" i="2"/>
  <c r="N372" i="2"/>
  <c r="M372" i="2"/>
  <c r="V371" i="2"/>
  <c r="U371" i="2"/>
  <c r="T371" i="2"/>
  <c r="S371" i="2"/>
  <c r="R371" i="2"/>
  <c r="Q371" i="2"/>
  <c r="P371" i="2"/>
  <c r="O371" i="2"/>
  <c r="N371" i="2"/>
  <c r="M371" i="2"/>
  <c r="V370" i="2"/>
  <c r="U370" i="2"/>
  <c r="T370" i="2"/>
  <c r="S370" i="2"/>
  <c r="R370" i="2"/>
  <c r="Q370" i="2"/>
  <c r="P370" i="2"/>
  <c r="O370" i="2"/>
  <c r="N370" i="2"/>
  <c r="M370" i="2"/>
  <c r="V369" i="2"/>
  <c r="U369" i="2"/>
  <c r="T369" i="2"/>
  <c r="S369" i="2"/>
  <c r="R369" i="2"/>
  <c r="Q369" i="2"/>
  <c r="P369" i="2"/>
  <c r="O369" i="2"/>
  <c r="N369" i="2"/>
  <c r="M369" i="2"/>
  <c r="V368" i="2"/>
  <c r="U368" i="2"/>
  <c r="T368" i="2"/>
  <c r="S368" i="2"/>
  <c r="R368" i="2"/>
  <c r="Q368" i="2"/>
  <c r="P368" i="2"/>
  <c r="O368" i="2"/>
  <c r="N368" i="2"/>
  <c r="M368" i="2"/>
  <c r="V367" i="2"/>
  <c r="U367" i="2"/>
  <c r="T367" i="2"/>
  <c r="S367" i="2"/>
  <c r="R367" i="2"/>
  <c r="Q367" i="2"/>
  <c r="P367" i="2"/>
  <c r="O367" i="2"/>
  <c r="N367" i="2"/>
  <c r="M367" i="2"/>
  <c r="V366" i="2"/>
  <c r="U366" i="2"/>
  <c r="T366" i="2"/>
  <c r="S366" i="2"/>
  <c r="R366" i="2"/>
  <c r="Q366" i="2"/>
  <c r="P366" i="2"/>
  <c r="O366" i="2"/>
  <c r="N366" i="2"/>
  <c r="M366" i="2"/>
  <c r="V365" i="2"/>
  <c r="U365" i="2"/>
  <c r="T365" i="2"/>
  <c r="S365" i="2"/>
  <c r="R365" i="2"/>
  <c r="Q365" i="2"/>
  <c r="P365" i="2"/>
  <c r="O365" i="2"/>
  <c r="N365" i="2"/>
  <c r="M365" i="2"/>
  <c r="V364" i="2"/>
  <c r="U364" i="2"/>
  <c r="T364" i="2"/>
  <c r="S364" i="2"/>
  <c r="R364" i="2"/>
  <c r="Q364" i="2"/>
  <c r="P364" i="2"/>
  <c r="O364" i="2"/>
  <c r="N364" i="2"/>
  <c r="M364" i="2"/>
  <c r="V363" i="2"/>
  <c r="U363" i="2"/>
  <c r="T363" i="2"/>
  <c r="S363" i="2"/>
  <c r="R363" i="2"/>
  <c r="Q363" i="2"/>
  <c r="P363" i="2"/>
  <c r="O363" i="2"/>
  <c r="N363" i="2"/>
  <c r="M363" i="2"/>
  <c r="V362" i="2"/>
  <c r="U362" i="2"/>
  <c r="T362" i="2"/>
  <c r="S362" i="2"/>
  <c r="R362" i="2"/>
  <c r="Q362" i="2"/>
  <c r="P362" i="2"/>
  <c r="O362" i="2"/>
  <c r="N362" i="2"/>
  <c r="M362" i="2"/>
  <c r="V361" i="2"/>
  <c r="U361" i="2"/>
  <c r="T361" i="2"/>
  <c r="S361" i="2"/>
  <c r="R361" i="2"/>
  <c r="Q361" i="2"/>
  <c r="P361" i="2"/>
  <c r="O361" i="2"/>
  <c r="N361" i="2"/>
  <c r="M361" i="2"/>
  <c r="V360" i="2"/>
  <c r="U360" i="2"/>
  <c r="T360" i="2"/>
  <c r="S360" i="2"/>
  <c r="R360" i="2"/>
  <c r="Q360" i="2"/>
  <c r="P360" i="2"/>
  <c r="O360" i="2"/>
  <c r="N360" i="2"/>
  <c r="M360" i="2"/>
  <c r="V359" i="2"/>
  <c r="U359" i="2"/>
  <c r="T359" i="2"/>
  <c r="S359" i="2"/>
  <c r="R359" i="2"/>
  <c r="Q359" i="2"/>
  <c r="P359" i="2"/>
  <c r="O359" i="2"/>
  <c r="N359" i="2"/>
  <c r="M359" i="2"/>
  <c r="V358" i="2"/>
  <c r="U358" i="2"/>
  <c r="T358" i="2"/>
  <c r="S358" i="2"/>
  <c r="R358" i="2"/>
  <c r="Q358" i="2"/>
  <c r="P358" i="2"/>
  <c r="O358" i="2"/>
  <c r="N358" i="2"/>
  <c r="M358" i="2"/>
  <c r="V357" i="2"/>
  <c r="U357" i="2"/>
  <c r="T357" i="2"/>
  <c r="S357" i="2"/>
  <c r="R357" i="2"/>
  <c r="Q357" i="2"/>
  <c r="P357" i="2"/>
  <c r="O357" i="2"/>
  <c r="N357" i="2"/>
  <c r="M357" i="2"/>
  <c r="V356" i="2"/>
  <c r="U356" i="2"/>
  <c r="T356" i="2"/>
  <c r="S356" i="2"/>
  <c r="R356" i="2"/>
  <c r="Q356" i="2"/>
  <c r="P356" i="2"/>
  <c r="O356" i="2"/>
  <c r="N356" i="2"/>
  <c r="M356" i="2"/>
  <c r="V355" i="2"/>
  <c r="U355" i="2"/>
  <c r="T355" i="2"/>
  <c r="S355" i="2"/>
  <c r="R355" i="2"/>
  <c r="Q355" i="2"/>
  <c r="P355" i="2"/>
  <c r="O355" i="2"/>
  <c r="N355" i="2"/>
  <c r="M355" i="2"/>
  <c r="V354" i="2"/>
  <c r="U354" i="2"/>
  <c r="T354" i="2"/>
  <c r="S354" i="2"/>
  <c r="R354" i="2"/>
  <c r="Q354" i="2"/>
  <c r="P354" i="2"/>
  <c r="O354" i="2"/>
  <c r="N354" i="2"/>
  <c r="M354" i="2"/>
  <c r="V353" i="2"/>
  <c r="U353" i="2"/>
  <c r="T353" i="2"/>
  <c r="S353" i="2"/>
  <c r="R353" i="2"/>
  <c r="Q353" i="2"/>
  <c r="P353" i="2"/>
  <c r="O353" i="2"/>
  <c r="N353" i="2"/>
  <c r="M353" i="2"/>
  <c r="V352" i="2"/>
  <c r="U352" i="2"/>
  <c r="T352" i="2"/>
  <c r="S352" i="2"/>
  <c r="R352" i="2"/>
  <c r="Q352" i="2"/>
  <c r="P352" i="2"/>
  <c r="O352" i="2"/>
  <c r="N352" i="2"/>
  <c r="M352" i="2"/>
  <c r="V351" i="2"/>
  <c r="U351" i="2"/>
  <c r="T351" i="2"/>
  <c r="S351" i="2"/>
  <c r="R351" i="2"/>
  <c r="Q351" i="2"/>
  <c r="P351" i="2"/>
  <c r="O351" i="2"/>
  <c r="N351" i="2"/>
  <c r="M351" i="2"/>
  <c r="V350" i="2"/>
  <c r="U350" i="2"/>
  <c r="T350" i="2"/>
  <c r="S350" i="2"/>
  <c r="R350" i="2"/>
  <c r="Q350" i="2"/>
  <c r="P350" i="2"/>
  <c r="O350" i="2"/>
  <c r="N350" i="2"/>
  <c r="M350" i="2"/>
  <c r="V349" i="2"/>
  <c r="U349" i="2"/>
  <c r="T349" i="2"/>
  <c r="S349" i="2"/>
  <c r="R349" i="2"/>
  <c r="Q349" i="2"/>
  <c r="P349" i="2"/>
  <c r="O349" i="2"/>
  <c r="N349" i="2"/>
  <c r="M349" i="2"/>
  <c r="V348" i="2"/>
  <c r="U348" i="2"/>
  <c r="T348" i="2"/>
  <c r="S348" i="2"/>
  <c r="R348" i="2"/>
  <c r="Q348" i="2"/>
  <c r="P348" i="2"/>
  <c r="O348" i="2"/>
  <c r="N348" i="2"/>
  <c r="M348" i="2"/>
  <c r="V347" i="2"/>
  <c r="U347" i="2"/>
  <c r="T347" i="2"/>
  <c r="S347" i="2"/>
  <c r="R347" i="2"/>
  <c r="Q347" i="2"/>
  <c r="P347" i="2"/>
  <c r="O347" i="2"/>
  <c r="N347" i="2"/>
  <c r="M347" i="2"/>
  <c r="V346" i="2"/>
  <c r="U346" i="2"/>
  <c r="T346" i="2"/>
  <c r="S346" i="2"/>
  <c r="R346" i="2"/>
  <c r="Q346" i="2"/>
  <c r="P346" i="2"/>
  <c r="O346" i="2"/>
  <c r="N346" i="2"/>
  <c r="M346" i="2"/>
  <c r="V345" i="2"/>
  <c r="U345" i="2"/>
  <c r="T345" i="2"/>
  <c r="S345" i="2"/>
  <c r="R345" i="2"/>
  <c r="Q345" i="2"/>
  <c r="P345" i="2"/>
  <c r="O345" i="2"/>
  <c r="N345" i="2"/>
  <c r="M345" i="2"/>
  <c r="V344" i="2"/>
  <c r="U344" i="2"/>
  <c r="T344" i="2"/>
  <c r="S344" i="2"/>
  <c r="R344" i="2"/>
  <c r="Q344" i="2"/>
  <c r="P344" i="2"/>
  <c r="O344" i="2"/>
  <c r="N344" i="2"/>
  <c r="M344" i="2"/>
  <c r="V343" i="2"/>
  <c r="U343" i="2"/>
  <c r="T343" i="2"/>
  <c r="S343" i="2"/>
  <c r="R343" i="2"/>
  <c r="Q343" i="2"/>
  <c r="P343" i="2"/>
  <c r="O343" i="2"/>
  <c r="N343" i="2"/>
  <c r="M343" i="2"/>
  <c r="V342" i="2"/>
  <c r="U342" i="2"/>
  <c r="T342" i="2"/>
  <c r="S342" i="2"/>
  <c r="R342" i="2"/>
  <c r="Q342" i="2"/>
  <c r="P342" i="2"/>
  <c r="O342" i="2"/>
  <c r="N342" i="2"/>
  <c r="M342" i="2"/>
  <c r="V341" i="2"/>
  <c r="U341" i="2"/>
  <c r="T341" i="2"/>
  <c r="S341" i="2"/>
  <c r="R341" i="2"/>
  <c r="Q341" i="2"/>
  <c r="P341" i="2"/>
  <c r="O341" i="2"/>
  <c r="N341" i="2"/>
  <c r="M341" i="2"/>
  <c r="V340" i="2"/>
  <c r="U340" i="2"/>
  <c r="T340" i="2"/>
  <c r="S340" i="2"/>
  <c r="R340" i="2"/>
  <c r="Q340" i="2"/>
  <c r="P340" i="2"/>
  <c r="O340" i="2"/>
  <c r="N340" i="2"/>
  <c r="M340" i="2"/>
  <c r="V339" i="2"/>
  <c r="U339" i="2"/>
  <c r="T339" i="2"/>
  <c r="S339" i="2"/>
  <c r="R339" i="2"/>
  <c r="Q339" i="2"/>
  <c r="P339" i="2"/>
  <c r="O339" i="2"/>
  <c r="N339" i="2"/>
  <c r="M339" i="2"/>
  <c r="V338" i="2"/>
  <c r="U338" i="2"/>
  <c r="T338" i="2"/>
  <c r="S338" i="2"/>
  <c r="R338" i="2"/>
  <c r="Q338" i="2"/>
  <c r="P338" i="2"/>
  <c r="O338" i="2"/>
  <c r="N338" i="2"/>
  <c r="M338" i="2"/>
  <c r="V337" i="2"/>
  <c r="U337" i="2"/>
  <c r="T337" i="2"/>
  <c r="S337" i="2"/>
  <c r="R337" i="2"/>
  <c r="Q337" i="2"/>
  <c r="P337" i="2"/>
  <c r="O337" i="2"/>
  <c r="N337" i="2"/>
  <c r="M337" i="2"/>
  <c r="V336" i="2"/>
  <c r="U336" i="2"/>
  <c r="T336" i="2"/>
  <c r="S336" i="2"/>
  <c r="R336" i="2"/>
  <c r="Q336" i="2"/>
  <c r="P336" i="2"/>
  <c r="O336" i="2"/>
  <c r="N336" i="2"/>
  <c r="M336" i="2"/>
  <c r="V335" i="2"/>
  <c r="U335" i="2"/>
  <c r="T335" i="2"/>
  <c r="S335" i="2"/>
  <c r="R335" i="2"/>
  <c r="Q335" i="2"/>
  <c r="P335" i="2"/>
  <c r="O335" i="2"/>
  <c r="N335" i="2"/>
  <c r="M335" i="2"/>
  <c r="V334" i="2"/>
  <c r="U334" i="2"/>
  <c r="T334" i="2"/>
  <c r="S334" i="2"/>
  <c r="R334" i="2"/>
  <c r="Q334" i="2"/>
  <c r="P334" i="2"/>
  <c r="O334" i="2"/>
  <c r="N334" i="2"/>
  <c r="M334" i="2"/>
  <c r="V333" i="2"/>
  <c r="U333" i="2"/>
  <c r="T333" i="2"/>
  <c r="S333" i="2"/>
  <c r="R333" i="2"/>
  <c r="Q333" i="2"/>
  <c r="P333" i="2"/>
  <c r="O333" i="2"/>
  <c r="N333" i="2"/>
  <c r="M333" i="2"/>
  <c r="V332" i="2"/>
  <c r="U332" i="2"/>
  <c r="T332" i="2"/>
  <c r="S332" i="2"/>
  <c r="R332" i="2"/>
  <c r="Q332" i="2"/>
  <c r="P332" i="2"/>
  <c r="O332" i="2"/>
  <c r="N332" i="2"/>
  <c r="M332" i="2"/>
  <c r="V331" i="2"/>
  <c r="U331" i="2"/>
  <c r="T331" i="2"/>
  <c r="S331" i="2"/>
  <c r="R331" i="2"/>
  <c r="Q331" i="2"/>
  <c r="P331" i="2"/>
  <c r="O331" i="2"/>
  <c r="N331" i="2"/>
  <c r="M331" i="2"/>
  <c r="V330" i="2"/>
  <c r="U330" i="2"/>
  <c r="T330" i="2"/>
  <c r="S330" i="2"/>
  <c r="R330" i="2"/>
  <c r="Q330" i="2"/>
  <c r="P330" i="2"/>
  <c r="O330" i="2"/>
  <c r="N330" i="2"/>
  <c r="M330" i="2"/>
  <c r="V329" i="2"/>
  <c r="U329" i="2"/>
  <c r="T329" i="2"/>
  <c r="S329" i="2"/>
  <c r="R329" i="2"/>
  <c r="Q329" i="2"/>
  <c r="P329" i="2"/>
  <c r="O329" i="2"/>
  <c r="N329" i="2"/>
  <c r="M329" i="2"/>
  <c r="V328" i="2"/>
  <c r="U328" i="2"/>
  <c r="T328" i="2"/>
  <c r="S328" i="2"/>
  <c r="R328" i="2"/>
  <c r="Q328" i="2"/>
  <c r="P328" i="2"/>
  <c r="O328" i="2"/>
  <c r="N328" i="2"/>
  <c r="M328" i="2"/>
  <c r="V327" i="2"/>
  <c r="U327" i="2"/>
  <c r="T327" i="2"/>
  <c r="S327" i="2"/>
  <c r="R327" i="2"/>
  <c r="Q327" i="2"/>
  <c r="P327" i="2"/>
  <c r="O327" i="2"/>
  <c r="N327" i="2"/>
  <c r="M327" i="2"/>
  <c r="V326" i="2"/>
  <c r="U326" i="2"/>
  <c r="T326" i="2"/>
  <c r="S326" i="2"/>
  <c r="R326" i="2"/>
  <c r="Q326" i="2"/>
  <c r="P326" i="2"/>
  <c r="O326" i="2"/>
  <c r="N326" i="2"/>
  <c r="M326" i="2"/>
  <c r="V325" i="2"/>
  <c r="U325" i="2"/>
  <c r="T325" i="2"/>
  <c r="S325" i="2"/>
  <c r="R325" i="2"/>
  <c r="Q325" i="2"/>
  <c r="P325" i="2"/>
  <c r="O325" i="2"/>
  <c r="N325" i="2"/>
  <c r="M325" i="2"/>
  <c r="V324" i="2"/>
  <c r="U324" i="2"/>
  <c r="T324" i="2"/>
  <c r="S324" i="2"/>
  <c r="R324" i="2"/>
  <c r="Q324" i="2"/>
  <c r="P324" i="2"/>
  <c r="O324" i="2"/>
  <c r="N324" i="2"/>
  <c r="M324" i="2"/>
  <c r="V323" i="2"/>
  <c r="U323" i="2"/>
  <c r="T323" i="2"/>
  <c r="S323" i="2"/>
  <c r="R323" i="2"/>
  <c r="Q323" i="2"/>
  <c r="P323" i="2"/>
  <c r="O323" i="2"/>
  <c r="N323" i="2"/>
  <c r="M323" i="2"/>
  <c r="V322" i="2"/>
  <c r="U322" i="2"/>
  <c r="T322" i="2"/>
  <c r="S322" i="2"/>
  <c r="R322" i="2"/>
  <c r="Q322" i="2"/>
  <c r="P322" i="2"/>
  <c r="O322" i="2"/>
  <c r="N322" i="2"/>
  <c r="M322" i="2"/>
  <c r="V321" i="2"/>
  <c r="U321" i="2"/>
  <c r="T321" i="2"/>
  <c r="S321" i="2"/>
  <c r="R321" i="2"/>
  <c r="Q321" i="2"/>
  <c r="P321" i="2"/>
  <c r="O321" i="2"/>
  <c r="N321" i="2"/>
  <c r="M321" i="2"/>
  <c r="V320" i="2"/>
  <c r="U320" i="2"/>
  <c r="T320" i="2"/>
  <c r="S320" i="2"/>
  <c r="R320" i="2"/>
  <c r="Q320" i="2"/>
  <c r="P320" i="2"/>
  <c r="O320" i="2"/>
  <c r="N320" i="2"/>
  <c r="M320" i="2"/>
  <c r="V319" i="2"/>
  <c r="U319" i="2"/>
  <c r="T319" i="2"/>
  <c r="S319" i="2"/>
  <c r="R319" i="2"/>
  <c r="Q319" i="2"/>
  <c r="P319" i="2"/>
  <c r="O319" i="2"/>
  <c r="N319" i="2"/>
  <c r="M319" i="2"/>
  <c r="V318" i="2"/>
  <c r="U318" i="2"/>
  <c r="T318" i="2"/>
  <c r="S318" i="2"/>
  <c r="R318" i="2"/>
  <c r="Q318" i="2"/>
  <c r="P318" i="2"/>
  <c r="O318" i="2"/>
  <c r="N318" i="2"/>
  <c r="M318" i="2"/>
  <c r="V317" i="2"/>
  <c r="U317" i="2"/>
  <c r="T317" i="2"/>
  <c r="S317" i="2"/>
  <c r="R317" i="2"/>
  <c r="Q317" i="2"/>
  <c r="P317" i="2"/>
  <c r="O317" i="2"/>
  <c r="N317" i="2"/>
  <c r="M317" i="2"/>
  <c r="V316" i="2"/>
  <c r="U316" i="2"/>
  <c r="T316" i="2"/>
  <c r="S316" i="2"/>
  <c r="R316" i="2"/>
  <c r="Q316" i="2"/>
  <c r="P316" i="2"/>
  <c r="O316" i="2"/>
  <c r="N316" i="2"/>
  <c r="M316" i="2"/>
  <c r="V315" i="2"/>
  <c r="U315" i="2"/>
  <c r="T315" i="2"/>
  <c r="S315" i="2"/>
  <c r="R315" i="2"/>
  <c r="Q315" i="2"/>
  <c r="P315" i="2"/>
  <c r="O315" i="2"/>
  <c r="N315" i="2"/>
  <c r="M315" i="2"/>
  <c r="V314" i="2"/>
  <c r="U314" i="2"/>
  <c r="T314" i="2"/>
  <c r="S314" i="2"/>
  <c r="R314" i="2"/>
  <c r="Q314" i="2"/>
  <c r="P314" i="2"/>
  <c r="O314" i="2"/>
  <c r="N314" i="2"/>
  <c r="M314" i="2"/>
  <c r="V313" i="2"/>
  <c r="U313" i="2"/>
  <c r="T313" i="2"/>
  <c r="S313" i="2"/>
  <c r="R313" i="2"/>
  <c r="Q313" i="2"/>
  <c r="P313" i="2"/>
  <c r="O313" i="2"/>
  <c r="N313" i="2"/>
  <c r="M313" i="2"/>
  <c r="V312" i="2"/>
  <c r="U312" i="2"/>
  <c r="T312" i="2"/>
  <c r="S312" i="2"/>
  <c r="R312" i="2"/>
  <c r="Q312" i="2"/>
  <c r="P312" i="2"/>
  <c r="O312" i="2"/>
  <c r="N312" i="2"/>
  <c r="M312" i="2"/>
  <c r="V311" i="2"/>
  <c r="U311" i="2"/>
  <c r="T311" i="2"/>
  <c r="S311" i="2"/>
  <c r="R311" i="2"/>
  <c r="Q311" i="2"/>
  <c r="P311" i="2"/>
  <c r="O311" i="2"/>
  <c r="N311" i="2"/>
  <c r="M311" i="2"/>
  <c r="V310" i="2"/>
  <c r="U310" i="2"/>
  <c r="T310" i="2"/>
  <c r="S310" i="2"/>
  <c r="R310" i="2"/>
  <c r="Q310" i="2"/>
  <c r="P310" i="2"/>
  <c r="O310" i="2"/>
  <c r="N310" i="2"/>
  <c r="M310" i="2"/>
  <c r="V309" i="2"/>
  <c r="U309" i="2"/>
  <c r="T309" i="2"/>
  <c r="S309" i="2"/>
  <c r="R309" i="2"/>
  <c r="Q309" i="2"/>
  <c r="P309" i="2"/>
  <c r="O309" i="2"/>
  <c r="N309" i="2"/>
  <c r="M309" i="2"/>
  <c r="V308" i="2"/>
  <c r="U308" i="2"/>
  <c r="T308" i="2"/>
  <c r="S308" i="2"/>
  <c r="R308" i="2"/>
  <c r="Q308" i="2"/>
  <c r="P308" i="2"/>
  <c r="O308" i="2"/>
  <c r="N308" i="2"/>
  <c r="M308" i="2"/>
  <c r="V307" i="2"/>
  <c r="U307" i="2"/>
  <c r="T307" i="2"/>
  <c r="S307" i="2"/>
  <c r="R307" i="2"/>
  <c r="Q307" i="2"/>
  <c r="P307" i="2"/>
  <c r="O307" i="2"/>
  <c r="N307" i="2"/>
  <c r="M307" i="2"/>
  <c r="V306" i="2"/>
  <c r="U306" i="2"/>
  <c r="T306" i="2"/>
  <c r="S306" i="2"/>
  <c r="R306" i="2"/>
  <c r="Q306" i="2"/>
  <c r="P306" i="2"/>
  <c r="O306" i="2"/>
  <c r="N306" i="2"/>
  <c r="M306" i="2"/>
  <c r="V305" i="2"/>
  <c r="U305" i="2"/>
  <c r="T305" i="2"/>
  <c r="S305" i="2"/>
  <c r="R305" i="2"/>
  <c r="Q305" i="2"/>
  <c r="P305" i="2"/>
  <c r="O305" i="2"/>
  <c r="N305" i="2"/>
  <c r="M305" i="2"/>
  <c r="V304" i="2"/>
  <c r="U304" i="2"/>
  <c r="T304" i="2"/>
  <c r="S304" i="2"/>
  <c r="R304" i="2"/>
  <c r="Q304" i="2"/>
  <c r="P304" i="2"/>
  <c r="O304" i="2"/>
  <c r="N304" i="2"/>
  <c r="M304" i="2"/>
  <c r="V303" i="2"/>
  <c r="U303" i="2"/>
  <c r="T303" i="2"/>
  <c r="S303" i="2"/>
  <c r="R303" i="2"/>
  <c r="Q303" i="2"/>
  <c r="P303" i="2"/>
  <c r="O303" i="2"/>
  <c r="N303" i="2"/>
  <c r="M303" i="2"/>
  <c r="V302" i="2"/>
  <c r="U302" i="2"/>
  <c r="T302" i="2"/>
  <c r="S302" i="2"/>
  <c r="R302" i="2"/>
  <c r="Q302" i="2"/>
  <c r="P302" i="2"/>
  <c r="O302" i="2"/>
  <c r="N302" i="2"/>
  <c r="M302" i="2"/>
  <c r="V301" i="2"/>
  <c r="U301" i="2"/>
  <c r="T301" i="2"/>
  <c r="S301" i="2"/>
  <c r="R301" i="2"/>
  <c r="Q301" i="2"/>
  <c r="P301" i="2"/>
  <c r="O301" i="2"/>
  <c r="N301" i="2"/>
  <c r="M301" i="2"/>
  <c r="V300" i="2"/>
  <c r="U300" i="2"/>
  <c r="T300" i="2"/>
  <c r="S300" i="2"/>
  <c r="R300" i="2"/>
  <c r="Q300" i="2"/>
  <c r="P300" i="2"/>
  <c r="O300" i="2"/>
  <c r="N300" i="2"/>
  <c r="M300" i="2"/>
  <c r="V299" i="2"/>
  <c r="U299" i="2"/>
  <c r="T299" i="2"/>
  <c r="S299" i="2"/>
  <c r="R299" i="2"/>
  <c r="Q299" i="2"/>
  <c r="P299" i="2"/>
  <c r="O299" i="2"/>
  <c r="N299" i="2"/>
  <c r="M299" i="2"/>
  <c r="V298" i="2"/>
  <c r="U298" i="2"/>
  <c r="T298" i="2"/>
  <c r="S298" i="2"/>
  <c r="R298" i="2"/>
  <c r="Q298" i="2"/>
  <c r="P298" i="2"/>
  <c r="O298" i="2"/>
  <c r="N298" i="2"/>
  <c r="M298" i="2"/>
  <c r="V297" i="2"/>
  <c r="U297" i="2"/>
  <c r="T297" i="2"/>
  <c r="S297" i="2"/>
  <c r="R297" i="2"/>
  <c r="Q297" i="2"/>
  <c r="P297" i="2"/>
  <c r="O297" i="2"/>
  <c r="N297" i="2"/>
  <c r="M297" i="2"/>
  <c r="V296" i="2"/>
  <c r="U296" i="2"/>
  <c r="T296" i="2"/>
  <c r="S296" i="2"/>
  <c r="R296" i="2"/>
  <c r="Q296" i="2"/>
  <c r="P296" i="2"/>
  <c r="O296" i="2"/>
  <c r="N296" i="2"/>
  <c r="M296" i="2"/>
  <c r="V295" i="2"/>
  <c r="U295" i="2"/>
  <c r="T295" i="2"/>
  <c r="S295" i="2"/>
  <c r="R295" i="2"/>
  <c r="Q295" i="2"/>
  <c r="P295" i="2"/>
  <c r="O295" i="2"/>
  <c r="N295" i="2"/>
  <c r="M295" i="2"/>
  <c r="V294" i="2"/>
  <c r="U294" i="2"/>
  <c r="T294" i="2"/>
  <c r="S294" i="2"/>
  <c r="R294" i="2"/>
  <c r="Q294" i="2"/>
  <c r="P294" i="2"/>
  <c r="O294" i="2"/>
  <c r="N294" i="2"/>
  <c r="M294" i="2"/>
  <c r="V293" i="2"/>
  <c r="U293" i="2"/>
  <c r="T293" i="2"/>
  <c r="S293" i="2"/>
  <c r="R293" i="2"/>
  <c r="Q293" i="2"/>
  <c r="P293" i="2"/>
  <c r="O293" i="2"/>
  <c r="N293" i="2"/>
  <c r="M293" i="2"/>
  <c r="V292" i="2"/>
  <c r="U292" i="2"/>
  <c r="T292" i="2"/>
  <c r="S292" i="2"/>
  <c r="R292" i="2"/>
  <c r="Q292" i="2"/>
  <c r="P292" i="2"/>
  <c r="O292" i="2"/>
  <c r="N292" i="2"/>
  <c r="M292" i="2"/>
  <c r="V291" i="2"/>
  <c r="U291" i="2"/>
  <c r="T291" i="2"/>
  <c r="S291" i="2"/>
  <c r="R291" i="2"/>
  <c r="Q291" i="2"/>
  <c r="P291" i="2"/>
  <c r="O291" i="2"/>
  <c r="N291" i="2"/>
  <c r="M291" i="2"/>
  <c r="V290" i="2"/>
  <c r="U290" i="2"/>
  <c r="T290" i="2"/>
  <c r="S290" i="2"/>
  <c r="R290" i="2"/>
  <c r="Q290" i="2"/>
  <c r="P290" i="2"/>
  <c r="O290" i="2"/>
  <c r="N290" i="2"/>
  <c r="M290" i="2"/>
  <c r="V289" i="2"/>
  <c r="U289" i="2"/>
  <c r="T289" i="2"/>
  <c r="S289" i="2"/>
  <c r="R289" i="2"/>
  <c r="Q289" i="2"/>
  <c r="P289" i="2"/>
  <c r="O289" i="2"/>
  <c r="N289" i="2"/>
  <c r="M289" i="2"/>
  <c r="V288" i="2"/>
  <c r="U288" i="2"/>
  <c r="T288" i="2"/>
  <c r="S288" i="2"/>
  <c r="R288" i="2"/>
  <c r="Q288" i="2"/>
  <c r="P288" i="2"/>
  <c r="O288" i="2"/>
  <c r="N288" i="2"/>
  <c r="M288" i="2"/>
  <c r="V287" i="2"/>
  <c r="U287" i="2"/>
  <c r="T287" i="2"/>
  <c r="S287" i="2"/>
  <c r="R287" i="2"/>
  <c r="Q287" i="2"/>
  <c r="P287" i="2"/>
  <c r="O287" i="2"/>
  <c r="N287" i="2"/>
  <c r="M287" i="2"/>
  <c r="V286" i="2"/>
  <c r="U286" i="2"/>
  <c r="T286" i="2"/>
  <c r="S286" i="2"/>
  <c r="R286" i="2"/>
  <c r="Q286" i="2"/>
  <c r="P286" i="2"/>
  <c r="O286" i="2"/>
  <c r="N286" i="2"/>
  <c r="M286" i="2"/>
  <c r="V285" i="2"/>
  <c r="U285" i="2"/>
  <c r="T285" i="2"/>
  <c r="S285" i="2"/>
  <c r="R285" i="2"/>
  <c r="Q285" i="2"/>
  <c r="P285" i="2"/>
  <c r="O285" i="2"/>
  <c r="N285" i="2"/>
  <c r="M285" i="2"/>
  <c r="V284" i="2"/>
  <c r="U284" i="2"/>
  <c r="T284" i="2"/>
  <c r="S284" i="2"/>
  <c r="R284" i="2"/>
  <c r="Q284" i="2"/>
  <c r="P284" i="2"/>
  <c r="O284" i="2"/>
  <c r="N284" i="2"/>
  <c r="M284" i="2"/>
  <c r="V283" i="2"/>
  <c r="U283" i="2"/>
  <c r="T283" i="2"/>
  <c r="S283" i="2"/>
  <c r="R283" i="2"/>
  <c r="Q283" i="2"/>
  <c r="P283" i="2"/>
  <c r="O283" i="2"/>
  <c r="N283" i="2"/>
  <c r="M283" i="2"/>
  <c r="V282" i="2"/>
  <c r="U282" i="2"/>
  <c r="T282" i="2"/>
  <c r="S282" i="2"/>
  <c r="R282" i="2"/>
  <c r="Q282" i="2"/>
  <c r="P282" i="2"/>
  <c r="O282" i="2"/>
  <c r="N282" i="2"/>
  <c r="M282" i="2"/>
  <c r="V281" i="2"/>
  <c r="U281" i="2"/>
  <c r="T281" i="2"/>
  <c r="S281" i="2"/>
  <c r="R281" i="2"/>
  <c r="Q281" i="2"/>
  <c r="P281" i="2"/>
  <c r="O281" i="2"/>
  <c r="N281" i="2"/>
  <c r="M281" i="2"/>
  <c r="V280" i="2"/>
  <c r="U280" i="2"/>
  <c r="T280" i="2"/>
  <c r="S280" i="2"/>
  <c r="R280" i="2"/>
  <c r="Q280" i="2"/>
  <c r="P280" i="2"/>
  <c r="O280" i="2"/>
  <c r="N280" i="2"/>
  <c r="M280" i="2"/>
  <c r="V279" i="2"/>
  <c r="U279" i="2"/>
  <c r="T279" i="2"/>
  <c r="S279" i="2"/>
  <c r="R279" i="2"/>
  <c r="Q279" i="2"/>
  <c r="P279" i="2"/>
  <c r="O279" i="2"/>
  <c r="N279" i="2"/>
  <c r="M279" i="2"/>
  <c r="V278" i="2"/>
  <c r="U278" i="2"/>
  <c r="T278" i="2"/>
  <c r="S278" i="2"/>
  <c r="R278" i="2"/>
  <c r="Q278" i="2"/>
  <c r="P278" i="2"/>
  <c r="O278" i="2"/>
  <c r="N278" i="2"/>
  <c r="M278" i="2"/>
  <c r="V277" i="2"/>
  <c r="U277" i="2"/>
  <c r="T277" i="2"/>
  <c r="S277" i="2"/>
  <c r="R277" i="2"/>
  <c r="Q277" i="2"/>
  <c r="P277" i="2"/>
  <c r="O277" i="2"/>
  <c r="N277" i="2"/>
  <c r="M277" i="2"/>
  <c r="V276" i="2"/>
  <c r="U276" i="2"/>
  <c r="T276" i="2"/>
  <c r="S276" i="2"/>
  <c r="R276" i="2"/>
  <c r="Q276" i="2"/>
  <c r="P276" i="2"/>
  <c r="O276" i="2"/>
  <c r="N276" i="2"/>
  <c r="M276" i="2"/>
  <c r="V275" i="2"/>
  <c r="U275" i="2"/>
  <c r="T275" i="2"/>
  <c r="S275" i="2"/>
  <c r="R275" i="2"/>
  <c r="Q275" i="2"/>
  <c r="P275" i="2"/>
  <c r="O275" i="2"/>
  <c r="N275" i="2"/>
  <c r="M275" i="2"/>
  <c r="V274" i="2"/>
  <c r="U274" i="2"/>
  <c r="T274" i="2"/>
  <c r="S274" i="2"/>
  <c r="R274" i="2"/>
  <c r="Q274" i="2"/>
  <c r="P274" i="2"/>
  <c r="O274" i="2"/>
  <c r="N274" i="2"/>
  <c r="M274" i="2"/>
  <c r="V273" i="2"/>
  <c r="U273" i="2"/>
  <c r="T273" i="2"/>
  <c r="S273" i="2"/>
  <c r="R273" i="2"/>
  <c r="Q273" i="2"/>
  <c r="P273" i="2"/>
  <c r="O273" i="2"/>
  <c r="N273" i="2"/>
  <c r="M273" i="2"/>
  <c r="V272" i="2"/>
  <c r="U272" i="2"/>
  <c r="T272" i="2"/>
  <c r="S272" i="2"/>
  <c r="R272" i="2"/>
  <c r="Q272" i="2"/>
  <c r="P272" i="2"/>
  <c r="O272" i="2"/>
  <c r="N272" i="2"/>
  <c r="M272" i="2"/>
  <c r="V271" i="2"/>
  <c r="U271" i="2"/>
  <c r="T271" i="2"/>
  <c r="S271" i="2"/>
  <c r="R271" i="2"/>
  <c r="Q271" i="2"/>
  <c r="P271" i="2"/>
  <c r="O271" i="2"/>
  <c r="N271" i="2"/>
  <c r="M271" i="2"/>
  <c r="V270" i="2"/>
  <c r="U270" i="2"/>
  <c r="T270" i="2"/>
  <c r="S270" i="2"/>
  <c r="R270" i="2"/>
  <c r="Q270" i="2"/>
  <c r="P270" i="2"/>
  <c r="O270" i="2"/>
  <c r="N270" i="2"/>
  <c r="M270" i="2"/>
  <c r="V269" i="2"/>
  <c r="U269" i="2"/>
  <c r="T269" i="2"/>
  <c r="S269" i="2"/>
  <c r="R269" i="2"/>
  <c r="Q269" i="2"/>
  <c r="P269" i="2"/>
  <c r="O269" i="2"/>
  <c r="N269" i="2"/>
  <c r="M269" i="2"/>
  <c r="V268" i="2"/>
  <c r="U268" i="2"/>
  <c r="T268" i="2"/>
  <c r="S268" i="2"/>
  <c r="R268" i="2"/>
  <c r="Q268" i="2"/>
  <c r="P268" i="2"/>
  <c r="O268" i="2"/>
  <c r="N268" i="2"/>
  <c r="M268" i="2"/>
  <c r="V267" i="2"/>
  <c r="U267" i="2"/>
  <c r="T267" i="2"/>
  <c r="S267" i="2"/>
  <c r="R267" i="2"/>
  <c r="Q267" i="2"/>
  <c r="P267" i="2"/>
  <c r="O267" i="2"/>
  <c r="N267" i="2"/>
  <c r="M267" i="2"/>
  <c r="V266" i="2"/>
  <c r="U266" i="2"/>
  <c r="T266" i="2"/>
  <c r="S266" i="2"/>
  <c r="R266" i="2"/>
  <c r="Q266" i="2"/>
  <c r="P266" i="2"/>
  <c r="O266" i="2"/>
  <c r="N266" i="2"/>
  <c r="M266" i="2"/>
  <c r="V265" i="2"/>
  <c r="U265" i="2"/>
  <c r="T265" i="2"/>
  <c r="S265" i="2"/>
  <c r="R265" i="2"/>
  <c r="Q265" i="2"/>
  <c r="P265" i="2"/>
  <c r="O265" i="2"/>
  <c r="N265" i="2"/>
  <c r="M265" i="2"/>
  <c r="V264" i="2"/>
  <c r="U264" i="2"/>
  <c r="T264" i="2"/>
  <c r="S264" i="2"/>
  <c r="R264" i="2"/>
  <c r="Q264" i="2"/>
  <c r="P264" i="2"/>
  <c r="O264" i="2"/>
  <c r="N264" i="2"/>
  <c r="M264" i="2"/>
  <c r="V263" i="2"/>
  <c r="U263" i="2"/>
  <c r="T263" i="2"/>
  <c r="S263" i="2"/>
  <c r="R263" i="2"/>
  <c r="Q263" i="2"/>
  <c r="P263" i="2"/>
  <c r="O263" i="2"/>
  <c r="N263" i="2"/>
  <c r="M263" i="2"/>
  <c r="V262" i="2"/>
  <c r="U262" i="2"/>
  <c r="T262" i="2"/>
  <c r="S262" i="2"/>
  <c r="R262" i="2"/>
  <c r="Q262" i="2"/>
  <c r="P262" i="2"/>
  <c r="O262" i="2"/>
  <c r="N262" i="2"/>
  <c r="M262" i="2"/>
  <c r="V261" i="2"/>
  <c r="U261" i="2"/>
  <c r="T261" i="2"/>
  <c r="S261" i="2"/>
  <c r="R261" i="2"/>
  <c r="Q261" i="2"/>
  <c r="P261" i="2"/>
  <c r="O261" i="2"/>
  <c r="N261" i="2"/>
  <c r="M261" i="2"/>
  <c r="V260" i="2"/>
  <c r="U260" i="2"/>
  <c r="T260" i="2"/>
  <c r="S260" i="2"/>
  <c r="R260" i="2"/>
  <c r="Q260" i="2"/>
  <c r="P260" i="2"/>
  <c r="O260" i="2"/>
  <c r="N260" i="2"/>
  <c r="M260" i="2"/>
  <c r="V259" i="2"/>
  <c r="U259" i="2"/>
  <c r="T259" i="2"/>
  <c r="S259" i="2"/>
  <c r="R259" i="2"/>
  <c r="Q259" i="2"/>
  <c r="P259" i="2"/>
  <c r="O259" i="2"/>
  <c r="N259" i="2"/>
  <c r="M259" i="2"/>
  <c r="V258" i="2"/>
  <c r="U258" i="2"/>
  <c r="T258" i="2"/>
  <c r="S258" i="2"/>
  <c r="R258" i="2"/>
  <c r="Q258" i="2"/>
  <c r="P258" i="2"/>
  <c r="O258" i="2"/>
  <c r="N258" i="2"/>
  <c r="M258" i="2"/>
  <c r="V257" i="2"/>
  <c r="U257" i="2"/>
  <c r="T257" i="2"/>
  <c r="S257" i="2"/>
  <c r="R257" i="2"/>
  <c r="Q257" i="2"/>
  <c r="P257" i="2"/>
  <c r="O257" i="2"/>
  <c r="N257" i="2"/>
  <c r="M257" i="2"/>
  <c r="V256" i="2"/>
  <c r="U256" i="2"/>
  <c r="T256" i="2"/>
  <c r="S256" i="2"/>
  <c r="R256" i="2"/>
  <c r="Q256" i="2"/>
  <c r="P256" i="2"/>
  <c r="O256" i="2"/>
  <c r="N256" i="2"/>
  <c r="M256" i="2"/>
  <c r="V255" i="2"/>
  <c r="U255" i="2"/>
  <c r="T255" i="2"/>
  <c r="S255" i="2"/>
  <c r="R255" i="2"/>
  <c r="Q255" i="2"/>
  <c r="P255" i="2"/>
  <c r="O255" i="2"/>
  <c r="N255" i="2"/>
  <c r="M255" i="2"/>
  <c r="V254" i="2"/>
  <c r="U254" i="2"/>
  <c r="T254" i="2"/>
  <c r="S254" i="2"/>
  <c r="R254" i="2"/>
  <c r="Q254" i="2"/>
  <c r="P254" i="2"/>
  <c r="O254" i="2"/>
  <c r="N254" i="2"/>
  <c r="M254" i="2"/>
  <c r="V253" i="2"/>
  <c r="U253" i="2"/>
  <c r="T253" i="2"/>
  <c r="S253" i="2"/>
  <c r="R253" i="2"/>
  <c r="Q253" i="2"/>
  <c r="P253" i="2"/>
  <c r="O253" i="2"/>
  <c r="N253" i="2"/>
  <c r="M253" i="2"/>
  <c r="V252" i="2"/>
  <c r="U252" i="2"/>
  <c r="T252" i="2"/>
  <c r="S252" i="2"/>
  <c r="R252" i="2"/>
  <c r="Q252" i="2"/>
  <c r="P252" i="2"/>
  <c r="O252" i="2"/>
  <c r="N252" i="2"/>
  <c r="M252" i="2"/>
  <c r="V251" i="2"/>
  <c r="U251" i="2"/>
  <c r="T251" i="2"/>
  <c r="S251" i="2"/>
  <c r="R251" i="2"/>
  <c r="Q251" i="2"/>
  <c r="P251" i="2"/>
  <c r="O251" i="2"/>
  <c r="N251" i="2"/>
  <c r="M251" i="2"/>
  <c r="V250" i="2"/>
  <c r="U250" i="2"/>
  <c r="T250" i="2"/>
  <c r="S250" i="2"/>
  <c r="R250" i="2"/>
  <c r="Q250" i="2"/>
  <c r="P250" i="2"/>
  <c r="O250" i="2"/>
  <c r="N250" i="2"/>
  <c r="M250" i="2"/>
  <c r="V249" i="2"/>
  <c r="U249" i="2"/>
  <c r="T249" i="2"/>
  <c r="S249" i="2"/>
  <c r="R249" i="2"/>
  <c r="Q249" i="2"/>
  <c r="P249" i="2"/>
  <c r="O249" i="2"/>
  <c r="N249" i="2"/>
  <c r="M249" i="2"/>
  <c r="V248" i="2"/>
  <c r="U248" i="2"/>
  <c r="T248" i="2"/>
  <c r="S248" i="2"/>
  <c r="R248" i="2"/>
  <c r="Q248" i="2"/>
  <c r="P248" i="2"/>
  <c r="O248" i="2"/>
  <c r="N248" i="2"/>
  <c r="M248" i="2"/>
  <c r="V247" i="2"/>
  <c r="U247" i="2"/>
  <c r="T247" i="2"/>
  <c r="S247" i="2"/>
  <c r="R247" i="2"/>
  <c r="Q247" i="2"/>
  <c r="P247" i="2"/>
  <c r="O247" i="2"/>
  <c r="N247" i="2"/>
  <c r="M247" i="2"/>
  <c r="V246" i="2"/>
  <c r="U246" i="2"/>
  <c r="T246" i="2"/>
  <c r="S246" i="2"/>
  <c r="R246" i="2"/>
  <c r="Q246" i="2"/>
  <c r="P246" i="2"/>
  <c r="O246" i="2"/>
  <c r="N246" i="2"/>
  <c r="M246" i="2"/>
  <c r="V245" i="2"/>
  <c r="U245" i="2"/>
  <c r="T245" i="2"/>
  <c r="S245" i="2"/>
  <c r="R245" i="2"/>
  <c r="Q245" i="2"/>
  <c r="P245" i="2"/>
  <c r="O245" i="2"/>
  <c r="N245" i="2"/>
  <c r="M245" i="2"/>
  <c r="V244" i="2"/>
  <c r="U244" i="2"/>
  <c r="T244" i="2"/>
  <c r="S244" i="2"/>
  <c r="R244" i="2"/>
  <c r="Q244" i="2"/>
  <c r="P244" i="2"/>
  <c r="O244" i="2"/>
  <c r="N244" i="2"/>
  <c r="M244" i="2"/>
  <c r="V243" i="2"/>
  <c r="U243" i="2"/>
  <c r="T243" i="2"/>
  <c r="S243" i="2"/>
  <c r="R243" i="2"/>
  <c r="Q243" i="2"/>
  <c r="P243" i="2"/>
  <c r="O243" i="2"/>
  <c r="N243" i="2"/>
  <c r="M243" i="2"/>
  <c r="V242" i="2"/>
  <c r="U242" i="2"/>
  <c r="T242" i="2"/>
  <c r="S242" i="2"/>
  <c r="R242" i="2"/>
  <c r="Q242" i="2"/>
  <c r="P242" i="2"/>
  <c r="O242" i="2"/>
  <c r="N242" i="2"/>
  <c r="M242" i="2"/>
  <c r="V241" i="2"/>
  <c r="U241" i="2"/>
  <c r="T241" i="2"/>
  <c r="S241" i="2"/>
  <c r="R241" i="2"/>
  <c r="Q241" i="2"/>
  <c r="P241" i="2"/>
  <c r="O241" i="2"/>
  <c r="N241" i="2"/>
  <c r="M241" i="2"/>
  <c r="V240" i="2"/>
  <c r="U240" i="2"/>
  <c r="T240" i="2"/>
  <c r="S240" i="2"/>
  <c r="R240" i="2"/>
  <c r="Q240" i="2"/>
  <c r="P240" i="2"/>
  <c r="O240" i="2"/>
  <c r="N240" i="2"/>
  <c r="M240" i="2"/>
  <c r="V239" i="2"/>
  <c r="U239" i="2"/>
  <c r="T239" i="2"/>
  <c r="S239" i="2"/>
  <c r="R239" i="2"/>
  <c r="Q239" i="2"/>
  <c r="P239" i="2"/>
  <c r="O239" i="2"/>
  <c r="N239" i="2"/>
  <c r="M239" i="2"/>
  <c r="V238" i="2"/>
  <c r="U238" i="2"/>
  <c r="T238" i="2"/>
  <c r="S238" i="2"/>
  <c r="R238" i="2"/>
  <c r="Q238" i="2"/>
  <c r="P238" i="2"/>
  <c r="O238" i="2"/>
  <c r="N238" i="2"/>
  <c r="M238" i="2"/>
  <c r="V237" i="2"/>
  <c r="U237" i="2"/>
  <c r="T237" i="2"/>
  <c r="S237" i="2"/>
  <c r="R237" i="2"/>
  <c r="Q237" i="2"/>
  <c r="P237" i="2"/>
  <c r="O237" i="2"/>
  <c r="N237" i="2"/>
  <c r="M237" i="2"/>
  <c r="V236" i="2"/>
  <c r="U236" i="2"/>
  <c r="T236" i="2"/>
  <c r="S236" i="2"/>
  <c r="R236" i="2"/>
  <c r="Q236" i="2"/>
  <c r="P236" i="2"/>
  <c r="O236" i="2"/>
  <c r="N236" i="2"/>
  <c r="M236" i="2"/>
  <c r="V235" i="2"/>
  <c r="U235" i="2"/>
  <c r="T235" i="2"/>
  <c r="S235" i="2"/>
  <c r="R235" i="2"/>
  <c r="Q235" i="2"/>
  <c r="P235" i="2"/>
  <c r="O235" i="2"/>
  <c r="N235" i="2"/>
  <c r="M235" i="2"/>
  <c r="V234" i="2"/>
  <c r="U234" i="2"/>
  <c r="T234" i="2"/>
  <c r="S234" i="2"/>
  <c r="R234" i="2"/>
  <c r="Q234" i="2"/>
  <c r="P234" i="2"/>
  <c r="O234" i="2"/>
  <c r="N234" i="2"/>
  <c r="M234" i="2"/>
  <c r="V233" i="2"/>
  <c r="U233" i="2"/>
  <c r="T233" i="2"/>
  <c r="S233" i="2"/>
  <c r="R233" i="2"/>
  <c r="Q233" i="2"/>
  <c r="P233" i="2"/>
  <c r="O233" i="2"/>
  <c r="N233" i="2"/>
  <c r="M233" i="2"/>
  <c r="V232" i="2"/>
  <c r="U232" i="2"/>
  <c r="T232" i="2"/>
  <c r="S232" i="2"/>
  <c r="R232" i="2"/>
  <c r="Q232" i="2"/>
  <c r="P232" i="2"/>
  <c r="O232" i="2"/>
  <c r="N232" i="2"/>
  <c r="M232" i="2"/>
  <c r="V231" i="2"/>
  <c r="U231" i="2"/>
  <c r="T231" i="2"/>
  <c r="S231" i="2"/>
  <c r="R231" i="2"/>
  <c r="Q231" i="2"/>
  <c r="P231" i="2"/>
  <c r="O231" i="2"/>
  <c r="N231" i="2"/>
  <c r="M231" i="2"/>
  <c r="V230" i="2"/>
  <c r="U230" i="2"/>
  <c r="T230" i="2"/>
  <c r="S230" i="2"/>
  <c r="R230" i="2"/>
  <c r="Q230" i="2"/>
  <c r="P230" i="2"/>
  <c r="O230" i="2"/>
  <c r="N230" i="2"/>
  <c r="M230" i="2"/>
  <c r="V229" i="2"/>
  <c r="U229" i="2"/>
  <c r="T229" i="2"/>
  <c r="S229" i="2"/>
  <c r="R229" i="2"/>
  <c r="Q229" i="2"/>
  <c r="P229" i="2"/>
  <c r="O229" i="2"/>
  <c r="N229" i="2"/>
  <c r="M229" i="2"/>
  <c r="V228" i="2"/>
  <c r="U228" i="2"/>
  <c r="T228" i="2"/>
  <c r="S228" i="2"/>
  <c r="R228" i="2"/>
  <c r="Q228" i="2"/>
  <c r="P228" i="2"/>
  <c r="O228" i="2"/>
  <c r="N228" i="2"/>
  <c r="M228" i="2"/>
  <c r="V227" i="2"/>
  <c r="U227" i="2"/>
  <c r="T227" i="2"/>
  <c r="S227" i="2"/>
  <c r="R227" i="2"/>
  <c r="Q227" i="2"/>
  <c r="P227" i="2"/>
  <c r="O227" i="2"/>
  <c r="N227" i="2"/>
  <c r="M227" i="2"/>
  <c r="V226" i="2"/>
  <c r="U226" i="2"/>
  <c r="T226" i="2"/>
  <c r="S226" i="2"/>
  <c r="R226" i="2"/>
  <c r="Q226" i="2"/>
  <c r="P226" i="2"/>
  <c r="O226" i="2"/>
  <c r="N226" i="2"/>
  <c r="M226" i="2"/>
  <c r="V225" i="2"/>
  <c r="U225" i="2"/>
  <c r="T225" i="2"/>
  <c r="S225" i="2"/>
  <c r="R225" i="2"/>
  <c r="Q225" i="2"/>
  <c r="P225" i="2"/>
  <c r="O225" i="2"/>
  <c r="N225" i="2"/>
  <c r="M225" i="2"/>
  <c r="V224" i="2"/>
  <c r="U224" i="2"/>
  <c r="T224" i="2"/>
  <c r="S224" i="2"/>
  <c r="R224" i="2"/>
  <c r="Q224" i="2"/>
  <c r="P224" i="2"/>
  <c r="O224" i="2"/>
  <c r="N224" i="2"/>
  <c r="M224" i="2"/>
  <c r="V223" i="2"/>
  <c r="U223" i="2"/>
  <c r="T223" i="2"/>
  <c r="S223" i="2"/>
  <c r="R223" i="2"/>
  <c r="Q223" i="2"/>
  <c r="P223" i="2"/>
  <c r="O223" i="2"/>
  <c r="N223" i="2"/>
  <c r="M223" i="2"/>
  <c r="V222" i="2"/>
  <c r="U222" i="2"/>
  <c r="T222" i="2"/>
  <c r="S222" i="2"/>
  <c r="R222" i="2"/>
  <c r="Q222" i="2"/>
  <c r="P222" i="2"/>
  <c r="O222" i="2"/>
  <c r="N222" i="2"/>
  <c r="M222" i="2"/>
  <c r="V221" i="2"/>
  <c r="U221" i="2"/>
  <c r="T221" i="2"/>
  <c r="S221" i="2"/>
  <c r="R221" i="2"/>
  <c r="Q221" i="2"/>
  <c r="P221" i="2"/>
  <c r="O221" i="2"/>
  <c r="N221" i="2"/>
  <c r="M221" i="2"/>
  <c r="V220" i="2"/>
  <c r="U220" i="2"/>
  <c r="T220" i="2"/>
  <c r="S220" i="2"/>
  <c r="R220" i="2"/>
  <c r="Q220" i="2"/>
  <c r="P220" i="2"/>
  <c r="O220" i="2"/>
  <c r="N220" i="2"/>
  <c r="M220" i="2"/>
  <c r="V219" i="2"/>
  <c r="U219" i="2"/>
  <c r="T219" i="2"/>
  <c r="S219" i="2"/>
  <c r="R219" i="2"/>
  <c r="Q219" i="2"/>
  <c r="P219" i="2"/>
  <c r="O219" i="2"/>
  <c r="N219" i="2"/>
  <c r="M219" i="2"/>
  <c r="V218" i="2"/>
  <c r="U218" i="2"/>
  <c r="T218" i="2"/>
  <c r="S218" i="2"/>
  <c r="R218" i="2"/>
  <c r="Q218" i="2"/>
  <c r="P218" i="2"/>
  <c r="O218" i="2"/>
  <c r="N218" i="2"/>
  <c r="M218" i="2"/>
  <c r="V217" i="2"/>
  <c r="U217" i="2"/>
  <c r="T217" i="2"/>
  <c r="S217" i="2"/>
  <c r="R217" i="2"/>
  <c r="Q217" i="2"/>
  <c r="P217" i="2"/>
  <c r="O217" i="2"/>
  <c r="N217" i="2"/>
  <c r="M217" i="2"/>
  <c r="V216" i="2"/>
  <c r="U216" i="2"/>
  <c r="T216" i="2"/>
  <c r="S216" i="2"/>
  <c r="R216" i="2"/>
  <c r="Q216" i="2"/>
  <c r="P216" i="2"/>
  <c r="O216" i="2"/>
  <c r="N216" i="2"/>
  <c r="M216" i="2"/>
  <c r="V215" i="2"/>
  <c r="U215" i="2"/>
  <c r="T215" i="2"/>
  <c r="S215" i="2"/>
  <c r="R215" i="2"/>
  <c r="Q215" i="2"/>
  <c r="P215" i="2"/>
  <c r="O215" i="2"/>
  <c r="N215" i="2"/>
  <c r="M215" i="2"/>
  <c r="V214" i="2"/>
  <c r="U214" i="2"/>
  <c r="T214" i="2"/>
  <c r="S214" i="2"/>
  <c r="R214" i="2"/>
  <c r="Q214" i="2"/>
  <c r="P214" i="2"/>
  <c r="O214" i="2"/>
  <c r="N214" i="2"/>
  <c r="M214" i="2"/>
  <c r="V213" i="2"/>
  <c r="U213" i="2"/>
  <c r="T213" i="2"/>
  <c r="S213" i="2"/>
  <c r="R213" i="2"/>
  <c r="Q213" i="2"/>
  <c r="P213" i="2"/>
  <c r="O213" i="2"/>
  <c r="N213" i="2"/>
  <c r="M213" i="2"/>
  <c r="V212" i="2"/>
  <c r="U212" i="2"/>
  <c r="T212" i="2"/>
  <c r="S212" i="2"/>
  <c r="R212" i="2"/>
  <c r="Q212" i="2"/>
  <c r="P212" i="2"/>
  <c r="O212" i="2"/>
  <c r="N212" i="2"/>
  <c r="M212" i="2"/>
  <c r="V211" i="2"/>
  <c r="U211" i="2"/>
  <c r="T211" i="2"/>
  <c r="S211" i="2"/>
  <c r="R211" i="2"/>
  <c r="Q211" i="2"/>
  <c r="P211" i="2"/>
  <c r="O211" i="2"/>
  <c r="N211" i="2"/>
  <c r="M211" i="2"/>
  <c r="V210" i="2"/>
  <c r="U210" i="2"/>
  <c r="T210" i="2"/>
  <c r="S210" i="2"/>
  <c r="R210" i="2"/>
  <c r="Q210" i="2"/>
  <c r="P210" i="2"/>
  <c r="O210" i="2"/>
  <c r="N210" i="2"/>
  <c r="M210" i="2"/>
  <c r="V209" i="2"/>
  <c r="U209" i="2"/>
  <c r="T209" i="2"/>
  <c r="S209" i="2"/>
  <c r="R209" i="2"/>
  <c r="Q209" i="2"/>
  <c r="P209" i="2"/>
  <c r="O209" i="2"/>
  <c r="N209" i="2"/>
  <c r="M209" i="2"/>
  <c r="V208" i="2"/>
  <c r="U208" i="2"/>
  <c r="T208" i="2"/>
  <c r="S208" i="2"/>
  <c r="R208" i="2"/>
  <c r="Q208" i="2"/>
  <c r="P208" i="2"/>
  <c r="O208" i="2"/>
  <c r="N208" i="2"/>
  <c r="M208" i="2"/>
  <c r="V207" i="2"/>
  <c r="U207" i="2"/>
  <c r="T207" i="2"/>
  <c r="S207" i="2"/>
  <c r="R207" i="2"/>
  <c r="Q207" i="2"/>
  <c r="P207" i="2"/>
  <c r="O207" i="2"/>
  <c r="N207" i="2"/>
  <c r="M207" i="2"/>
  <c r="V206" i="2"/>
  <c r="U206" i="2"/>
  <c r="T206" i="2"/>
  <c r="S206" i="2"/>
  <c r="R206" i="2"/>
  <c r="Q206" i="2"/>
  <c r="P206" i="2"/>
  <c r="O206" i="2"/>
  <c r="N206" i="2"/>
  <c r="M206" i="2"/>
  <c r="V205" i="2"/>
  <c r="U205" i="2"/>
  <c r="T205" i="2"/>
  <c r="S205" i="2"/>
  <c r="R205" i="2"/>
  <c r="Q205" i="2"/>
  <c r="P205" i="2"/>
  <c r="O205" i="2"/>
  <c r="N205" i="2"/>
  <c r="M205" i="2"/>
  <c r="V204" i="2"/>
  <c r="U204" i="2"/>
  <c r="T204" i="2"/>
  <c r="S204" i="2"/>
  <c r="R204" i="2"/>
  <c r="Q204" i="2"/>
  <c r="P204" i="2"/>
  <c r="O204" i="2"/>
  <c r="N204" i="2"/>
  <c r="M204" i="2"/>
  <c r="V203" i="2"/>
  <c r="U203" i="2"/>
  <c r="T203" i="2"/>
  <c r="S203" i="2"/>
  <c r="R203" i="2"/>
  <c r="Q203" i="2"/>
  <c r="P203" i="2"/>
  <c r="O203" i="2"/>
  <c r="N203" i="2"/>
  <c r="M203" i="2"/>
  <c r="V202" i="2"/>
  <c r="U202" i="2"/>
  <c r="T202" i="2"/>
  <c r="S202" i="2"/>
  <c r="R202" i="2"/>
  <c r="Q202" i="2"/>
  <c r="P202" i="2"/>
  <c r="O202" i="2"/>
  <c r="N202" i="2"/>
  <c r="M202" i="2"/>
  <c r="V201" i="2"/>
  <c r="U201" i="2"/>
  <c r="T201" i="2"/>
  <c r="S201" i="2"/>
  <c r="R201" i="2"/>
  <c r="Q201" i="2"/>
  <c r="P201" i="2"/>
  <c r="O201" i="2"/>
  <c r="N201" i="2"/>
  <c r="M201" i="2"/>
  <c r="V200" i="2"/>
  <c r="U200" i="2"/>
  <c r="T200" i="2"/>
  <c r="S200" i="2"/>
  <c r="R200" i="2"/>
  <c r="Q200" i="2"/>
  <c r="P200" i="2"/>
  <c r="O200" i="2"/>
  <c r="N200" i="2"/>
  <c r="M200" i="2"/>
  <c r="V199" i="2"/>
  <c r="U199" i="2"/>
  <c r="T199" i="2"/>
  <c r="S199" i="2"/>
  <c r="R199" i="2"/>
  <c r="Q199" i="2"/>
  <c r="P199" i="2"/>
  <c r="O199" i="2"/>
  <c r="N199" i="2"/>
  <c r="M199" i="2"/>
  <c r="V198" i="2"/>
  <c r="U198" i="2"/>
  <c r="T198" i="2"/>
  <c r="S198" i="2"/>
  <c r="R198" i="2"/>
  <c r="Q198" i="2"/>
  <c r="P198" i="2"/>
  <c r="O198" i="2"/>
  <c r="N198" i="2"/>
  <c r="M198" i="2"/>
  <c r="V197" i="2"/>
  <c r="U197" i="2"/>
  <c r="T197" i="2"/>
  <c r="S197" i="2"/>
  <c r="R197" i="2"/>
  <c r="Q197" i="2"/>
  <c r="P197" i="2"/>
  <c r="O197" i="2"/>
  <c r="N197" i="2"/>
  <c r="M197" i="2"/>
  <c r="V196" i="2"/>
  <c r="U196" i="2"/>
  <c r="T196" i="2"/>
  <c r="S196" i="2"/>
  <c r="R196" i="2"/>
  <c r="Q196" i="2"/>
  <c r="P196" i="2"/>
  <c r="O196" i="2"/>
  <c r="N196" i="2"/>
  <c r="M196" i="2"/>
  <c r="V195" i="2"/>
  <c r="U195" i="2"/>
  <c r="T195" i="2"/>
  <c r="S195" i="2"/>
  <c r="R195" i="2"/>
  <c r="Q195" i="2"/>
  <c r="P195" i="2"/>
  <c r="O195" i="2"/>
  <c r="N195" i="2"/>
  <c r="M195" i="2"/>
  <c r="V194" i="2"/>
  <c r="U194" i="2"/>
  <c r="T194" i="2"/>
  <c r="S194" i="2"/>
  <c r="R194" i="2"/>
  <c r="Q194" i="2"/>
  <c r="P194" i="2"/>
  <c r="O194" i="2"/>
  <c r="N194" i="2"/>
  <c r="M194" i="2"/>
  <c r="V193" i="2"/>
  <c r="U193" i="2"/>
  <c r="T193" i="2"/>
  <c r="S193" i="2"/>
  <c r="R193" i="2"/>
  <c r="Q193" i="2"/>
  <c r="P193" i="2"/>
  <c r="O193" i="2"/>
  <c r="N193" i="2"/>
  <c r="M193" i="2"/>
  <c r="V192" i="2"/>
  <c r="U192" i="2"/>
  <c r="T192" i="2"/>
  <c r="S192" i="2"/>
  <c r="R192" i="2"/>
  <c r="Q192" i="2"/>
  <c r="P192" i="2"/>
  <c r="O192" i="2"/>
  <c r="N192" i="2"/>
  <c r="M192" i="2"/>
  <c r="V191" i="2"/>
  <c r="U191" i="2"/>
  <c r="T191" i="2"/>
  <c r="S191" i="2"/>
  <c r="R191" i="2"/>
  <c r="Q191" i="2"/>
  <c r="P191" i="2"/>
  <c r="O191" i="2"/>
  <c r="N191" i="2"/>
  <c r="M191" i="2"/>
  <c r="V190" i="2"/>
  <c r="U190" i="2"/>
  <c r="T190" i="2"/>
  <c r="S190" i="2"/>
  <c r="R190" i="2"/>
  <c r="Q190" i="2"/>
  <c r="P190" i="2"/>
  <c r="O190" i="2"/>
  <c r="N190" i="2"/>
  <c r="M190" i="2"/>
  <c r="V189" i="2"/>
  <c r="U189" i="2"/>
  <c r="T189" i="2"/>
  <c r="S189" i="2"/>
  <c r="R189" i="2"/>
  <c r="Q189" i="2"/>
  <c r="P189" i="2"/>
  <c r="O189" i="2"/>
  <c r="N189" i="2"/>
  <c r="M189" i="2"/>
  <c r="V188" i="2"/>
  <c r="U188" i="2"/>
  <c r="T188" i="2"/>
  <c r="S188" i="2"/>
  <c r="R188" i="2"/>
  <c r="Q188" i="2"/>
  <c r="P188" i="2"/>
  <c r="O188" i="2"/>
  <c r="N188" i="2"/>
  <c r="M188" i="2"/>
  <c r="V187" i="2"/>
  <c r="U187" i="2"/>
  <c r="T187" i="2"/>
  <c r="S187" i="2"/>
  <c r="R187" i="2"/>
  <c r="Q187" i="2"/>
  <c r="P187" i="2"/>
  <c r="O187" i="2"/>
  <c r="N187" i="2"/>
  <c r="M187" i="2"/>
  <c r="V186" i="2"/>
  <c r="U186" i="2"/>
  <c r="T186" i="2"/>
  <c r="S186" i="2"/>
  <c r="R186" i="2"/>
  <c r="Q186" i="2"/>
  <c r="P186" i="2"/>
  <c r="O186" i="2"/>
  <c r="N186" i="2"/>
  <c r="M186" i="2"/>
  <c r="V185" i="2"/>
  <c r="U185" i="2"/>
  <c r="T185" i="2"/>
  <c r="S185" i="2"/>
  <c r="R185" i="2"/>
  <c r="Q185" i="2"/>
  <c r="P185" i="2"/>
  <c r="O185" i="2"/>
  <c r="N185" i="2"/>
  <c r="M185" i="2"/>
  <c r="V184" i="2"/>
  <c r="U184" i="2"/>
  <c r="T184" i="2"/>
  <c r="S184" i="2"/>
  <c r="R184" i="2"/>
  <c r="Q184" i="2"/>
  <c r="P184" i="2"/>
  <c r="O184" i="2"/>
  <c r="N184" i="2"/>
  <c r="M184" i="2"/>
  <c r="V183" i="2"/>
  <c r="U183" i="2"/>
  <c r="T183" i="2"/>
  <c r="S183" i="2"/>
  <c r="R183" i="2"/>
  <c r="Q183" i="2"/>
  <c r="P183" i="2"/>
  <c r="O183" i="2"/>
  <c r="N183" i="2"/>
  <c r="M183" i="2"/>
  <c r="V182" i="2"/>
  <c r="U182" i="2"/>
  <c r="T182" i="2"/>
  <c r="S182" i="2"/>
  <c r="R182" i="2"/>
  <c r="Q182" i="2"/>
  <c r="P182" i="2"/>
  <c r="O182" i="2"/>
  <c r="N182" i="2"/>
  <c r="M182" i="2"/>
  <c r="V181" i="2"/>
  <c r="U181" i="2"/>
  <c r="T181" i="2"/>
  <c r="S181" i="2"/>
  <c r="R181" i="2"/>
  <c r="Q181" i="2"/>
  <c r="P181" i="2"/>
  <c r="O181" i="2"/>
  <c r="N181" i="2"/>
  <c r="M181" i="2"/>
  <c r="V180" i="2"/>
  <c r="U180" i="2"/>
  <c r="T180" i="2"/>
  <c r="S180" i="2"/>
  <c r="R180" i="2"/>
  <c r="Q180" i="2"/>
  <c r="P180" i="2"/>
  <c r="O180" i="2"/>
  <c r="N180" i="2"/>
  <c r="M180" i="2"/>
  <c r="V179" i="2"/>
  <c r="U179" i="2"/>
  <c r="T179" i="2"/>
  <c r="S179" i="2"/>
  <c r="R179" i="2"/>
  <c r="Q179" i="2"/>
  <c r="P179" i="2"/>
  <c r="O179" i="2"/>
  <c r="N179" i="2"/>
  <c r="M179" i="2"/>
  <c r="V178" i="2"/>
  <c r="U178" i="2"/>
  <c r="T178" i="2"/>
  <c r="S178" i="2"/>
  <c r="R178" i="2"/>
  <c r="Q178" i="2"/>
  <c r="P178" i="2"/>
  <c r="O178" i="2"/>
  <c r="N178" i="2"/>
  <c r="M178" i="2"/>
  <c r="V177" i="2"/>
  <c r="U177" i="2"/>
  <c r="T177" i="2"/>
  <c r="S177" i="2"/>
  <c r="R177" i="2"/>
  <c r="Q177" i="2"/>
  <c r="P177" i="2"/>
  <c r="O177" i="2"/>
  <c r="N177" i="2"/>
  <c r="M177" i="2"/>
  <c r="V176" i="2"/>
  <c r="U176" i="2"/>
  <c r="T176" i="2"/>
  <c r="S176" i="2"/>
  <c r="R176" i="2"/>
  <c r="Q176" i="2"/>
  <c r="P176" i="2"/>
  <c r="O176" i="2"/>
  <c r="N176" i="2"/>
  <c r="M176" i="2"/>
  <c r="V175" i="2"/>
  <c r="U175" i="2"/>
  <c r="T175" i="2"/>
  <c r="S175" i="2"/>
  <c r="R175" i="2"/>
  <c r="Q175" i="2"/>
  <c r="P175" i="2"/>
  <c r="O175" i="2"/>
  <c r="N175" i="2"/>
  <c r="M175" i="2"/>
  <c r="V174" i="2"/>
  <c r="U174" i="2"/>
  <c r="T174" i="2"/>
  <c r="S174" i="2"/>
  <c r="R174" i="2"/>
  <c r="Q174" i="2"/>
  <c r="P174" i="2"/>
  <c r="O174" i="2"/>
  <c r="N174" i="2"/>
  <c r="M174" i="2"/>
  <c r="V173" i="2"/>
  <c r="U173" i="2"/>
  <c r="T173" i="2"/>
  <c r="S173" i="2"/>
  <c r="R173" i="2"/>
  <c r="Q173" i="2"/>
  <c r="P173" i="2"/>
  <c r="O173" i="2"/>
  <c r="N173" i="2"/>
  <c r="M173" i="2"/>
  <c r="V172" i="2"/>
  <c r="U172" i="2"/>
  <c r="T172" i="2"/>
  <c r="S172" i="2"/>
  <c r="R172" i="2"/>
  <c r="Q172" i="2"/>
  <c r="P172" i="2"/>
  <c r="O172" i="2"/>
  <c r="N172" i="2"/>
  <c r="M172" i="2"/>
  <c r="V171" i="2"/>
  <c r="U171" i="2"/>
  <c r="T171" i="2"/>
  <c r="S171" i="2"/>
  <c r="R171" i="2"/>
  <c r="Q171" i="2"/>
  <c r="P171" i="2"/>
  <c r="O171" i="2"/>
  <c r="N171" i="2"/>
  <c r="M171" i="2"/>
  <c r="V170" i="2"/>
  <c r="U170" i="2"/>
  <c r="T170" i="2"/>
  <c r="S170" i="2"/>
  <c r="R170" i="2"/>
  <c r="Q170" i="2"/>
  <c r="P170" i="2"/>
  <c r="O170" i="2"/>
  <c r="N170" i="2"/>
  <c r="M170" i="2"/>
  <c r="V169" i="2"/>
  <c r="U169" i="2"/>
  <c r="T169" i="2"/>
  <c r="S169" i="2"/>
  <c r="R169" i="2"/>
  <c r="Q169" i="2"/>
  <c r="P169" i="2"/>
  <c r="O169" i="2"/>
  <c r="N169" i="2"/>
  <c r="M169" i="2"/>
  <c r="V168" i="2"/>
  <c r="U168" i="2"/>
  <c r="T168" i="2"/>
  <c r="S168" i="2"/>
  <c r="R168" i="2"/>
  <c r="Q168" i="2"/>
  <c r="P168" i="2"/>
  <c r="O168" i="2"/>
  <c r="N168" i="2"/>
  <c r="M168" i="2"/>
  <c r="V167" i="2"/>
  <c r="U167" i="2"/>
  <c r="T167" i="2"/>
  <c r="S167" i="2"/>
  <c r="R167" i="2"/>
  <c r="Q167" i="2"/>
  <c r="P167" i="2"/>
  <c r="O167" i="2"/>
  <c r="N167" i="2"/>
  <c r="M167" i="2"/>
  <c r="V166" i="2"/>
  <c r="U166" i="2"/>
  <c r="T166" i="2"/>
  <c r="S166" i="2"/>
  <c r="R166" i="2"/>
  <c r="Q166" i="2"/>
  <c r="P166" i="2"/>
  <c r="O166" i="2"/>
  <c r="N166" i="2"/>
  <c r="M166" i="2"/>
  <c r="V165" i="2"/>
  <c r="U165" i="2"/>
  <c r="T165" i="2"/>
  <c r="S165" i="2"/>
  <c r="R165" i="2"/>
  <c r="Q165" i="2"/>
  <c r="P165" i="2"/>
  <c r="O165" i="2"/>
  <c r="N165" i="2"/>
  <c r="M165" i="2"/>
  <c r="V164" i="2"/>
  <c r="U164" i="2"/>
  <c r="T164" i="2"/>
  <c r="S164" i="2"/>
  <c r="R164" i="2"/>
  <c r="Q164" i="2"/>
  <c r="P164" i="2"/>
  <c r="O164" i="2"/>
  <c r="N164" i="2"/>
  <c r="M164" i="2"/>
  <c r="V163" i="2"/>
  <c r="U163" i="2"/>
  <c r="T163" i="2"/>
  <c r="S163" i="2"/>
  <c r="R163" i="2"/>
  <c r="Q163" i="2"/>
  <c r="P163" i="2"/>
  <c r="O163" i="2"/>
  <c r="N163" i="2"/>
  <c r="M163" i="2"/>
  <c r="V162" i="2"/>
  <c r="U162" i="2"/>
  <c r="T162" i="2"/>
  <c r="S162" i="2"/>
  <c r="R162" i="2"/>
  <c r="Q162" i="2"/>
  <c r="P162" i="2"/>
  <c r="O162" i="2"/>
  <c r="N162" i="2"/>
  <c r="M162" i="2"/>
  <c r="V161" i="2"/>
  <c r="U161" i="2"/>
  <c r="T161" i="2"/>
  <c r="S161" i="2"/>
  <c r="R161" i="2"/>
  <c r="Q161" i="2"/>
  <c r="P161" i="2"/>
  <c r="O161" i="2"/>
  <c r="N161" i="2"/>
  <c r="M161" i="2"/>
  <c r="V160" i="2"/>
  <c r="U160" i="2"/>
  <c r="T160" i="2"/>
  <c r="S160" i="2"/>
  <c r="R160" i="2"/>
  <c r="Q160" i="2"/>
  <c r="P160" i="2"/>
  <c r="O160" i="2"/>
  <c r="N160" i="2"/>
  <c r="M160" i="2"/>
  <c r="V159" i="2"/>
  <c r="U159" i="2"/>
  <c r="T159" i="2"/>
  <c r="S159" i="2"/>
  <c r="R159" i="2"/>
  <c r="Q159" i="2"/>
  <c r="P159" i="2"/>
  <c r="O159" i="2"/>
  <c r="N159" i="2"/>
  <c r="M159" i="2"/>
  <c r="V158" i="2"/>
  <c r="U158" i="2"/>
  <c r="T158" i="2"/>
  <c r="S158" i="2"/>
  <c r="R158" i="2"/>
  <c r="Q158" i="2"/>
  <c r="P158" i="2"/>
  <c r="O158" i="2"/>
  <c r="N158" i="2"/>
  <c r="M158" i="2"/>
  <c r="V157" i="2"/>
  <c r="U157" i="2"/>
  <c r="T157" i="2"/>
  <c r="S157" i="2"/>
  <c r="R157" i="2"/>
  <c r="Q157" i="2"/>
  <c r="P157" i="2"/>
  <c r="O157" i="2"/>
  <c r="N157" i="2"/>
  <c r="M157" i="2"/>
  <c r="V156" i="2"/>
  <c r="U156" i="2"/>
  <c r="T156" i="2"/>
  <c r="S156" i="2"/>
  <c r="R156" i="2"/>
  <c r="Q156" i="2"/>
  <c r="P156" i="2"/>
  <c r="O156" i="2"/>
  <c r="N156" i="2"/>
  <c r="M156" i="2"/>
  <c r="V155" i="2"/>
  <c r="U155" i="2"/>
  <c r="T155" i="2"/>
  <c r="S155" i="2"/>
  <c r="R155" i="2"/>
  <c r="Q155" i="2"/>
  <c r="P155" i="2"/>
  <c r="O155" i="2"/>
  <c r="N155" i="2"/>
  <c r="M155" i="2"/>
  <c r="V154" i="2"/>
  <c r="U154" i="2"/>
  <c r="T154" i="2"/>
  <c r="S154" i="2"/>
  <c r="R154" i="2"/>
  <c r="Q154" i="2"/>
  <c r="P154" i="2"/>
  <c r="O154" i="2"/>
  <c r="N154" i="2"/>
  <c r="M154" i="2"/>
  <c r="V153" i="2"/>
  <c r="U153" i="2"/>
  <c r="T153" i="2"/>
  <c r="S153" i="2"/>
  <c r="R153" i="2"/>
  <c r="Q153" i="2"/>
  <c r="P153" i="2"/>
  <c r="O153" i="2"/>
  <c r="N153" i="2"/>
  <c r="M153" i="2"/>
  <c r="V152" i="2"/>
  <c r="U152" i="2"/>
  <c r="T152" i="2"/>
  <c r="S152" i="2"/>
  <c r="R152" i="2"/>
  <c r="Q152" i="2"/>
  <c r="P152" i="2"/>
  <c r="O152" i="2"/>
  <c r="N152" i="2"/>
  <c r="M152" i="2"/>
  <c r="V151" i="2"/>
  <c r="U151" i="2"/>
  <c r="T151" i="2"/>
  <c r="S151" i="2"/>
  <c r="R151" i="2"/>
  <c r="Q151" i="2"/>
  <c r="P151" i="2"/>
  <c r="O151" i="2"/>
  <c r="N151" i="2"/>
  <c r="M151" i="2"/>
  <c r="V150" i="2"/>
  <c r="U150" i="2"/>
  <c r="T150" i="2"/>
  <c r="S150" i="2"/>
  <c r="R150" i="2"/>
  <c r="Q150" i="2"/>
  <c r="P150" i="2"/>
  <c r="O150" i="2"/>
  <c r="N150" i="2"/>
  <c r="M150" i="2"/>
  <c r="V149" i="2"/>
  <c r="U149" i="2"/>
  <c r="T149" i="2"/>
  <c r="S149" i="2"/>
  <c r="R149" i="2"/>
  <c r="Q149" i="2"/>
  <c r="P149" i="2"/>
  <c r="O149" i="2"/>
  <c r="N149" i="2"/>
  <c r="M149" i="2"/>
  <c r="V148" i="2"/>
  <c r="U148" i="2"/>
  <c r="T148" i="2"/>
  <c r="S148" i="2"/>
  <c r="R148" i="2"/>
  <c r="Q148" i="2"/>
  <c r="P148" i="2"/>
  <c r="O148" i="2"/>
  <c r="N148" i="2"/>
  <c r="M148" i="2"/>
  <c r="V147" i="2"/>
  <c r="U147" i="2"/>
  <c r="T147" i="2"/>
  <c r="S147" i="2"/>
  <c r="R147" i="2"/>
  <c r="Q147" i="2"/>
  <c r="P147" i="2"/>
  <c r="O147" i="2"/>
  <c r="N147" i="2"/>
  <c r="M147" i="2"/>
  <c r="V146" i="2"/>
  <c r="U146" i="2"/>
  <c r="T146" i="2"/>
  <c r="S146" i="2"/>
  <c r="R146" i="2"/>
  <c r="Q146" i="2"/>
  <c r="P146" i="2"/>
  <c r="O146" i="2"/>
  <c r="N146" i="2"/>
  <c r="M146" i="2"/>
  <c r="V145" i="2"/>
  <c r="U145" i="2"/>
  <c r="T145" i="2"/>
  <c r="S145" i="2"/>
  <c r="R145" i="2"/>
  <c r="Q145" i="2"/>
  <c r="P145" i="2"/>
  <c r="O145" i="2"/>
  <c r="N145" i="2"/>
  <c r="M145" i="2"/>
  <c r="V144" i="2"/>
  <c r="U144" i="2"/>
  <c r="T144" i="2"/>
  <c r="S144" i="2"/>
  <c r="R144" i="2"/>
  <c r="Q144" i="2"/>
  <c r="P144" i="2"/>
  <c r="O144" i="2"/>
  <c r="N144" i="2"/>
  <c r="M144" i="2"/>
  <c r="V143" i="2"/>
  <c r="U143" i="2"/>
  <c r="T143" i="2"/>
  <c r="S143" i="2"/>
  <c r="R143" i="2"/>
  <c r="Q143" i="2"/>
  <c r="P143" i="2"/>
  <c r="O143" i="2"/>
  <c r="N143" i="2"/>
  <c r="M143" i="2"/>
  <c r="V142" i="2"/>
  <c r="U142" i="2"/>
  <c r="T142" i="2"/>
  <c r="S142" i="2"/>
  <c r="R142" i="2"/>
  <c r="Q142" i="2"/>
  <c r="P142" i="2"/>
  <c r="O142" i="2"/>
  <c r="N142" i="2"/>
  <c r="M142" i="2"/>
  <c r="V141" i="2"/>
  <c r="U141" i="2"/>
  <c r="T141" i="2"/>
  <c r="S141" i="2"/>
  <c r="R141" i="2"/>
  <c r="Q141" i="2"/>
  <c r="P141" i="2"/>
  <c r="O141" i="2"/>
  <c r="N141" i="2"/>
  <c r="M141" i="2"/>
  <c r="V140" i="2"/>
  <c r="U140" i="2"/>
  <c r="T140" i="2"/>
  <c r="S140" i="2"/>
  <c r="R140" i="2"/>
  <c r="Q140" i="2"/>
  <c r="P140" i="2"/>
  <c r="O140" i="2"/>
  <c r="N140" i="2"/>
  <c r="M140" i="2"/>
  <c r="V139" i="2"/>
  <c r="U139" i="2"/>
  <c r="T139" i="2"/>
  <c r="S139" i="2"/>
  <c r="R139" i="2"/>
  <c r="Q139" i="2"/>
  <c r="P139" i="2"/>
  <c r="O139" i="2"/>
  <c r="N139" i="2"/>
  <c r="M139" i="2"/>
  <c r="V138" i="2"/>
  <c r="U138" i="2"/>
  <c r="T138" i="2"/>
  <c r="S138" i="2"/>
  <c r="R138" i="2"/>
  <c r="Q138" i="2"/>
  <c r="P138" i="2"/>
  <c r="O138" i="2"/>
  <c r="N138" i="2"/>
  <c r="M138" i="2"/>
  <c r="V137" i="2"/>
  <c r="U137" i="2"/>
  <c r="T137" i="2"/>
  <c r="S137" i="2"/>
  <c r="R137" i="2"/>
  <c r="Q137" i="2"/>
  <c r="P137" i="2"/>
  <c r="O137" i="2"/>
  <c r="N137" i="2"/>
  <c r="M137" i="2"/>
  <c r="V136" i="2"/>
  <c r="U136" i="2"/>
  <c r="T136" i="2"/>
  <c r="S136" i="2"/>
  <c r="R136" i="2"/>
  <c r="Q136" i="2"/>
  <c r="P136" i="2"/>
  <c r="O136" i="2"/>
  <c r="N136" i="2"/>
  <c r="M136" i="2"/>
  <c r="V135" i="2"/>
  <c r="U135" i="2"/>
  <c r="T135" i="2"/>
  <c r="S135" i="2"/>
  <c r="R135" i="2"/>
  <c r="Q135" i="2"/>
  <c r="P135" i="2"/>
  <c r="O135" i="2"/>
  <c r="N135" i="2"/>
  <c r="M135" i="2"/>
  <c r="V134" i="2"/>
  <c r="U134" i="2"/>
  <c r="T134" i="2"/>
  <c r="S134" i="2"/>
  <c r="R134" i="2"/>
  <c r="Q134" i="2"/>
  <c r="P134" i="2"/>
  <c r="O134" i="2"/>
  <c r="N134" i="2"/>
  <c r="M134" i="2"/>
  <c r="V133" i="2"/>
  <c r="U133" i="2"/>
  <c r="T133" i="2"/>
  <c r="S133" i="2"/>
  <c r="R133" i="2"/>
  <c r="Q133" i="2"/>
  <c r="P133" i="2"/>
  <c r="O133" i="2"/>
  <c r="N133" i="2"/>
  <c r="M133" i="2"/>
  <c r="V132" i="2"/>
  <c r="U132" i="2"/>
  <c r="T132" i="2"/>
  <c r="S132" i="2"/>
  <c r="R132" i="2"/>
  <c r="Q132" i="2"/>
  <c r="P132" i="2"/>
  <c r="O132" i="2"/>
  <c r="N132" i="2"/>
  <c r="M132" i="2"/>
  <c r="V131" i="2"/>
  <c r="U131" i="2"/>
  <c r="T131" i="2"/>
  <c r="S131" i="2"/>
  <c r="R131" i="2"/>
  <c r="Q131" i="2"/>
  <c r="P131" i="2"/>
  <c r="O131" i="2"/>
  <c r="N131" i="2"/>
  <c r="M131" i="2"/>
  <c r="V130" i="2"/>
  <c r="U130" i="2"/>
  <c r="T130" i="2"/>
  <c r="S130" i="2"/>
  <c r="R130" i="2"/>
  <c r="Q130" i="2"/>
  <c r="P130" i="2"/>
  <c r="O130" i="2"/>
  <c r="N130" i="2"/>
  <c r="M130" i="2"/>
  <c r="V129" i="2"/>
  <c r="U129" i="2"/>
  <c r="T129" i="2"/>
  <c r="S129" i="2"/>
  <c r="R129" i="2"/>
  <c r="Q129" i="2"/>
  <c r="P129" i="2"/>
  <c r="O129" i="2"/>
  <c r="N129" i="2"/>
  <c r="M129" i="2"/>
  <c r="V128" i="2"/>
  <c r="U128" i="2"/>
  <c r="T128" i="2"/>
  <c r="S128" i="2"/>
  <c r="R128" i="2"/>
  <c r="Q128" i="2"/>
  <c r="P128" i="2"/>
  <c r="O128" i="2"/>
  <c r="N128" i="2"/>
  <c r="M128" i="2"/>
  <c r="V127" i="2"/>
  <c r="U127" i="2"/>
  <c r="T127" i="2"/>
  <c r="S127" i="2"/>
  <c r="R127" i="2"/>
  <c r="Q127" i="2"/>
  <c r="P127" i="2"/>
  <c r="O127" i="2"/>
  <c r="N127" i="2"/>
  <c r="M127" i="2"/>
  <c r="V126" i="2"/>
  <c r="U126" i="2"/>
  <c r="T126" i="2"/>
  <c r="S126" i="2"/>
  <c r="R126" i="2"/>
  <c r="Q126" i="2"/>
  <c r="P126" i="2"/>
  <c r="O126" i="2"/>
  <c r="N126" i="2"/>
  <c r="M126" i="2"/>
  <c r="V125" i="2"/>
  <c r="U125" i="2"/>
  <c r="T125" i="2"/>
  <c r="S125" i="2"/>
  <c r="R125" i="2"/>
  <c r="Q125" i="2"/>
  <c r="P125" i="2"/>
  <c r="O125" i="2"/>
  <c r="N125" i="2"/>
  <c r="M125" i="2"/>
  <c r="V124" i="2"/>
  <c r="U124" i="2"/>
  <c r="T124" i="2"/>
  <c r="S124" i="2"/>
  <c r="R124" i="2"/>
  <c r="Q124" i="2"/>
  <c r="P124" i="2"/>
  <c r="O124" i="2"/>
  <c r="N124" i="2"/>
  <c r="M124" i="2"/>
  <c r="V123" i="2"/>
  <c r="U123" i="2"/>
  <c r="T123" i="2"/>
  <c r="S123" i="2"/>
  <c r="R123" i="2"/>
  <c r="Q123" i="2"/>
  <c r="P123" i="2"/>
  <c r="O123" i="2"/>
  <c r="N123" i="2"/>
  <c r="M123" i="2"/>
  <c r="V122" i="2"/>
  <c r="U122" i="2"/>
  <c r="T122" i="2"/>
  <c r="S122" i="2"/>
  <c r="R122" i="2"/>
  <c r="Q122" i="2"/>
  <c r="P122" i="2"/>
  <c r="O122" i="2"/>
  <c r="N122" i="2"/>
  <c r="M122" i="2"/>
  <c r="V121" i="2"/>
  <c r="U121" i="2"/>
  <c r="T121" i="2"/>
  <c r="S121" i="2"/>
  <c r="R121" i="2"/>
  <c r="Q121" i="2"/>
  <c r="P121" i="2"/>
  <c r="O121" i="2"/>
  <c r="N121" i="2"/>
  <c r="M121" i="2"/>
  <c r="V120" i="2"/>
  <c r="U120" i="2"/>
  <c r="T120" i="2"/>
  <c r="S120" i="2"/>
  <c r="R120" i="2"/>
  <c r="Q120" i="2"/>
  <c r="P120" i="2"/>
  <c r="O120" i="2"/>
  <c r="N120" i="2"/>
  <c r="M120" i="2"/>
  <c r="V119" i="2"/>
  <c r="U119" i="2"/>
  <c r="T119" i="2"/>
  <c r="S119" i="2"/>
  <c r="R119" i="2"/>
  <c r="Q119" i="2"/>
  <c r="P119" i="2"/>
  <c r="O119" i="2"/>
  <c r="N119" i="2"/>
  <c r="M119" i="2"/>
  <c r="V118" i="2"/>
  <c r="U118" i="2"/>
  <c r="T118" i="2"/>
  <c r="S118" i="2"/>
  <c r="R118" i="2"/>
  <c r="Q118" i="2"/>
  <c r="P118" i="2"/>
  <c r="O118" i="2"/>
  <c r="N118" i="2"/>
  <c r="M118" i="2"/>
  <c r="V117" i="2"/>
  <c r="U117" i="2"/>
  <c r="T117" i="2"/>
  <c r="S117" i="2"/>
  <c r="R117" i="2"/>
  <c r="Q117" i="2"/>
  <c r="P117" i="2"/>
  <c r="O117" i="2"/>
  <c r="N117" i="2"/>
  <c r="M117" i="2"/>
  <c r="V116" i="2"/>
  <c r="U116" i="2"/>
  <c r="T116" i="2"/>
  <c r="S116" i="2"/>
  <c r="R116" i="2"/>
  <c r="Q116" i="2"/>
  <c r="P116" i="2"/>
  <c r="O116" i="2"/>
  <c r="N116" i="2"/>
  <c r="M116" i="2"/>
  <c r="V115" i="2"/>
  <c r="U115" i="2"/>
  <c r="T115" i="2"/>
  <c r="S115" i="2"/>
  <c r="R115" i="2"/>
  <c r="Q115" i="2"/>
  <c r="P115" i="2"/>
  <c r="O115" i="2"/>
  <c r="N115" i="2"/>
  <c r="M115" i="2"/>
  <c r="V114" i="2"/>
  <c r="U114" i="2"/>
  <c r="T114" i="2"/>
  <c r="S114" i="2"/>
  <c r="R114" i="2"/>
  <c r="Q114" i="2"/>
  <c r="P114" i="2"/>
  <c r="O114" i="2"/>
  <c r="N114" i="2"/>
  <c r="M114" i="2"/>
  <c r="V113" i="2"/>
  <c r="U113" i="2"/>
  <c r="T113" i="2"/>
  <c r="S113" i="2"/>
  <c r="R113" i="2"/>
  <c r="Q113" i="2"/>
  <c r="P113" i="2"/>
  <c r="O113" i="2"/>
  <c r="N113" i="2"/>
  <c r="M113" i="2"/>
  <c r="V112" i="2"/>
  <c r="U112" i="2"/>
  <c r="T112" i="2"/>
  <c r="S112" i="2"/>
  <c r="R112" i="2"/>
  <c r="Q112" i="2"/>
  <c r="P112" i="2"/>
  <c r="O112" i="2"/>
  <c r="N112" i="2"/>
  <c r="M112" i="2"/>
  <c r="V111" i="2"/>
  <c r="U111" i="2"/>
  <c r="T111" i="2"/>
  <c r="S111" i="2"/>
  <c r="R111" i="2"/>
  <c r="Q111" i="2"/>
  <c r="P111" i="2"/>
  <c r="O111" i="2"/>
  <c r="N111" i="2"/>
  <c r="M111" i="2"/>
  <c r="V110" i="2"/>
  <c r="U110" i="2"/>
  <c r="T110" i="2"/>
  <c r="S110" i="2"/>
  <c r="R110" i="2"/>
  <c r="Q110" i="2"/>
  <c r="P110" i="2"/>
  <c r="O110" i="2"/>
  <c r="N110" i="2"/>
  <c r="M110" i="2"/>
  <c r="V109" i="2"/>
  <c r="U109" i="2"/>
  <c r="T109" i="2"/>
  <c r="S109" i="2"/>
  <c r="R109" i="2"/>
  <c r="Q109" i="2"/>
  <c r="P109" i="2"/>
  <c r="O109" i="2"/>
  <c r="N109" i="2"/>
  <c r="M109" i="2"/>
  <c r="V108" i="2"/>
  <c r="U108" i="2"/>
  <c r="T108" i="2"/>
  <c r="S108" i="2"/>
  <c r="R108" i="2"/>
  <c r="Q108" i="2"/>
  <c r="P108" i="2"/>
  <c r="O108" i="2"/>
  <c r="N108" i="2"/>
  <c r="M108" i="2"/>
  <c r="V107" i="2"/>
  <c r="U107" i="2"/>
  <c r="T107" i="2"/>
  <c r="S107" i="2"/>
  <c r="R107" i="2"/>
  <c r="Q107" i="2"/>
  <c r="P107" i="2"/>
  <c r="O107" i="2"/>
  <c r="N107" i="2"/>
  <c r="M107" i="2"/>
  <c r="V106" i="2"/>
  <c r="U106" i="2"/>
  <c r="T106" i="2"/>
  <c r="S106" i="2"/>
  <c r="R106" i="2"/>
  <c r="Q106" i="2"/>
  <c r="P106" i="2"/>
  <c r="O106" i="2"/>
  <c r="N106" i="2"/>
  <c r="M106" i="2"/>
  <c r="V105" i="2"/>
  <c r="U105" i="2"/>
  <c r="T105" i="2"/>
  <c r="S105" i="2"/>
  <c r="R105" i="2"/>
  <c r="Q105" i="2"/>
  <c r="P105" i="2"/>
  <c r="O105" i="2"/>
  <c r="N105" i="2"/>
  <c r="M105" i="2"/>
  <c r="V104" i="2"/>
  <c r="U104" i="2"/>
  <c r="T104" i="2"/>
  <c r="S104" i="2"/>
  <c r="R104" i="2"/>
  <c r="Q104" i="2"/>
  <c r="P104" i="2"/>
  <c r="O104" i="2"/>
  <c r="N104" i="2"/>
  <c r="M104" i="2"/>
  <c r="V103" i="2"/>
  <c r="U103" i="2"/>
  <c r="T103" i="2"/>
  <c r="S103" i="2"/>
  <c r="R103" i="2"/>
  <c r="Q103" i="2"/>
  <c r="P103" i="2"/>
  <c r="O103" i="2"/>
  <c r="N103" i="2"/>
  <c r="M103" i="2"/>
  <c r="V102" i="2"/>
  <c r="U102" i="2"/>
  <c r="T102" i="2"/>
  <c r="S102" i="2"/>
  <c r="R102" i="2"/>
  <c r="Q102" i="2"/>
  <c r="P102" i="2"/>
  <c r="O102" i="2"/>
  <c r="N102" i="2"/>
  <c r="M102" i="2"/>
  <c r="V101" i="2"/>
  <c r="U101" i="2"/>
  <c r="T101" i="2"/>
  <c r="S101" i="2"/>
  <c r="R101" i="2"/>
  <c r="Q101" i="2"/>
  <c r="P101" i="2"/>
  <c r="O101" i="2"/>
  <c r="N101" i="2"/>
  <c r="M101" i="2"/>
  <c r="V100" i="2"/>
  <c r="U100" i="2"/>
  <c r="T100" i="2"/>
  <c r="S100" i="2"/>
  <c r="R100" i="2"/>
  <c r="Q100" i="2"/>
  <c r="P100" i="2"/>
  <c r="O100" i="2"/>
  <c r="N100" i="2"/>
  <c r="M100" i="2"/>
  <c r="V99" i="2"/>
  <c r="U99" i="2"/>
  <c r="T99" i="2"/>
  <c r="S99" i="2"/>
  <c r="R99" i="2"/>
  <c r="Q99" i="2"/>
  <c r="P99" i="2"/>
  <c r="O99" i="2"/>
  <c r="N99" i="2"/>
  <c r="M99" i="2"/>
  <c r="V98" i="2"/>
  <c r="U98" i="2"/>
  <c r="T98" i="2"/>
  <c r="S98" i="2"/>
  <c r="R98" i="2"/>
  <c r="Q98" i="2"/>
  <c r="P98" i="2"/>
  <c r="O98" i="2"/>
  <c r="N98" i="2"/>
  <c r="M98" i="2"/>
  <c r="V97" i="2"/>
  <c r="U97" i="2"/>
  <c r="T97" i="2"/>
  <c r="S97" i="2"/>
  <c r="R97" i="2"/>
  <c r="Q97" i="2"/>
  <c r="P97" i="2"/>
  <c r="O97" i="2"/>
  <c r="N97" i="2"/>
  <c r="M97" i="2"/>
  <c r="V96" i="2"/>
  <c r="U96" i="2"/>
  <c r="T96" i="2"/>
  <c r="S96" i="2"/>
  <c r="R96" i="2"/>
  <c r="Q96" i="2"/>
  <c r="P96" i="2"/>
  <c r="O96" i="2"/>
  <c r="N96" i="2"/>
  <c r="M96" i="2"/>
  <c r="V95" i="2"/>
  <c r="U95" i="2"/>
  <c r="T95" i="2"/>
  <c r="S95" i="2"/>
  <c r="R95" i="2"/>
  <c r="Q95" i="2"/>
  <c r="P95" i="2"/>
  <c r="O95" i="2"/>
  <c r="N95" i="2"/>
  <c r="M95" i="2"/>
  <c r="V94" i="2"/>
  <c r="U94" i="2"/>
  <c r="T94" i="2"/>
  <c r="S94" i="2"/>
  <c r="R94" i="2"/>
  <c r="Q94" i="2"/>
  <c r="P94" i="2"/>
  <c r="O94" i="2"/>
  <c r="N94" i="2"/>
  <c r="M94" i="2"/>
  <c r="V93" i="2"/>
  <c r="U93" i="2"/>
  <c r="T93" i="2"/>
  <c r="S93" i="2"/>
  <c r="R93" i="2"/>
  <c r="Q93" i="2"/>
  <c r="P93" i="2"/>
  <c r="O93" i="2"/>
  <c r="N93" i="2"/>
  <c r="M93" i="2"/>
  <c r="V92" i="2"/>
  <c r="U92" i="2"/>
  <c r="T92" i="2"/>
  <c r="S92" i="2"/>
  <c r="R92" i="2"/>
  <c r="Q92" i="2"/>
  <c r="P92" i="2"/>
  <c r="O92" i="2"/>
  <c r="N92" i="2"/>
  <c r="M92" i="2"/>
  <c r="V91" i="2"/>
  <c r="U91" i="2"/>
  <c r="T91" i="2"/>
  <c r="S91" i="2"/>
  <c r="R91" i="2"/>
  <c r="Q91" i="2"/>
  <c r="P91" i="2"/>
  <c r="O91" i="2"/>
  <c r="N91" i="2"/>
  <c r="M91" i="2"/>
  <c r="V90" i="2"/>
  <c r="U90" i="2"/>
  <c r="T90" i="2"/>
  <c r="S90" i="2"/>
  <c r="R90" i="2"/>
  <c r="Q90" i="2"/>
  <c r="P90" i="2"/>
  <c r="O90" i="2"/>
  <c r="N90" i="2"/>
  <c r="M90" i="2"/>
  <c r="V89" i="2"/>
  <c r="U89" i="2"/>
  <c r="T89" i="2"/>
  <c r="S89" i="2"/>
  <c r="R89" i="2"/>
  <c r="Q89" i="2"/>
  <c r="P89" i="2"/>
  <c r="O89" i="2"/>
  <c r="N89" i="2"/>
  <c r="M89" i="2"/>
  <c r="V88" i="2"/>
  <c r="U88" i="2"/>
  <c r="T88" i="2"/>
  <c r="S88" i="2"/>
  <c r="R88" i="2"/>
  <c r="Q88" i="2"/>
  <c r="P88" i="2"/>
  <c r="O88" i="2"/>
  <c r="N88" i="2"/>
  <c r="M88" i="2"/>
  <c r="V87" i="2"/>
  <c r="U87" i="2"/>
  <c r="T87" i="2"/>
  <c r="S87" i="2"/>
  <c r="R87" i="2"/>
  <c r="Q87" i="2"/>
  <c r="P87" i="2"/>
  <c r="O87" i="2"/>
  <c r="N87" i="2"/>
  <c r="M87" i="2"/>
  <c r="V86" i="2"/>
  <c r="U86" i="2"/>
  <c r="T86" i="2"/>
  <c r="S86" i="2"/>
  <c r="R86" i="2"/>
  <c r="Q86" i="2"/>
  <c r="P86" i="2"/>
  <c r="O86" i="2"/>
  <c r="N86" i="2"/>
  <c r="M86" i="2"/>
  <c r="V85" i="2"/>
  <c r="U85" i="2"/>
  <c r="T85" i="2"/>
  <c r="S85" i="2"/>
  <c r="R85" i="2"/>
  <c r="Q85" i="2"/>
  <c r="P85" i="2"/>
  <c r="O85" i="2"/>
  <c r="N85" i="2"/>
  <c r="M85" i="2"/>
  <c r="V84" i="2"/>
  <c r="U84" i="2"/>
  <c r="T84" i="2"/>
  <c r="S84" i="2"/>
  <c r="R84" i="2"/>
  <c r="Q84" i="2"/>
  <c r="P84" i="2"/>
  <c r="O84" i="2"/>
  <c r="N84" i="2"/>
  <c r="M84" i="2"/>
  <c r="V83" i="2"/>
  <c r="U83" i="2"/>
  <c r="T83" i="2"/>
  <c r="S83" i="2"/>
  <c r="R83" i="2"/>
  <c r="Q83" i="2"/>
  <c r="P83" i="2"/>
  <c r="O83" i="2"/>
  <c r="N83" i="2"/>
  <c r="M83" i="2"/>
  <c r="V82" i="2"/>
  <c r="U82" i="2"/>
  <c r="T82" i="2"/>
  <c r="S82" i="2"/>
  <c r="R82" i="2"/>
  <c r="Q82" i="2"/>
  <c r="P82" i="2"/>
  <c r="O82" i="2"/>
  <c r="N82" i="2"/>
  <c r="M82" i="2"/>
  <c r="V81" i="2"/>
  <c r="U81" i="2"/>
  <c r="T81" i="2"/>
  <c r="S81" i="2"/>
  <c r="R81" i="2"/>
  <c r="Q81" i="2"/>
  <c r="P81" i="2"/>
  <c r="O81" i="2"/>
  <c r="N81" i="2"/>
  <c r="M81" i="2"/>
  <c r="V80" i="2"/>
  <c r="U80" i="2"/>
  <c r="T80" i="2"/>
  <c r="S80" i="2"/>
  <c r="R80" i="2"/>
  <c r="Q80" i="2"/>
  <c r="P80" i="2"/>
  <c r="O80" i="2"/>
  <c r="N80" i="2"/>
  <c r="M80" i="2"/>
  <c r="V79" i="2"/>
  <c r="U79" i="2"/>
  <c r="T79" i="2"/>
  <c r="S79" i="2"/>
  <c r="R79" i="2"/>
  <c r="Q79" i="2"/>
  <c r="P79" i="2"/>
  <c r="O79" i="2"/>
  <c r="N79" i="2"/>
  <c r="M79" i="2"/>
  <c r="V78" i="2"/>
  <c r="U78" i="2"/>
  <c r="T78" i="2"/>
  <c r="S78" i="2"/>
  <c r="R78" i="2"/>
  <c r="Q78" i="2"/>
  <c r="P78" i="2"/>
  <c r="O78" i="2"/>
  <c r="N78" i="2"/>
  <c r="M78" i="2"/>
  <c r="V77" i="2"/>
  <c r="U77" i="2"/>
  <c r="T77" i="2"/>
  <c r="S77" i="2"/>
  <c r="R77" i="2"/>
  <c r="Q77" i="2"/>
  <c r="P77" i="2"/>
  <c r="O77" i="2"/>
  <c r="N77" i="2"/>
  <c r="M77" i="2"/>
  <c r="V76" i="2"/>
  <c r="U76" i="2"/>
  <c r="T76" i="2"/>
  <c r="S76" i="2"/>
  <c r="R76" i="2"/>
  <c r="Q76" i="2"/>
  <c r="P76" i="2"/>
  <c r="O76" i="2"/>
  <c r="N76" i="2"/>
  <c r="M76" i="2"/>
  <c r="V75" i="2"/>
  <c r="U75" i="2"/>
  <c r="T75" i="2"/>
  <c r="S75" i="2"/>
  <c r="R75" i="2"/>
  <c r="Q75" i="2"/>
  <c r="P75" i="2"/>
  <c r="O75" i="2"/>
  <c r="N75" i="2"/>
  <c r="M75" i="2"/>
  <c r="V74" i="2"/>
  <c r="U74" i="2"/>
  <c r="T74" i="2"/>
  <c r="S74" i="2"/>
  <c r="R74" i="2"/>
  <c r="Q74" i="2"/>
  <c r="P74" i="2"/>
  <c r="O74" i="2"/>
  <c r="N74" i="2"/>
  <c r="M74" i="2"/>
  <c r="V73" i="2"/>
  <c r="U73" i="2"/>
  <c r="T73" i="2"/>
  <c r="S73" i="2"/>
  <c r="R73" i="2"/>
  <c r="Q73" i="2"/>
  <c r="P73" i="2"/>
  <c r="O73" i="2"/>
  <c r="N73" i="2"/>
  <c r="M73" i="2"/>
  <c r="V72" i="2"/>
  <c r="U72" i="2"/>
  <c r="T72" i="2"/>
  <c r="S72" i="2"/>
  <c r="R72" i="2"/>
  <c r="Q72" i="2"/>
  <c r="P72" i="2"/>
  <c r="O72" i="2"/>
  <c r="N72" i="2"/>
  <c r="M72" i="2"/>
  <c r="V71" i="2"/>
  <c r="U71" i="2"/>
  <c r="T71" i="2"/>
  <c r="S71" i="2"/>
  <c r="R71" i="2"/>
  <c r="Q71" i="2"/>
  <c r="P71" i="2"/>
  <c r="O71" i="2"/>
  <c r="N71" i="2"/>
  <c r="M71" i="2"/>
  <c r="V70" i="2"/>
  <c r="U70" i="2"/>
  <c r="T70" i="2"/>
  <c r="S70" i="2"/>
  <c r="R70" i="2"/>
  <c r="Q70" i="2"/>
  <c r="P70" i="2"/>
  <c r="O70" i="2"/>
  <c r="N70" i="2"/>
  <c r="M70" i="2"/>
  <c r="V69" i="2"/>
  <c r="U69" i="2"/>
  <c r="T69" i="2"/>
  <c r="S69" i="2"/>
  <c r="R69" i="2"/>
  <c r="Q69" i="2"/>
  <c r="P69" i="2"/>
  <c r="O69" i="2"/>
  <c r="N69" i="2"/>
  <c r="M69" i="2"/>
  <c r="V68" i="2"/>
  <c r="U68" i="2"/>
  <c r="T68" i="2"/>
  <c r="S68" i="2"/>
  <c r="R68" i="2"/>
  <c r="Q68" i="2"/>
  <c r="P68" i="2"/>
  <c r="O68" i="2"/>
  <c r="N68" i="2"/>
  <c r="M68" i="2"/>
  <c r="V67" i="2"/>
  <c r="U67" i="2"/>
  <c r="T67" i="2"/>
  <c r="S67" i="2"/>
  <c r="R67" i="2"/>
  <c r="Q67" i="2"/>
  <c r="P67" i="2"/>
  <c r="O67" i="2"/>
  <c r="N67" i="2"/>
  <c r="M67" i="2"/>
  <c r="V66" i="2"/>
  <c r="U66" i="2"/>
  <c r="T66" i="2"/>
  <c r="S66" i="2"/>
  <c r="R66" i="2"/>
  <c r="Q66" i="2"/>
  <c r="P66" i="2"/>
  <c r="O66" i="2"/>
  <c r="N66" i="2"/>
  <c r="M66" i="2"/>
  <c r="V65" i="2"/>
  <c r="U65" i="2"/>
  <c r="T65" i="2"/>
  <c r="S65" i="2"/>
  <c r="R65" i="2"/>
  <c r="Q65" i="2"/>
  <c r="P65" i="2"/>
  <c r="O65" i="2"/>
  <c r="N65" i="2"/>
  <c r="M65" i="2"/>
  <c r="V64" i="2"/>
  <c r="U64" i="2"/>
  <c r="T64" i="2"/>
  <c r="S64" i="2"/>
  <c r="R64" i="2"/>
  <c r="Q64" i="2"/>
  <c r="P64" i="2"/>
  <c r="O64" i="2"/>
  <c r="N64" i="2"/>
  <c r="M64" i="2"/>
  <c r="V63" i="2"/>
  <c r="U63" i="2"/>
  <c r="T63" i="2"/>
  <c r="S63" i="2"/>
  <c r="R63" i="2"/>
  <c r="Q63" i="2"/>
  <c r="P63" i="2"/>
  <c r="O63" i="2"/>
  <c r="N63" i="2"/>
  <c r="M63" i="2"/>
  <c r="V62" i="2"/>
  <c r="U62" i="2"/>
  <c r="T62" i="2"/>
  <c r="S62" i="2"/>
  <c r="R62" i="2"/>
  <c r="Q62" i="2"/>
  <c r="P62" i="2"/>
  <c r="O62" i="2"/>
  <c r="N62" i="2"/>
  <c r="M62" i="2"/>
  <c r="V61" i="2"/>
  <c r="U61" i="2"/>
  <c r="T61" i="2"/>
  <c r="S61" i="2"/>
  <c r="R61" i="2"/>
  <c r="Q61" i="2"/>
  <c r="P61" i="2"/>
  <c r="O61" i="2"/>
  <c r="N61" i="2"/>
  <c r="M61" i="2"/>
  <c r="V60" i="2"/>
  <c r="U60" i="2"/>
  <c r="T60" i="2"/>
  <c r="S60" i="2"/>
  <c r="R60" i="2"/>
  <c r="Q60" i="2"/>
  <c r="P60" i="2"/>
  <c r="O60" i="2"/>
  <c r="N60" i="2"/>
  <c r="M60" i="2"/>
  <c r="V59" i="2"/>
  <c r="U59" i="2"/>
  <c r="T59" i="2"/>
  <c r="S59" i="2"/>
  <c r="R59" i="2"/>
  <c r="Q59" i="2"/>
  <c r="P59" i="2"/>
  <c r="O59" i="2"/>
  <c r="N59" i="2"/>
  <c r="M59" i="2"/>
  <c r="V58" i="2"/>
  <c r="U58" i="2"/>
  <c r="T58" i="2"/>
  <c r="S58" i="2"/>
  <c r="R58" i="2"/>
  <c r="Q58" i="2"/>
  <c r="P58" i="2"/>
  <c r="O58" i="2"/>
  <c r="N58" i="2"/>
  <c r="M58" i="2"/>
  <c r="V57" i="2"/>
  <c r="U57" i="2"/>
  <c r="T57" i="2"/>
  <c r="S57" i="2"/>
  <c r="R57" i="2"/>
  <c r="Q57" i="2"/>
  <c r="P57" i="2"/>
  <c r="O57" i="2"/>
  <c r="N57" i="2"/>
  <c r="M57" i="2"/>
  <c r="V56" i="2"/>
  <c r="U56" i="2"/>
  <c r="T56" i="2"/>
  <c r="S56" i="2"/>
  <c r="R56" i="2"/>
  <c r="Q56" i="2"/>
  <c r="P56" i="2"/>
  <c r="O56" i="2"/>
  <c r="N56" i="2"/>
  <c r="M56" i="2"/>
  <c r="V55" i="2"/>
  <c r="U55" i="2"/>
  <c r="T55" i="2"/>
  <c r="S55" i="2"/>
  <c r="R55" i="2"/>
  <c r="Q55" i="2"/>
  <c r="P55" i="2"/>
  <c r="O55" i="2"/>
  <c r="N55" i="2"/>
  <c r="M55" i="2"/>
  <c r="V54" i="2"/>
  <c r="U54" i="2"/>
  <c r="T54" i="2"/>
  <c r="S54" i="2"/>
  <c r="R54" i="2"/>
  <c r="Q54" i="2"/>
  <c r="P54" i="2"/>
  <c r="O54" i="2"/>
  <c r="N54" i="2"/>
  <c r="M54" i="2"/>
  <c r="V53" i="2"/>
  <c r="U53" i="2"/>
  <c r="T53" i="2"/>
  <c r="S53" i="2"/>
  <c r="R53" i="2"/>
  <c r="Q53" i="2"/>
  <c r="P53" i="2"/>
  <c r="O53" i="2"/>
  <c r="N53" i="2"/>
  <c r="M53" i="2"/>
  <c r="V52" i="2"/>
  <c r="U52" i="2"/>
  <c r="T52" i="2"/>
  <c r="S52" i="2"/>
  <c r="R52" i="2"/>
  <c r="Q52" i="2"/>
  <c r="P52" i="2"/>
  <c r="O52" i="2"/>
  <c r="N52" i="2"/>
  <c r="M52" i="2"/>
  <c r="V51" i="2"/>
  <c r="U51" i="2"/>
  <c r="T51" i="2"/>
  <c r="S51" i="2"/>
  <c r="R51" i="2"/>
  <c r="Q51" i="2"/>
  <c r="P51" i="2"/>
  <c r="O51" i="2"/>
  <c r="N51" i="2"/>
  <c r="M51" i="2"/>
  <c r="V50" i="2"/>
  <c r="U50" i="2"/>
  <c r="T50" i="2"/>
  <c r="S50" i="2"/>
  <c r="R50" i="2"/>
  <c r="Q50" i="2"/>
  <c r="P50" i="2"/>
  <c r="O50" i="2"/>
  <c r="N50" i="2"/>
  <c r="M50" i="2"/>
  <c r="V49" i="2"/>
  <c r="U49" i="2"/>
  <c r="T49" i="2"/>
  <c r="S49" i="2"/>
  <c r="R49" i="2"/>
  <c r="Q49" i="2"/>
  <c r="P49" i="2"/>
  <c r="O49" i="2"/>
  <c r="N49" i="2"/>
  <c r="M49" i="2"/>
  <c r="V48" i="2"/>
  <c r="U48" i="2"/>
  <c r="T48" i="2"/>
  <c r="S48" i="2"/>
  <c r="R48" i="2"/>
  <c r="Q48" i="2"/>
  <c r="P48" i="2"/>
  <c r="O48" i="2"/>
  <c r="N48" i="2"/>
  <c r="M48" i="2"/>
  <c r="V47" i="2"/>
  <c r="U47" i="2"/>
  <c r="T47" i="2"/>
  <c r="S47" i="2"/>
  <c r="R47" i="2"/>
  <c r="Q47" i="2"/>
  <c r="P47" i="2"/>
  <c r="O47" i="2"/>
  <c r="N47" i="2"/>
  <c r="M47" i="2"/>
  <c r="V46" i="2"/>
  <c r="U46" i="2"/>
  <c r="T46" i="2"/>
  <c r="S46" i="2"/>
  <c r="R46" i="2"/>
  <c r="Q46" i="2"/>
  <c r="P46" i="2"/>
  <c r="O46" i="2"/>
  <c r="N46" i="2"/>
  <c r="M46" i="2"/>
  <c r="V45" i="2"/>
  <c r="U45" i="2"/>
  <c r="T45" i="2"/>
  <c r="S45" i="2"/>
  <c r="R45" i="2"/>
  <c r="Q45" i="2"/>
  <c r="P45" i="2"/>
  <c r="O45" i="2"/>
  <c r="N45" i="2"/>
  <c r="M45" i="2"/>
  <c r="V44" i="2"/>
  <c r="U44" i="2"/>
  <c r="T44" i="2"/>
  <c r="S44" i="2"/>
  <c r="R44" i="2"/>
  <c r="Q44" i="2"/>
  <c r="P44" i="2"/>
  <c r="O44" i="2"/>
  <c r="N44" i="2"/>
  <c r="M44" i="2"/>
  <c r="V43" i="2"/>
  <c r="U43" i="2"/>
  <c r="T43" i="2"/>
  <c r="S43" i="2"/>
  <c r="R43" i="2"/>
  <c r="Q43" i="2"/>
  <c r="P43" i="2"/>
  <c r="O43" i="2"/>
  <c r="N43" i="2"/>
  <c r="M43" i="2"/>
  <c r="V42" i="2"/>
  <c r="U42" i="2"/>
  <c r="T42" i="2"/>
  <c r="S42" i="2"/>
  <c r="R42" i="2"/>
  <c r="Q42" i="2"/>
  <c r="P42" i="2"/>
  <c r="O42" i="2"/>
  <c r="N42" i="2"/>
  <c r="M42" i="2"/>
  <c r="V41" i="2"/>
  <c r="U41" i="2"/>
  <c r="T41" i="2"/>
  <c r="S41" i="2"/>
  <c r="R41" i="2"/>
  <c r="Q41" i="2"/>
  <c r="P41" i="2"/>
  <c r="O41" i="2"/>
  <c r="N41" i="2"/>
  <c r="M41" i="2"/>
  <c r="V40" i="2"/>
  <c r="U40" i="2"/>
  <c r="T40" i="2"/>
  <c r="S40" i="2"/>
  <c r="R40" i="2"/>
  <c r="Q40" i="2"/>
  <c r="P40" i="2"/>
  <c r="O40" i="2"/>
  <c r="N40" i="2"/>
  <c r="M40" i="2"/>
  <c r="V39" i="2"/>
  <c r="U39" i="2"/>
  <c r="T39" i="2"/>
  <c r="S39" i="2"/>
  <c r="R39" i="2"/>
  <c r="Q39" i="2"/>
  <c r="P39" i="2"/>
  <c r="O39" i="2"/>
  <c r="N39" i="2"/>
  <c r="M39" i="2"/>
  <c r="V38" i="2"/>
  <c r="U38" i="2"/>
  <c r="T38" i="2"/>
  <c r="S38" i="2"/>
  <c r="R38" i="2"/>
  <c r="Q38" i="2"/>
  <c r="P38" i="2"/>
  <c r="O38" i="2"/>
  <c r="N38" i="2"/>
  <c r="M38" i="2"/>
  <c r="V37" i="2"/>
  <c r="U37" i="2"/>
  <c r="T37" i="2"/>
  <c r="S37" i="2"/>
  <c r="R37" i="2"/>
  <c r="Q37" i="2"/>
  <c r="P37" i="2"/>
  <c r="O37" i="2"/>
  <c r="N37" i="2"/>
  <c r="M37" i="2"/>
  <c r="V36" i="2"/>
  <c r="U36" i="2"/>
  <c r="T36" i="2"/>
  <c r="S36" i="2"/>
  <c r="R36" i="2"/>
  <c r="Q36" i="2"/>
  <c r="P36" i="2"/>
  <c r="O36" i="2"/>
  <c r="N36" i="2"/>
  <c r="M36" i="2"/>
  <c r="V35" i="2"/>
  <c r="U35" i="2"/>
  <c r="T35" i="2"/>
  <c r="S35" i="2"/>
  <c r="R35" i="2"/>
  <c r="Q35" i="2"/>
  <c r="P35" i="2"/>
  <c r="O35" i="2"/>
  <c r="N35" i="2"/>
  <c r="M35" i="2"/>
  <c r="V34" i="2"/>
  <c r="U34" i="2"/>
  <c r="T34" i="2"/>
  <c r="S34" i="2"/>
  <c r="R34" i="2"/>
  <c r="Q34" i="2"/>
  <c r="P34" i="2"/>
  <c r="O34" i="2"/>
  <c r="N34" i="2"/>
  <c r="M34" i="2"/>
  <c r="V33" i="2"/>
  <c r="U33" i="2"/>
  <c r="T33" i="2"/>
  <c r="S33" i="2"/>
  <c r="R33" i="2"/>
  <c r="Q33" i="2"/>
  <c r="P33" i="2"/>
  <c r="O33" i="2"/>
  <c r="N33" i="2"/>
  <c r="M33" i="2"/>
  <c r="V32" i="2"/>
  <c r="U32" i="2"/>
  <c r="T32" i="2"/>
  <c r="S32" i="2"/>
  <c r="R32" i="2"/>
  <c r="Q32" i="2"/>
  <c r="P32" i="2"/>
  <c r="O32" i="2"/>
  <c r="N32" i="2"/>
  <c r="M32" i="2"/>
  <c r="V31" i="2"/>
  <c r="U31" i="2"/>
  <c r="T31" i="2"/>
  <c r="S31" i="2"/>
  <c r="R31" i="2"/>
  <c r="Q31" i="2"/>
  <c r="P31" i="2"/>
  <c r="O31" i="2"/>
  <c r="N31" i="2"/>
  <c r="M31" i="2"/>
  <c r="V30" i="2"/>
  <c r="U30" i="2"/>
  <c r="T30" i="2"/>
  <c r="S30" i="2"/>
  <c r="R30" i="2"/>
  <c r="Q30" i="2"/>
  <c r="P30" i="2"/>
  <c r="O30" i="2"/>
  <c r="N30" i="2"/>
  <c r="M30" i="2"/>
  <c r="V29" i="2"/>
  <c r="U29" i="2"/>
  <c r="T29" i="2"/>
  <c r="S29" i="2"/>
  <c r="R29" i="2"/>
  <c r="Q29" i="2"/>
  <c r="P29" i="2"/>
  <c r="O29" i="2"/>
  <c r="N29" i="2"/>
  <c r="M29" i="2"/>
  <c r="V28" i="2"/>
  <c r="U28" i="2"/>
  <c r="T28" i="2"/>
  <c r="S28" i="2"/>
  <c r="R28" i="2"/>
  <c r="Q28" i="2"/>
  <c r="P28" i="2"/>
  <c r="O28" i="2"/>
  <c r="N28" i="2"/>
  <c r="M28" i="2"/>
  <c r="V27" i="2"/>
  <c r="U27" i="2"/>
  <c r="T27" i="2"/>
  <c r="S27" i="2"/>
  <c r="R27" i="2"/>
  <c r="Q27" i="2"/>
  <c r="P27" i="2"/>
  <c r="O27" i="2"/>
  <c r="N27" i="2"/>
  <c r="M27" i="2"/>
  <c r="V26" i="2"/>
  <c r="U26" i="2"/>
  <c r="T26" i="2"/>
  <c r="S26" i="2"/>
  <c r="R26" i="2"/>
  <c r="Q26" i="2"/>
  <c r="P26" i="2"/>
  <c r="O26" i="2"/>
  <c r="N26" i="2"/>
  <c r="M26" i="2"/>
  <c r="V25" i="2"/>
  <c r="U25" i="2"/>
  <c r="T25" i="2"/>
  <c r="S25" i="2"/>
  <c r="R25" i="2"/>
  <c r="Q25" i="2"/>
  <c r="P25" i="2"/>
  <c r="O25" i="2"/>
  <c r="N25" i="2"/>
  <c r="M25" i="2"/>
  <c r="V24" i="2"/>
  <c r="U24" i="2"/>
  <c r="T24" i="2"/>
  <c r="S24" i="2"/>
  <c r="R24" i="2"/>
  <c r="Q24" i="2"/>
  <c r="P24" i="2"/>
  <c r="O24" i="2"/>
  <c r="N24" i="2"/>
  <c r="M24" i="2"/>
  <c r="V23" i="2"/>
  <c r="U23" i="2"/>
  <c r="T23" i="2"/>
  <c r="S23" i="2"/>
  <c r="R23" i="2"/>
  <c r="Q23" i="2"/>
  <c r="P23" i="2"/>
  <c r="O23" i="2"/>
  <c r="N23" i="2"/>
  <c r="M23" i="2"/>
  <c r="V22" i="2"/>
  <c r="U22" i="2"/>
  <c r="T22" i="2"/>
  <c r="S22" i="2"/>
  <c r="R22" i="2"/>
  <c r="Q22" i="2"/>
  <c r="P22" i="2"/>
  <c r="O22" i="2"/>
  <c r="N22" i="2"/>
  <c r="M22" i="2"/>
  <c r="V21" i="2"/>
  <c r="U21" i="2"/>
  <c r="T21" i="2"/>
  <c r="S21" i="2"/>
  <c r="R21" i="2"/>
  <c r="Q21" i="2"/>
  <c r="P21" i="2"/>
  <c r="O21" i="2"/>
  <c r="N21" i="2"/>
  <c r="M21" i="2"/>
  <c r="V20" i="2"/>
  <c r="U20" i="2"/>
  <c r="T20" i="2"/>
  <c r="S20" i="2"/>
  <c r="R20" i="2"/>
  <c r="Q20" i="2"/>
  <c r="P20" i="2"/>
  <c r="O20" i="2"/>
  <c r="N20" i="2"/>
  <c r="M20" i="2"/>
  <c r="V19" i="2"/>
  <c r="U19" i="2"/>
  <c r="T19" i="2"/>
  <c r="S19" i="2"/>
  <c r="R19" i="2"/>
  <c r="Q19" i="2"/>
  <c r="P19" i="2"/>
  <c r="O19" i="2"/>
  <c r="N19" i="2"/>
  <c r="M19" i="2"/>
  <c r="V18" i="2"/>
  <c r="U18" i="2"/>
  <c r="T18" i="2"/>
  <c r="S18" i="2"/>
  <c r="R18" i="2"/>
  <c r="Q18" i="2"/>
  <c r="P18" i="2"/>
  <c r="O18" i="2"/>
  <c r="N18" i="2"/>
  <c r="M18" i="2"/>
  <c r="V17" i="2"/>
  <c r="U17" i="2"/>
  <c r="T17" i="2"/>
  <c r="S17" i="2"/>
  <c r="R17" i="2"/>
  <c r="Q17" i="2"/>
  <c r="P17" i="2"/>
  <c r="O17" i="2"/>
  <c r="N17" i="2"/>
  <c r="M17" i="2"/>
  <c r="V16" i="2"/>
  <c r="U16" i="2"/>
  <c r="T16" i="2"/>
  <c r="S16" i="2"/>
  <c r="R16" i="2"/>
  <c r="Q16" i="2"/>
  <c r="P16" i="2"/>
  <c r="O16" i="2"/>
  <c r="N16" i="2"/>
  <c r="M16" i="2"/>
  <c r="V15" i="2"/>
  <c r="U15" i="2"/>
  <c r="T15" i="2"/>
  <c r="S15" i="2"/>
  <c r="R15" i="2"/>
  <c r="Q15" i="2"/>
  <c r="P15" i="2"/>
  <c r="O15" i="2"/>
  <c r="N15" i="2"/>
  <c r="M15" i="2"/>
  <c r="V14" i="2"/>
  <c r="U14" i="2"/>
  <c r="T14" i="2"/>
  <c r="S14" i="2"/>
  <c r="R14" i="2"/>
  <c r="Q14" i="2"/>
  <c r="P14" i="2"/>
  <c r="O14" i="2"/>
  <c r="N14" i="2"/>
  <c r="M14" i="2"/>
  <c r="V13" i="2"/>
  <c r="U13" i="2"/>
  <c r="T13" i="2"/>
  <c r="S13" i="2"/>
  <c r="R13" i="2"/>
  <c r="Q13" i="2"/>
  <c r="P13" i="2"/>
  <c r="O13" i="2"/>
  <c r="N13" i="2"/>
  <c r="M13" i="2"/>
  <c r="V12" i="2"/>
  <c r="U12" i="2"/>
  <c r="T12" i="2"/>
  <c r="S12" i="2"/>
  <c r="R12" i="2"/>
  <c r="Q12" i="2"/>
  <c r="P12" i="2"/>
  <c r="O12" i="2"/>
  <c r="N12" i="2"/>
  <c r="M12" i="2"/>
  <c r="V11" i="2"/>
  <c r="U11" i="2"/>
  <c r="T11" i="2"/>
  <c r="S11" i="2"/>
  <c r="R11" i="2"/>
  <c r="Q11" i="2"/>
  <c r="P11" i="2"/>
  <c r="O11" i="2"/>
  <c r="N11" i="2"/>
  <c r="M11" i="2"/>
  <c r="V10" i="2"/>
  <c r="U10" i="2"/>
  <c r="T10" i="2"/>
  <c r="S10" i="2"/>
  <c r="R10" i="2"/>
  <c r="Q10" i="2"/>
  <c r="P10" i="2"/>
  <c r="O10" i="2"/>
  <c r="N10" i="2"/>
  <c r="M10" i="2"/>
  <c r="V9" i="2"/>
  <c r="U9" i="2"/>
  <c r="T9" i="2"/>
  <c r="S9" i="2"/>
  <c r="R9" i="2"/>
  <c r="Q9" i="2"/>
  <c r="P9" i="2"/>
  <c r="O9" i="2"/>
  <c r="N9" i="2"/>
  <c r="M9" i="2"/>
  <c r="V8" i="2"/>
  <c r="U8" i="2"/>
  <c r="T8" i="2"/>
  <c r="S8" i="2"/>
  <c r="R8" i="2"/>
  <c r="Q8" i="2"/>
  <c r="P8" i="2"/>
  <c r="O8" i="2"/>
  <c r="N8" i="2"/>
  <c r="M8" i="2"/>
  <c r="V7" i="2"/>
  <c r="U7" i="2"/>
  <c r="T7" i="2"/>
  <c r="S7" i="2"/>
  <c r="R7" i="2"/>
  <c r="Q7" i="2"/>
  <c r="P7" i="2"/>
  <c r="O7" i="2"/>
  <c r="N7" i="2"/>
  <c r="M7" i="2"/>
  <c r="V6" i="2"/>
  <c r="U6" i="2"/>
  <c r="T6" i="2"/>
  <c r="S6" i="2"/>
  <c r="R6" i="2"/>
  <c r="Q6" i="2"/>
  <c r="P6" i="2"/>
  <c r="O6" i="2"/>
  <c r="N6" i="2"/>
  <c r="M6" i="2"/>
  <c r="AQ5" i="2"/>
  <c r="V5" i="2"/>
  <c r="U5" i="2"/>
  <c r="T5" i="2"/>
  <c r="S5" i="2"/>
  <c r="R5" i="2"/>
  <c r="Q5" i="2"/>
  <c r="P5" i="2"/>
  <c r="O5" i="2"/>
  <c r="M5" i="2"/>
  <c r="N5" i="2"/>
  <c r="AQ4" i="2" l="1"/>
  <c r="O4" i="2"/>
  <c r="U4" i="2"/>
  <c r="R4" i="2"/>
  <c r="E28" i="9" s="1"/>
  <c r="N4" i="2"/>
  <c r="V4" i="2"/>
  <c r="S4" i="2"/>
  <c r="M4" i="2"/>
  <c r="T4" i="2"/>
  <c r="P4" i="2"/>
  <c r="Q4" i="2"/>
  <c r="X162" i="2"/>
  <c r="X165" i="2"/>
  <c r="X168" i="2"/>
  <c r="X171" i="2"/>
  <c r="X180" i="2"/>
  <c r="X192" i="2"/>
  <c r="X195" i="2"/>
  <c r="X198" i="2"/>
  <c r="X204" i="2"/>
  <c r="X207" i="2"/>
  <c r="X210" i="2"/>
  <c r="X213" i="2"/>
  <c r="X219" i="2"/>
  <c r="X222" i="2"/>
  <c r="X225" i="2"/>
  <c r="X228" i="2"/>
  <c r="X231" i="2"/>
  <c r="X234" i="2"/>
  <c r="X237" i="2"/>
  <c r="X240" i="2"/>
  <c r="X243" i="2"/>
  <c r="X246" i="2"/>
  <c r="X249" i="2"/>
  <c r="X252" i="2"/>
  <c r="X255" i="2"/>
  <c r="X258" i="2"/>
  <c r="X261" i="2"/>
  <c r="X264" i="2"/>
  <c r="X267" i="2"/>
  <c r="X270" i="2"/>
  <c r="X273" i="2"/>
  <c r="X276" i="2"/>
  <c r="X279" i="2"/>
  <c r="X282" i="2"/>
  <c r="X288" i="2"/>
  <c r="X291" i="2"/>
  <c r="X294" i="2"/>
  <c r="X297" i="2"/>
  <c r="X300" i="2"/>
  <c r="X303" i="2"/>
  <c r="X306" i="2"/>
  <c r="X309" i="2"/>
  <c r="X312" i="2"/>
  <c r="X315" i="2"/>
  <c r="X321" i="2"/>
  <c r="X324" i="2"/>
  <c r="X327" i="2"/>
  <c r="X330" i="2"/>
  <c r="X333" i="2"/>
  <c r="X336" i="2"/>
  <c r="X177" i="2"/>
  <c r="X339" i="2"/>
  <c r="X345" i="2"/>
  <c r="X351" i="2"/>
  <c r="X354" i="2"/>
  <c r="X357" i="2"/>
  <c r="X360" i="2"/>
  <c r="X33" i="2"/>
  <c r="X51" i="2"/>
  <c r="X66" i="2"/>
  <c r="X81" i="2"/>
  <c r="X84" i="2"/>
  <c r="X87" i="2"/>
  <c r="X90" i="2"/>
  <c r="X96" i="2"/>
  <c r="X99" i="2"/>
  <c r="X102" i="2"/>
  <c r="X108" i="2"/>
  <c r="X111" i="2"/>
  <c r="X114" i="2"/>
  <c r="X117" i="2"/>
  <c r="X120" i="2"/>
  <c r="X123" i="2"/>
  <c r="X126" i="2"/>
  <c r="X129" i="2"/>
  <c r="X132" i="2"/>
  <c r="X135" i="2"/>
  <c r="X138" i="2"/>
  <c r="X141" i="2"/>
  <c r="X144" i="2"/>
  <c r="X147" i="2"/>
  <c r="X150" i="2"/>
  <c r="X153" i="2"/>
  <c r="X363" i="2"/>
  <c r="X366" i="2"/>
  <c r="X369" i="2"/>
  <c r="X372" i="2"/>
  <c r="X375" i="2"/>
  <c r="X378" i="2"/>
  <c r="X384" i="2"/>
  <c r="X387" i="2"/>
  <c r="X390" i="2"/>
  <c r="X393" i="2"/>
  <c r="X396" i="2"/>
  <c r="X399" i="2"/>
  <c r="X402" i="2"/>
  <c r="X405" i="2"/>
  <c r="X408" i="2"/>
  <c r="X411" i="2"/>
  <c r="X414" i="2"/>
  <c r="X417" i="2"/>
  <c r="X420" i="2"/>
  <c r="X423" i="2"/>
  <c r="X426" i="2"/>
  <c r="X429" i="2"/>
  <c r="X432" i="2"/>
  <c r="X435" i="2"/>
  <c r="X438" i="2"/>
  <c r="X441" i="2"/>
  <c r="X444" i="2"/>
  <c r="X6" i="2"/>
  <c r="X12" i="2"/>
  <c r="X18" i="2"/>
  <c r="X45" i="2"/>
  <c r="X72" i="2"/>
  <c r="X15" i="2"/>
  <c r="X21" i="2"/>
  <c r="X30" i="2"/>
  <c r="X39" i="2"/>
  <c r="X63" i="2"/>
  <c r="X69" i="2"/>
  <c r="X93" i="2"/>
  <c r="X24" i="2"/>
  <c r="X36" i="2"/>
  <c r="X54" i="2"/>
  <c r="X78" i="2"/>
  <c r="X9" i="2"/>
  <c r="X42" i="2"/>
  <c r="X48" i="2"/>
  <c r="X60" i="2"/>
  <c r="X75" i="2"/>
  <c r="X156" i="2"/>
  <c r="X174" i="2"/>
  <c r="X183" i="2"/>
  <c r="X159" i="2"/>
  <c r="X189" i="2"/>
  <c r="X216" i="2"/>
  <c r="X201" i="2"/>
  <c r="X447" i="2"/>
  <c r="X450" i="2"/>
  <c r="X453" i="2"/>
  <c r="X456" i="2"/>
  <c r="X459" i="2"/>
  <c r="X462" i="2"/>
  <c r="X465" i="2"/>
  <c r="X468" i="2"/>
  <c r="X471" i="2"/>
  <c r="X474" i="2"/>
  <c r="X477" i="2"/>
  <c r="X480" i="2"/>
  <c r="X483" i="2"/>
  <c r="X486" i="2"/>
  <c r="X489" i="2"/>
  <c r="X492" i="2"/>
  <c r="X495" i="2"/>
  <c r="X498" i="2"/>
  <c r="X501" i="2"/>
  <c r="X27" i="2"/>
  <c r="X57" i="2"/>
  <c r="X105" i="2"/>
  <c r="X381" i="2"/>
  <c r="X318" i="2"/>
  <c r="X5" i="2"/>
  <c r="X14" i="2"/>
  <c r="X17" i="2"/>
  <c r="X29" i="2"/>
  <c r="X53" i="2"/>
  <c r="X56" i="2"/>
  <c r="X62" i="2"/>
  <c r="X71" i="2"/>
  <c r="X101" i="2"/>
  <c r="X107" i="2"/>
  <c r="X119" i="2"/>
  <c r="X122" i="2"/>
  <c r="X134" i="2"/>
  <c r="X137" i="2"/>
  <c r="X152" i="2"/>
  <c r="X164" i="2"/>
  <c r="X170" i="2"/>
  <c r="X176" i="2"/>
  <c r="X182" i="2"/>
  <c r="X197" i="2"/>
  <c r="X206" i="2"/>
  <c r="X186" i="2"/>
  <c r="X285" i="2"/>
  <c r="X8" i="2"/>
  <c r="X11" i="2"/>
  <c r="X23" i="2"/>
  <c r="X26" i="2"/>
  <c r="X38" i="2"/>
  <c r="X41" i="2"/>
  <c r="X50" i="2"/>
  <c r="X68" i="2"/>
  <c r="X74" i="2"/>
  <c r="X77" i="2"/>
  <c r="X92" i="2"/>
  <c r="X98" i="2"/>
  <c r="X104" i="2"/>
  <c r="X110" i="2"/>
  <c r="X128" i="2"/>
  <c r="X131" i="2"/>
  <c r="X155" i="2"/>
  <c r="X158" i="2"/>
  <c r="X179" i="2"/>
  <c r="X185" i="2"/>
  <c r="X188" i="2"/>
  <c r="X191" i="2"/>
  <c r="X203" i="2"/>
  <c r="X209" i="2"/>
  <c r="X212" i="2"/>
  <c r="X221" i="2"/>
  <c r="X230" i="2"/>
  <c r="X233" i="2"/>
  <c r="X242" i="2"/>
  <c r="X248" i="2"/>
  <c r="X342" i="2"/>
  <c r="X348" i="2"/>
  <c r="X20" i="2"/>
  <c r="X32" i="2"/>
  <c r="X35" i="2"/>
  <c r="X44" i="2"/>
  <c r="X47" i="2"/>
  <c r="X59" i="2"/>
  <c r="X65" i="2"/>
  <c r="X80" i="2"/>
  <c r="X83" i="2"/>
  <c r="X86" i="2"/>
  <c r="X89" i="2"/>
  <c r="X95" i="2"/>
  <c r="X113" i="2"/>
  <c r="X116" i="2"/>
  <c r="X125" i="2"/>
  <c r="X140" i="2"/>
  <c r="X143" i="2"/>
  <c r="X146" i="2"/>
  <c r="X149" i="2"/>
  <c r="X161" i="2"/>
  <c r="X167" i="2"/>
  <c r="X173" i="2"/>
  <c r="X194" i="2"/>
  <c r="X200" i="2"/>
  <c r="X215" i="2"/>
  <c r="X218" i="2"/>
  <c r="X224" i="2"/>
  <c r="X227" i="2"/>
  <c r="X236" i="2"/>
  <c r="X239" i="2"/>
  <c r="X245" i="2"/>
  <c r="X251" i="2"/>
  <c r="X260" i="2"/>
  <c r="X7" i="2"/>
  <c r="X10" i="2"/>
  <c r="X13" i="2"/>
  <c r="X281" i="2"/>
  <c r="X284" i="2"/>
  <c r="X287" i="2"/>
  <c r="X290" i="2"/>
  <c r="X293" i="2"/>
  <c r="X296" i="2"/>
  <c r="X299" i="2"/>
  <c r="X302" i="2"/>
  <c r="X305" i="2"/>
  <c r="X308" i="2"/>
  <c r="X311" i="2"/>
  <c r="X314" i="2"/>
  <c r="X317" i="2"/>
  <c r="X320" i="2"/>
  <c r="X323" i="2"/>
  <c r="X326" i="2"/>
  <c r="X329" i="2"/>
  <c r="X332" i="2"/>
  <c r="X335" i="2"/>
  <c r="X338" i="2"/>
  <c r="X341" i="2"/>
  <c r="X344" i="2"/>
  <c r="X347" i="2"/>
  <c r="X350" i="2"/>
  <c r="X353" i="2"/>
  <c r="X356" i="2"/>
  <c r="X359" i="2"/>
  <c r="X362" i="2"/>
  <c r="X365" i="2"/>
  <c r="X368" i="2"/>
  <c r="X371" i="2"/>
  <c r="X374" i="2"/>
  <c r="X377" i="2"/>
  <c r="X380" i="2"/>
  <c r="X383" i="2"/>
  <c r="X386" i="2"/>
  <c r="X389" i="2"/>
  <c r="X392" i="2"/>
  <c r="X395" i="2"/>
  <c r="X398" i="2"/>
  <c r="X401" i="2"/>
  <c r="X404" i="2"/>
  <c r="X407" i="2"/>
  <c r="X410" i="2"/>
  <c r="X413" i="2"/>
  <c r="X416" i="2"/>
  <c r="X419" i="2"/>
  <c r="X422" i="2"/>
  <c r="X425" i="2"/>
  <c r="X428" i="2"/>
  <c r="X431" i="2"/>
  <c r="X434" i="2"/>
  <c r="X437" i="2"/>
  <c r="X440" i="2"/>
  <c r="X443" i="2"/>
  <c r="X446" i="2"/>
  <c r="X449" i="2"/>
  <c r="X452" i="2"/>
  <c r="X455" i="2"/>
  <c r="X458" i="2"/>
  <c r="X461" i="2"/>
  <c r="X464" i="2"/>
  <c r="X467" i="2"/>
  <c r="X470" i="2"/>
  <c r="X473" i="2"/>
  <c r="X476" i="2"/>
  <c r="X479" i="2"/>
  <c r="X482" i="2"/>
  <c r="X485" i="2"/>
  <c r="X488" i="2"/>
  <c r="X491" i="2"/>
  <c r="X494" i="2"/>
  <c r="X497" i="2"/>
  <c r="X500" i="2"/>
  <c r="X503" i="2"/>
  <c r="X257" i="2"/>
  <c r="X254" i="2"/>
  <c r="X263" i="2"/>
  <c r="X266" i="2"/>
  <c r="X269" i="2"/>
  <c r="X272" i="2"/>
  <c r="X275" i="2"/>
  <c r="X278" i="2"/>
  <c r="X16" i="2"/>
  <c r="X19" i="2"/>
  <c r="X22" i="2"/>
  <c r="X25" i="2"/>
  <c r="X28" i="2"/>
  <c r="X31" i="2"/>
  <c r="X34" i="2"/>
  <c r="X37" i="2"/>
  <c r="X40" i="2"/>
  <c r="X43" i="2"/>
  <c r="X46" i="2"/>
  <c r="X49" i="2"/>
  <c r="X52" i="2"/>
  <c r="X55" i="2"/>
  <c r="X58" i="2"/>
  <c r="X61" i="2"/>
  <c r="X64" i="2"/>
  <c r="X67" i="2"/>
  <c r="X70" i="2"/>
  <c r="X73" i="2"/>
  <c r="X76" i="2"/>
  <c r="X79" i="2"/>
  <c r="X82" i="2"/>
  <c r="X85" i="2"/>
  <c r="X88" i="2"/>
  <c r="X91" i="2"/>
  <c r="X94" i="2"/>
  <c r="X97" i="2"/>
  <c r="X100" i="2"/>
  <c r="X103" i="2"/>
  <c r="X106" i="2"/>
  <c r="X109" i="2"/>
  <c r="X112" i="2"/>
  <c r="X115" i="2"/>
  <c r="X118" i="2"/>
  <c r="X121" i="2"/>
  <c r="X124" i="2"/>
  <c r="X127" i="2"/>
  <c r="X130" i="2"/>
  <c r="X133" i="2"/>
  <c r="X136" i="2"/>
  <c r="X139" i="2"/>
  <c r="X142" i="2"/>
  <c r="X145" i="2"/>
  <c r="X148" i="2"/>
  <c r="X151" i="2"/>
  <c r="X154" i="2"/>
  <c r="X157" i="2"/>
  <c r="X160" i="2"/>
  <c r="X163" i="2"/>
  <c r="X166" i="2"/>
  <c r="X169" i="2"/>
  <c r="X172" i="2"/>
  <c r="X175" i="2"/>
  <c r="X178" i="2"/>
  <c r="X181" i="2"/>
  <c r="X184" i="2"/>
  <c r="X187" i="2"/>
  <c r="X190" i="2"/>
  <c r="X193" i="2"/>
  <c r="X196" i="2"/>
  <c r="X199" i="2"/>
  <c r="X202" i="2"/>
  <c r="X205" i="2"/>
  <c r="X208" i="2"/>
  <c r="X211" i="2"/>
  <c r="X214" i="2"/>
  <c r="X217" i="2"/>
  <c r="X220" i="2"/>
  <c r="X223" i="2"/>
  <c r="X226" i="2"/>
  <c r="X229" i="2"/>
  <c r="X232" i="2"/>
  <c r="X235" i="2"/>
  <c r="X238" i="2"/>
  <c r="X241" i="2"/>
  <c r="X244" i="2"/>
  <c r="X247" i="2"/>
  <c r="X250" i="2"/>
  <c r="X253" i="2"/>
  <c r="X256" i="2"/>
  <c r="X259" i="2"/>
  <c r="X262" i="2"/>
  <c r="X265" i="2"/>
  <c r="X268" i="2"/>
  <c r="X271" i="2"/>
  <c r="X274" i="2"/>
  <c r="X277" i="2"/>
  <c r="X280" i="2"/>
  <c r="X283" i="2"/>
  <c r="X286" i="2"/>
  <c r="X289" i="2"/>
  <c r="X292" i="2"/>
  <c r="X295" i="2"/>
  <c r="X298" i="2"/>
  <c r="X301" i="2"/>
  <c r="X304" i="2"/>
  <c r="X307" i="2"/>
  <c r="X310" i="2"/>
  <c r="X313" i="2"/>
  <c r="X316" i="2"/>
  <c r="X319" i="2"/>
  <c r="X322" i="2"/>
  <c r="X325" i="2"/>
  <c r="X328" i="2"/>
  <c r="X331" i="2"/>
  <c r="X334" i="2"/>
  <c r="X337" i="2"/>
  <c r="X340" i="2"/>
  <c r="X343" i="2"/>
  <c r="X346" i="2"/>
  <c r="X349" i="2"/>
  <c r="X352" i="2"/>
  <c r="X355" i="2"/>
  <c r="X358" i="2"/>
  <c r="X361" i="2"/>
  <c r="X364" i="2"/>
  <c r="X367" i="2"/>
  <c r="X370" i="2"/>
  <c r="X373" i="2"/>
  <c r="X376" i="2"/>
  <c r="X379" i="2"/>
  <c r="X382" i="2"/>
  <c r="X385" i="2"/>
  <c r="X388" i="2"/>
  <c r="X391" i="2"/>
  <c r="X394" i="2"/>
  <c r="X397" i="2"/>
  <c r="X400" i="2"/>
  <c r="X403" i="2"/>
  <c r="X406" i="2"/>
  <c r="X409" i="2"/>
  <c r="X412" i="2"/>
  <c r="X415" i="2"/>
  <c r="X418" i="2"/>
  <c r="X421" i="2"/>
  <c r="X424" i="2"/>
  <c r="X427" i="2"/>
  <c r="X430" i="2"/>
  <c r="X433" i="2"/>
  <c r="X436" i="2"/>
  <c r="X439" i="2"/>
  <c r="X442" i="2"/>
  <c r="X445" i="2"/>
  <c r="X448" i="2"/>
  <c r="X451" i="2"/>
  <c r="X454" i="2"/>
  <c r="X457" i="2"/>
  <c r="X460" i="2"/>
  <c r="X463" i="2"/>
  <c r="X466" i="2"/>
  <c r="X469" i="2"/>
  <c r="X472" i="2"/>
  <c r="X475" i="2"/>
  <c r="X478" i="2"/>
  <c r="X481" i="2"/>
  <c r="X484" i="2"/>
  <c r="X487" i="2"/>
  <c r="X490" i="2"/>
  <c r="X493" i="2"/>
  <c r="X496" i="2"/>
  <c r="X499" i="2"/>
  <c r="X502" i="2"/>
  <c r="Z14" i="2"/>
  <c r="L14" i="2"/>
  <c r="J14" i="2"/>
  <c r="H14" i="2"/>
  <c r="G14" i="2"/>
  <c r="F14" i="2"/>
  <c r="E14" i="2"/>
  <c r="D14" i="2"/>
  <c r="C14" i="2"/>
  <c r="Z7" i="2" l="1"/>
  <c r="J5" i="2" l="1"/>
  <c r="AS1" i="3" l="1"/>
  <c r="AO1" i="3"/>
  <c r="AN1" i="3"/>
  <c r="AM1" i="3"/>
  <c r="AD1" i="3"/>
  <c r="AC1" i="3"/>
  <c r="L5" i="2" l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G1" i="3"/>
  <c r="O1" i="3" l="1"/>
  <c r="I1" i="3"/>
  <c r="AW506" i="1" l="1"/>
  <c r="AB499" i="3" s="1"/>
  <c r="AW505" i="1"/>
  <c r="AB498" i="3" s="1"/>
  <c r="AW504" i="1"/>
  <c r="AB497" i="3" s="1"/>
  <c r="AW503" i="1"/>
  <c r="AB496" i="3" s="1"/>
  <c r="AW502" i="1"/>
  <c r="AB495" i="3" s="1"/>
  <c r="AW501" i="1"/>
  <c r="AB494" i="3" s="1"/>
  <c r="AW500" i="1"/>
  <c r="AB493" i="3" s="1"/>
  <c r="AW499" i="1"/>
  <c r="AB492" i="3" s="1"/>
  <c r="AW498" i="1"/>
  <c r="AB491" i="3" s="1"/>
  <c r="AW497" i="1"/>
  <c r="AB490" i="3" s="1"/>
  <c r="AW496" i="1"/>
  <c r="AB489" i="3" s="1"/>
  <c r="AW495" i="1"/>
  <c r="AB488" i="3" s="1"/>
  <c r="AW494" i="1"/>
  <c r="AB487" i="3" s="1"/>
  <c r="AW493" i="1"/>
  <c r="AB486" i="3" s="1"/>
  <c r="AW492" i="1"/>
  <c r="AB485" i="3" s="1"/>
  <c r="AW491" i="1"/>
  <c r="AB484" i="3" s="1"/>
  <c r="AW490" i="1"/>
  <c r="AB483" i="3" s="1"/>
  <c r="AW489" i="1"/>
  <c r="AB482" i="3" s="1"/>
  <c r="AW488" i="1"/>
  <c r="AB481" i="3" s="1"/>
  <c r="AW487" i="1"/>
  <c r="AB480" i="3" s="1"/>
  <c r="AW486" i="1"/>
  <c r="AB479" i="3" s="1"/>
  <c r="AW485" i="1"/>
  <c r="AB478" i="3" s="1"/>
  <c r="AW484" i="1"/>
  <c r="AB477" i="3" s="1"/>
  <c r="AW483" i="1"/>
  <c r="AB476" i="3" s="1"/>
  <c r="AW482" i="1"/>
  <c r="AB475" i="3" s="1"/>
  <c r="AW481" i="1"/>
  <c r="AB474" i="3" s="1"/>
  <c r="AW480" i="1"/>
  <c r="AB473" i="3" s="1"/>
  <c r="AW479" i="1"/>
  <c r="AB472" i="3" s="1"/>
  <c r="AW478" i="1"/>
  <c r="AB471" i="3" s="1"/>
  <c r="AW477" i="1"/>
  <c r="AB470" i="3" s="1"/>
  <c r="AW476" i="1"/>
  <c r="AB469" i="3" s="1"/>
  <c r="AW475" i="1"/>
  <c r="AB468" i="3" s="1"/>
  <c r="AW474" i="1"/>
  <c r="AB467" i="3" s="1"/>
  <c r="AW473" i="1"/>
  <c r="AB466" i="3" s="1"/>
  <c r="AW472" i="1"/>
  <c r="AB465" i="3" s="1"/>
  <c r="AW471" i="1"/>
  <c r="AB464" i="3" s="1"/>
  <c r="AW470" i="1"/>
  <c r="AB463" i="3" s="1"/>
  <c r="AW469" i="1"/>
  <c r="AB462" i="3" s="1"/>
  <c r="AW468" i="1"/>
  <c r="AB461" i="3" s="1"/>
  <c r="AW467" i="1"/>
  <c r="AB460" i="3" s="1"/>
  <c r="AW466" i="1"/>
  <c r="AB459" i="3" s="1"/>
  <c r="AW465" i="1"/>
  <c r="AB458" i="3" s="1"/>
  <c r="AW464" i="1"/>
  <c r="AB457" i="3" s="1"/>
  <c r="AW463" i="1"/>
  <c r="AB456" i="3" s="1"/>
  <c r="AW462" i="1"/>
  <c r="AB455" i="3" s="1"/>
  <c r="AW461" i="1"/>
  <c r="AB454" i="3" s="1"/>
  <c r="AW460" i="1"/>
  <c r="AB453" i="3" s="1"/>
  <c r="AW459" i="1"/>
  <c r="AB452" i="3" s="1"/>
  <c r="AW458" i="1"/>
  <c r="AB451" i="3" s="1"/>
  <c r="AW457" i="1"/>
  <c r="AB450" i="3" s="1"/>
  <c r="AW456" i="1"/>
  <c r="AB449" i="3" s="1"/>
  <c r="AW455" i="1"/>
  <c r="AB448" i="3" s="1"/>
  <c r="AW454" i="1"/>
  <c r="AB447" i="3" s="1"/>
  <c r="AW453" i="1"/>
  <c r="AB446" i="3" s="1"/>
  <c r="AW452" i="1"/>
  <c r="AB445" i="3" s="1"/>
  <c r="AW451" i="1"/>
  <c r="AB444" i="3" s="1"/>
  <c r="AW450" i="1"/>
  <c r="AB443" i="3" s="1"/>
  <c r="AW449" i="1"/>
  <c r="AB442" i="3" s="1"/>
  <c r="AW448" i="1"/>
  <c r="AB441" i="3" s="1"/>
  <c r="AW447" i="1"/>
  <c r="AB440" i="3" s="1"/>
  <c r="AW446" i="1"/>
  <c r="AB439" i="3" s="1"/>
  <c r="AW445" i="1"/>
  <c r="AB438" i="3" s="1"/>
  <c r="AW444" i="1"/>
  <c r="AB437" i="3" s="1"/>
  <c r="AW443" i="1"/>
  <c r="AB436" i="3" s="1"/>
  <c r="AW442" i="1"/>
  <c r="AB435" i="3" s="1"/>
  <c r="AW441" i="1"/>
  <c r="AB434" i="3" s="1"/>
  <c r="AW440" i="1"/>
  <c r="AB433" i="3" s="1"/>
  <c r="AW439" i="1"/>
  <c r="AB432" i="3" s="1"/>
  <c r="AW438" i="1"/>
  <c r="AB431" i="3" s="1"/>
  <c r="AW437" i="1"/>
  <c r="AB430" i="3" s="1"/>
  <c r="AW436" i="1"/>
  <c r="AB429" i="3" s="1"/>
  <c r="AW435" i="1"/>
  <c r="AB428" i="3" s="1"/>
  <c r="AW434" i="1"/>
  <c r="AB427" i="3" s="1"/>
  <c r="AW433" i="1"/>
  <c r="AB426" i="3" s="1"/>
  <c r="AW432" i="1"/>
  <c r="AB425" i="3" s="1"/>
  <c r="AW431" i="1"/>
  <c r="AB424" i="3" s="1"/>
  <c r="AW430" i="1"/>
  <c r="AB423" i="3" s="1"/>
  <c r="AW429" i="1"/>
  <c r="AB422" i="3" s="1"/>
  <c r="AW428" i="1"/>
  <c r="AB421" i="3" s="1"/>
  <c r="AW427" i="1"/>
  <c r="AB420" i="3" s="1"/>
  <c r="AW426" i="1"/>
  <c r="AB419" i="3" s="1"/>
  <c r="AW425" i="1"/>
  <c r="AB418" i="3" s="1"/>
  <c r="AW424" i="1"/>
  <c r="AB417" i="3" s="1"/>
  <c r="AW423" i="1"/>
  <c r="AB416" i="3" s="1"/>
  <c r="AW422" i="1"/>
  <c r="AB415" i="3" s="1"/>
  <c r="AW421" i="1"/>
  <c r="AB414" i="3" s="1"/>
  <c r="AW420" i="1"/>
  <c r="AB413" i="3" s="1"/>
  <c r="AW419" i="1"/>
  <c r="AB412" i="3" s="1"/>
  <c r="AW418" i="1"/>
  <c r="AB411" i="3" s="1"/>
  <c r="AW417" i="1"/>
  <c r="AB410" i="3" s="1"/>
  <c r="AW416" i="1"/>
  <c r="AB409" i="3" s="1"/>
  <c r="AW415" i="1"/>
  <c r="AB408" i="3" s="1"/>
  <c r="AW414" i="1"/>
  <c r="AB407" i="3" s="1"/>
  <c r="AW413" i="1"/>
  <c r="AB406" i="3" s="1"/>
  <c r="AW412" i="1"/>
  <c r="AB405" i="3" s="1"/>
  <c r="AW411" i="1"/>
  <c r="AB404" i="3" s="1"/>
  <c r="AW410" i="1"/>
  <c r="AB403" i="3" s="1"/>
  <c r="AW409" i="1"/>
  <c r="AB402" i="3" s="1"/>
  <c r="AW408" i="1"/>
  <c r="AB401" i="3" s="1"/>
  <c r="AW407" i="1"/>
  <c r="AB400" i="3" s="1"/>
  <c r="AW406" i="1"/>
  <c r="AB399" i="3" s="1"/>
  <c r="AW405" i="1"/>
  <c r="AB398" i="3" s="1"/>
  <c r="AW404" i="1"/>
  <c r="AB397" i="3" s="1"/>
  <c r="AW403" i="1"/>
  <c r="AB396" i="3" s="1"/>
  <c r="AW402" i="1"/>
  <c r="AB395" i="3" s="1"/>
  <c r="AW401" i="1"/>
  <c r="AB394" i="3" s="1"/>
  <c r="AW400" i="1"/>
  <c r="AB393" i="3" s="1"/>
  <c r="AW399" i="1"/>
  <c r="AB392" i="3" s="1"/>
  <c r="AW398" i="1"/>
  <c r="AB391" i="3" s="1"/>
  <c r="AW397" i="1"/>
  <c r="AB390" i="3" s="1"/>
  <c r="AW396" i="1"/>
  <c r="AB389" i="3" s="1"/>
  <c r="AW395" i="1"/>
  <c r="AB388" i="3" s="1"/>
  <c r="AW394" i="1"/>
  <c r="AB387" i="3" s="1"/>
  <c r="AW393" i="1"/>
  <c r="AB386" i="3" s="1"/>
  <c r="AW392" i="1"/>
  <c r="AB385" i="3" s="1"/>
  <c r="AW391" i="1"/>
  <c r="AB384" i="3" s="1"/>
  <c r="AW390" i="1"/>
  <c r="AB383" i="3" s="1"/>
  <c r="AW389" i="1"/>
  <c r="AB382" i="3" s="1"/>
  <c r="AW388" i="1"/>
  <c r="AB381" i="3" s="1"/>
  <c r="AW387" i="1"/>
  <c r="AB380" i="3" s="1"/>
  <c r="AW386" i="1"/>
  <c r="AB379" i="3" s="1"/>
  <c r="AW385" i="1"/>
  <c r="AB378" i="3" s="1"/>
  <c r="AW384" i="1"/>
  <c r="AB377" i="3" s="1"/>
  <c r="AW383" i="1"/>
  <c r="AB376" i="3" s="1"/>
  <c r="AW382" i="1"/>
  <c r="AB375" i="3" s="1"/>
  <c r="AW381" i="1"/>
  <c r="AB374" i="3" s="1"/>
  <c r="AW380" i="1"/>
  <c r="AB373" i="3" s="1"/>
  <c r="AW379" i="1"/>
  <c r="AB372" i="3" s="1"/>
  <c r="AW378" i="1"/>
  <c r="AB371" i="3" s="1"/>
  <c r="AW377" i="1"/>
  <c r="AB370" i="3" s="1"/>
  <c r="AW376" i="1"/>
  <c r="AB369" i="3" s="1"/>
  <c r="AW375" i="1"/>
  <c r="AB368" i="3" s="1"/>
  <c r="AW374" i="1"/>
  <c r="AB367" i="3" s="1"/>
  <c r="AW373" i="1"/>
  <c r="AB366" i="3" s="1"/>
  <c r="AW372" i="1"/>
  <c r="AB365" i="3" s="1"/>
  <c r="AW371" i="1"/>
  <c r="AB364" i="3" s="1"/>
  <c r="AW370" i="1"/>
  <c r="AB363" i="3" s="1"/>
  <c r="AW369" i="1"/>
  <c r="AB362" i="3" s="1"/>
  <c r="AW368" i="1"/>
  <c r="AB361" i="3" s="1"/>
  <c r="AW367" i="1"/>
  <c r="AB360" i="3" s="1"/>
  <c r="AW366" i="1"/>
  <c r="AB359" i="3" s="1"/>
  <c r="AW365" i="1"/>
  <c r="AB358" i="3" s="1"/>
  <c r="AW364" i="1"/>
  <c r="AB357" i="3" s="1"/>
  <c r="AW363" i="1"/>
  <c r="AB356" i="3" s="1"/>
  <c r="AW362" i="1"/>
  <c r="AB355" i="3" s="1"/>
  <c r="AW361" i="1"/>
  <c r="AB354" i="3" s="1"/>
  <c r="AW360" i="1"/>
  <c r="AB353" i="3" s="1"/>
  <c r="AW359" i="1"/>
  <c r="AB352" i="3" s="1"/>
  <c r="AW358" i="1"/>
  <c r="AB351" i="3" s="1"/>
  <c r="AW357" i="1"/>
  <c r="AB350" i="3" s="1"/>
  <c r="AW356" i="1"/>
  <c r="AB349" i="3" s="1"/>
  <c r="AW355" i="1"/>
  <c r="AB348" i="3" s="1"/>
  <c r="AW354" i="1"/>
  <c r="AB347" i="3" s="1"/>
  <c r="AW353" i="1"/>
  <c r="AB346" i="3" s="1"/>
  <c r="AW352" i="1"/>
  <c r="AB345" i="3" s="1"/>
  <c r="AW351" i="1"/>
  <c r="AB344" i="3" s="1"/>
  <c r="AW350" i="1"/>
  <c r="AB343" i="3" s="1"/>
  <c r="AW349" i="1"/>
  <c r="AB342" i="3" s="1"/>
  <c r="AW348" i="1"/>
  <c r="AB341" i="3" s="1"/>
  <c r="AW347" i="1"/>
  <c r="AB340" i="3" s="1"/>
  <c r="AW346" i="1"/>
  <c r="AB339" i="3" s="1"/>
  <c r="AW345" i="1"/>
  <c r="AB338" i="3" s="1"/>
  <c r="AW344" i="1"/>
  <c r="AB337" i="3" s="1"/>
  <c r="AW343" i="1"/>
  <c r="AB336" i="3" s="1"/>
  <c r="AW342" i="1"/>
  <c r="AB335" i="3" s="1"/>
  <c r="AW341" i="1"/>
  <c r="AB334" i="3" s="1"/>
  <c r="AW340" i="1"/>
  <c r="AB333" i="3" s="1"/>
  <c r="AW339" i="1"/>
  <c r="AB332" i="3" s="1"/>
  <c r="AW338" i="1"/>
  <c r="AB331" i="3" s="1"/>
  <c r="AW337" i="1"/>
  <c r="AB330" i="3" s="1"/>
  <c r="AW336" i="1"/>
  <c r="AB329" i="3" s="1"/>
  <c r="AW335" i="1"/>
  <c r="AB328" i="3" s="1"/>
  <c r="AW334" i="1"/>
  <c r="AB327" i="3" s="1"/>
  <c r="AW333" i="1"/>
  <c r="AB326" i="3" s="1"/>
  <c r="AW332" i="1"/>
  <c r="AB325" i="3" s="1"/>
  <c r="AW331" i="1"/>
  <c r="AB324" i="3" s="1"/>
  <c r="AW330" i="1"/>
  <c r="AB323" i="3" s="1"/>
  <c r="AW329" i="1"/>
  <c r="AB322" i="3" s="1"/>
  <c r="AW328" i="1"/>
  <c r="AB321" i="3" s="1"/>
  <c r="AW327" i="1"/>
  <c r="AB320" i="3" s="1"/>
  <c r="AW326" i="1"/>
  <c r="AB319" i="3" s="1"/>
  <c r="AW325" i="1"/>
  <c r="AB318" i="3" s="1"/>
  <c r="AW324" i="1"/>
  <c r="AB317" i="3" s="1"/>
  <c r="AW323" i="1"/>
  <c r="AB316" i="3" s="1"/>
  <c r="AW322" i="1"/>
  <c r="AB315" i="3" s="1"/>
  <c r="AW321" i="1"/>
  <c r="AB314" i="3" s="1"/>
  <c r="AW320" i="1"/>
  <c r="AB313" i="3" s="1"/>
  <c r="AW319" i="1"/>
  <c r="AB312" i="3" s="1"/>
  <c r="AW318" i="1"/>
  <c r="AB311" i="3" s="1"/>
  <c r="AW317" i="1"/>
  <c r="AB310" i="3" s="1"/>
  <c r="AW316" i="1"/>
  <c r="AB309" i="3" s="1"/>
  <c r="AW315" i="1"/>
  <c r="AB308" i="3" s="1"/>
  <c r="AW314" i="1"/>
  <c r="AB307" i="3" s="1"/>
  <c r="AW313" i="1"/>
  <c r="AB306" i="3" s="1"/>
  <c r="AW312" i="1"/>
  <c r="AB305" i="3" s="1"/>
  <c r="AW311" i="1"/>
  <c r="AB304" i="3" s="1"/>
  <c r="AW310" i="1"/>
  <c r="AB303" i="3" s="1"/>
  <c r="AW309" i="1"/>
  <c r="AB302" i="3" s="1"/>
  <c r="AW308" i="1"/>
  <c r="AB301" i="3" s="1"/>
  <c r="AW307" i="1"/>
  <c r="AB300" i="3" s="1"/>
  <c r="AW306" i="1"/>
  <c r="AB299" i="3" s="1"/>
  <c r="AW305" i="1"/>
  <c r="AB298" i="3" s="1"/>
  <c r="AW304" i="1"/>
  <c r="AB297" i="3" s="1"/>
  <c r="AW303" i="1"/>
  <c r="AB296" i="3" s="1"/>
  <c r="AW302" i="1"/>
  <c r="AB295" i="3" s="1"/>
  <c r="AW301" i="1"/>
  <c r="AB294" i="3" s="1"/>
  <c r="AW300" i="1"/>
  <c r="AB293" i="3" s="1"/>
  <c r="AW299" i="1"/>
  <c r="AB292" i="3" s="1"/>
  <c r="AW298" i="1"/>
  <c r="AB291" i="3" s="1"/>
  <c r="AW297" i="1"/>
  <c r="AB290" i="3" s="1"/>
  <c r="AW296" i="1"/>
  <c r="AB289" i="3" s="1"/>
  <c r="AW295" i="1"/>
  <c r="AB288" i="3" s="1"/>
  <c r="AW294" i="1"/>
  <c r="AB287" i="3" s="1"/>
  <c r="AW293" i="1"/>
  <c r="AB286" i="3" s="1"/>
  <c r="AW292" i="1"/>
  <c r="AB285" i="3" s="1"/>
  <c r="AW291" i="1"/>
  <c r="AB284" i="3" s="1"/>
  <c r="AW290" i="1"/>
  <c r="AB283" i="3" s="1"/>
  <c r="AW289" i="1"/>
  <c r="AB282" i="3" s="1"/>
  <c r="AW288" i="1"/>
  <c r="AB281" i="3" s="1"/>
  <c r="AW287" i="1"/>
  <c r="AB280" i="3" s="1"/>
  <c r="AW286" i="1"/>
  <c r="AB279" i="3" s="1"/>
  <c r="AW285" i="1"/>
  <c r="AB278" i="3" s="1"/>
  <c r="AW284" i="1"/>
  <c r="AB277" i="3" s="1"/>
  <c r="AW283" i="1"/>
  <c r="AB276" i="3" s="1"/>
  <c r="AW282" i="1"/>
  <c r="AB275" i="3" s="1"/>
  <c r="AW281" i="1"/>
  <c r="AB274" i="3" s="1"/>
  <c r="AW280" i="1"/>
  <c r="AB273" i="3" s="1"/>
  <c r="AW279" i="1"/>
  <c r="AB272" i="3" s="1"/>
  <c r="AW278" i="1"/>
  <c r="AB271" i="3" s="1"/>
  <c r="AW277" i="1"/>
  <c r="AB270" i="3" s="1"/>
  <c r="AW276" i="1"/>
  <c r="AB269" i="3" s="1"/>
  <c r="AW275" i="1"/>
  <c r="AB268" i="3" s="1"/>
  <c r="AW274" i="1"/>
  <c r="AB267" i="3" s="1"/>
  <c r="AW273" i="1"/>
  <c r="AB266" i="3" s="1"/>
  <c r="AW272" i="1"/>
  <c r="AB265" i="3" s="1"/>
  <c r="AW271" i="1"/>
  <c r="AB264" i="3" s="1"/>
  <c r="AW270" i="1"/>
  <c r="AB263" i="3" s="1"/>
  <c r="AW269" i="1"/>
  <c r="AB262" i="3" s="1"/>
  <c r="AW268" i="1"/>
  <c r="AB261" i="3" s="1"/>
  <c r="AW267" i="1"/>
  <c r="AB260" i="3" s="1"/>
  <c r="AW266" i="1"/>
  <c r="AB259" i="3" s="1"/>
  <c r="AW265" i="1"/>
  <c r="AB258" i="3" s="1"/>
  <c r="AW264" i="1"/>
  <c r="AB257" i="3" s="1"/>
  <c r="AW263" i="1"/>
  <c r="AB256" i="3" s="1"/>
  <c r="AW262" i="1"/>
  <c r="AB255" i="3" s="1"/>
  <c r="AW261" i="1"/>
  <c r="AB254" i="3" s="1"/>
  <c r="AW260" i="1"/>
  <c r="AB253" i="3" s="1"/>
  <c r="AW259" i="1"/>
  <c r="AB252" i="3" s="1"/>
  <c r="AW258" i="1"/>
  <c r="AB251" i="3" s="1"/>
  <c r="AW257" i="1"/>
  <c r="AB250" i="3" s="1"/>
  <c r="AW256" i="1"/>
  <c r="AB249" i="3" s="1"/>
  <c r="AW255" i="1"/>
  <c r="AB248" i="3" s="1"/>
  <c r="AW254" i="1"/>
  <c r="AB247" i="3" s="1"/>
  <c r="AW253" i="1"/>
  <c r="AB246" i="3" s="1"/>
  <c r="AW252" i="1"/>
  <c r="AB245" i="3" s="1"/>
  <c r="AW251" i="1"/>
  <c r="AB244" i="3" s="1"/>
  <c r="AW250" i="1"/>
  <c r="AB243" i="3" s="1"/>
  <c r="AW249" i="1"/>
  <c r="AB242" i="3" s="1"/>
  <c r="AW248" i="1"/>
  <c r="AB241" i="3" s="1"/>
  <c r="AW247" i="1"/>
  <c r="AB240" i="3" s="1"/>
  <c r="AW246" i="1"/>
  <c r="AB239" i="3" s="1"/>
  <c r="AW245" i="1"/>
  <c r="AB238" i="3" s="1"/>
  <c r="AW244" i="1"/>
  <c r="AB237" i="3" s="1"/>
  <c r="AW243" i="1"/>
  <c r="AB236" i="3" s="1"/>
  <c r="AW242" i="1"/>
  <c r="AB235" i="3" s="1"/>
  <c r="AW241" i="1"/>
  <c r="AB234" i="3" s="1"/>
  <c r="AW240" i="1"/>
  <c r="AB233" i="3" s="1"/>
  <c r="AW239" i="1"/>
  <c r="AB232" i="3" s="1"/>
  <c r="AW238" i="1"/>
  <c r="AB231" i="3" s="1"/>
  <c r="AW237" i="1"/>
  <c r="AB230" i="3" s="1"/>
  <c r="AW236" i="1"/>
  <c r="AB229" i="3" s="1"/>
  <c r="AW235" i="1"/>
  <c r="AB228" i="3" s="1"/>
  <c r="AW234" i="1"/>
  <c r="AB227" i="3" s="1"/>
  <c r="AW233" i="1"/>
  <c r="AB226" i="3" s="1"/>
  <c r="AW232" i="1"/>
  <c r="AB225" i="3" s="1"/>
  <c r="AW231" i="1"/>
  <c r="AB224" i="3" s="1"/>
  <c r="AW230" i="1"/>
  <c r="AB223" i="3" s="1"/>
  <c r="AW229" i="1"/>
  <c r="AB222" i="3" s="1"/>
  <c r="AW228" i="1"/>
  <c r="AB221" i="3" s="1"/>
  <c r="AW227" i="1"/>
  <c r="AB220" i="3" s="1"/>
  <c r="AW226" i="1"/>
  <c r="AB219" i="3" s="1"/>
  <c r="AW225" i="1"/>
  <c r="AB218" i="3" s="1"/>
  <c r="AW224" i="1"/>
  <c r="AB217" i="3" s="1"/>
  <c r="AW223" i="1"/>
  <c r="AB216" i="3" s="1"/>
  <c r="AW222" i="1"/>
  <c r="AB215" i="3" s="1"/>
  <c r="AW221" i="1"/>
  <c r="AB214" i="3" s="1"/>
  <c r="AW220" i="1"/>
  <c r="AB213" i="3" s="1"/>
  <c r="AW219" i="1"/>
  <c r="AB212" i="3" s="1"/>
  <c r="AW218" i="1"/>
  <c r="AB211" i="3" s="1"/>
  <c r="AW217" i="1"/>
  <c r="AB210" i="3" s="1"/>
  <c r="AW216" i="1"/>
  <c r="AB209" i="3" s="1"/>
  <c r="AW215" i="1"/>
  <c r="AB208" i="3" s="1"/>
  <c r="AW214" i="1"/>
  <c r="AB207" i="3" s="1"/>
  <c r="AW213" i="1"/>
  <c r="AB206" i="3" s="1"/>
  <c r="AW212" i="1"/>
  <c r="AB205" i="3" s="1"/>
  <c r="AW211" i="1"/>
  <c r="AB204" i="3" s="1"/>
  <c r="AW210" i="1"/>
  <c r="AB203" i="3" s="1"/>
  <c r="AW209" i="1"/>
  <c r="AB202" i="3" s="1"/>
  <c r="AW208" i="1"/>
  <c r="AB201" i="3" s="1"/>
  <c r="AW207" i="1"/>
  <c r="AB200" i="3" s="1"/>
  <c r="AW206" i="1"/>
  <c r="AB199" i="3" s="1"/>
  <c r="AW205" i="1"/>
  <c r="AB198" i="3" s="1"/>
  <c r="AW204" i="1"/>
  <c r="AB197" i="3" s="1"/>
  <c r="AW203" i="1"/>
  <c r="AB196" i="3" s="1"/>
  <c r="AW202" i="1"/>
  <c r="AB195" i="3" s="1"/>
  <c r="AW201" i="1"/>
  <c r="AB194" i="3" s="1"/>
  <c r="AW200" i="1"/>
  <c r="AB193" i="3" s="1"/>
  <c r="AW199" i="1"/>
  <c r="AB192" i="3" s="1"/>
  <c r="AW198" i="1"/>
  <c r="AB191" i="3" s="1"/>
  <c r="AW197" i="1"/>
  <c r="AB190" i="3" s="1"/>
  <c r="AW196" i="1"/>
  <c r="AB189" i="3" s="1"/>
  <c r="AW195" i="1"/>
  <c r="AB188" i="3" s="1"/>
  <c r="AW194" i="1"/>
  <c r="AB187" i="3" s="1"/>
  <c r="AW193" i="1"/>
  <c r="AB186" i="3" s="1"/>
  <c r="AW192" i="1"/>
  <c r="AB185" i="3" s="1"/>
  <c r="AW191" i="1"/>
  <c r="AB184" i="3" s="1"/>
  <c r="AW190" i="1"/>
  <c r="AB183" i="3" s="1"/>
  <c r="AW189" i="1"/>
  <c r="AB182" i="3" s="1"/>
  <c r="AW188" i="1"/>
  <c r="AB181" i="3" s="1"/>
  <c r="AW187" i="1"/>
  <c r="AB180" i="3" s="1"/>
  <c r="AW186" i="1"/>
  <c r="AB179" i="3" s="1"/>
  <c r="AW185" i="1"/>
  <c r="AB178" i="3" s="1"/>
  <c r="AW184" i="1"/>
  <c r="AB177" i="3" s="1"/>
  <c r="AW183" i="1"/>
  <c r="AB176" i="3" s="1"/>
  <c r="AW182" i="1"/>
  <c r="AB175" i="3" s="1"/>
  <c r="AW181" i="1"/>
  <c r="AB174" i="3" s="1"/>
  <c r="AW180" i="1"/>
  <c r="AB173" i="3" s="1"/>
  <c r="AW179" i="1"/>
  <c r="AB172" i="3" s="1"/>
  <c r="AW178" i="1"/>
  <c r="AB171" i="3" s="1"/>
  <c r="AW177" i="1"/>
  <c r="AB170" i="3" s="1"/>
  <c r="AW176" i="1"/>
  <c r="AB169" i="3" s="1"/>
  <c r="AW175" i="1"/>
  <c r="AB168" i="3" s="1"/>
  <c r="AW174" i="1"/>
  <c r="AB167" i="3" s="1"/>
  <c r="AW173" i="1"/>
  <c r="AB166" i="3" s="1"/>
  <c r="AW172" i="1"/>
  <c r="AB165" i="3" s="1"/>
  <c r="AW171" i="1"/>
  <c r="AB164" i="3" s="1"/>
  <c r="AW170" i="1"/>
  <c r="AB163" i="3" s="1"/>
  <c r="AW169" i="1"/>
  <c r="AB162" i="3" s="1"/>
  <c r="AW168" i="1"/>
  <c r="AB161" i="3" s="1"/>
  <c r="AW167" i="1"/>
  <c r="AB160" i="3" s="1"/>
  <c r="AW166" i="1"/>
  <c r="AB159" i="3" s="1"/>
  <c r="AW165" i="1"/>
  <c r="AB158" i="3" s="1"/>
  <c r="AW164" i="1"/>
  <c r="AB157" i="3" s="1"/>
  <c r="AW163" i="1"/>
  <c r="AB156" i="3" s="1"/>
  <c r="AW162" i="1"/>
  <c r="AB155" i="3" s="1"/>
  <c r="AW161" i="1"/>
  <c r="AB154" i="3" s="1"/>
  <c r="AW160" i="1"/>
  <c r="AB153" i="3" s="1"/>
  <c r="AW159" i="1"/>
  <c r="AB152" i="3" s="1"/>
  <c r="AW158" i="1"/>
  <c r="AB151" i="3" s="1"/>
  <c r="AW157" i="1"/>
  <c r="AB150" i="3" s="1"/>
  <c r="AW156" i="1"/>
  <c r="AB149" i="3" s="1"/>
  <c r="AW155" i="1"/>
  <c r="AB148" i="3" s="1"/>
  <c r="AW154" i="1"/>
  <c r="AB147" i="3" s="1"/>
  <c r="AW153" i="1"/>
  <c r="AB146" i="3" s="1"/>
  <c r="AW152" i="1"/>
  <c r="AB145" i="3" s="1"/>
  <c r="AW151" i="1"/>
  <c r="AB144" i="3" s="1"/>
  <c r="AW150" i="1"/>
  <c r="AB143" i="3" s="1"/>
  <c r="AW149" i="1"/>
  <c r="AB142" i="3" s="1"/>
  <c r="AW148" i="1"/>
  <c r="AB141" i="3" s="1"/>
  <c r="AW147" i="1"/>
  <c r="AB140" i="3" s="1"/>
  <c r="AW146" i="1"/>
  <c r="AB139" i="3" s="1"/>
  <c r="AW145" i="1"/>
  <c r="AB138" i="3" s="1"/>
  <c r="AW144" i="1"/>
  <c r="AB137" i="3" s="1"/>
  <c r="AW143" i="1"/>
  <c r="AB136" i="3" s="1"/>
  <c r="AW142" i="1"/>
  <c r="AB135" i="3" s="1"/>
  <c r="AW141" i="1"/>
  <c r="AB134" i="3" s="1"/>
  <c r="AW140" i="1"/>
  <c r="AB133" i="3" s="1"/>
  <c r="AW139" i="1"/>
  <c r="AB132" i="3" s="1"/>
  <c r="AW138" i="1"/>
  <c r="AB131" i="3" s="1"/>
  <c r="AW137" i="1"/>
  <c r="AB130" i="3" s="1"/>
  <c r="AW136" i="1"/>
  <c r="AB129" i="3" s="1"/>
  <c r="AW135" i="1"/>
  <c r="AB128" i="3" s="1"/>
  <c r="AW134" i="1"/>
  <c r="AB127" i="3" s="1"/>
  <c r="AW133" i="1"/>
  <c r="AB126" i="3" s="1"/>
  <c r="AW132" i="1"/>
  <c r="AB125" i="3" s="1"/>
  <c r="AW131" i="1"/>
  <c r="AB124" i="3" s="1"/>
  <c r="AW130" i="1"/>
  <c r="AB123" i="3" s="1"/>
  <c r="AW129" i="1"/>
  <c r="AB122" i="3" s="1"/>
  <c r="AW128" i="1"/>
  <c r="AB121" i="3" s="1"/>
  <c r="AW127" i="1"/>
  <c r="AB120" i="3" s="1"/>
  <c r="AW126" i="1"/>
  <c r="AB119" i="3" s="1"/>
  <c r="AW125" i="1"/>
  <c r="AB118" i="3" s="1"/>
  <c r="AW124" i="1"/>
  <c r="AB117" i="3" s="1"/>
  <c r="AW123" i="1"/>
  <c r="AB116" i="3" s="1"/>
  <c r="AW122" i="1"/>
  <c r="AB115" i="3" s="1"/>
  <c r="AW121" i="1"/>
  <c r="AB114" i="3" s="1"/>
  <c r="AW120" i="1"/>
  <c r="AB113" i="3" s="1"/>
  <c r="AW119" i="1"/>
  <c r="AB112" i="3" s="1"/>
  <c r="AW118" i="1"/>
  <c r="AB111" i="3" s="1"/>
  <c r="AW117" i="1"/>
  <c r="AB110" i="3" s="1"/>
  <c r="AW116" i="1"/>
  <c r="AB109" i="3" s="1"/>
  <c r="AW115" i="1"/>
  <c r="AB108" i="3" s="1"/>
  <c r="AW114" i="1"/>
  <c r="AB107" i="3" s="1"/>
  <c r="AW113" i="1"/>
  <c r="AB106" i="3" s="1"/>
  <c r="AW112" i="1"/>
  <c r="AB105" i="3" s="1"/>
  <c r="AW111" i="1"/>
  <c r="AB104" i="3" s="1"/>
  <c r="AW110" i="1"/>
  <c r="AB103" i="3" s="1"/>
  <c r="AW109" i="1"/>
  <c r="AB102" i="3" s="1"/>
  <c r="AW108" i="1"/>
  <c r="AB101" i="3" s="1"/>
  <c r="AW107" i="1"/>
  <c r="AB100" i="3" s="1"/>
  <c r="AW106" i="1"/>
  <c r="AB99" i="3" s="1"/>
  <c r="AW105" i="1"/>
  <c r="AB98" i="3" s="1"/>
  <c r="AW104" i="1"/>
  <c r="AB97" i="3" s="1"/>
  <c r="AW103" i="1"/>
  <c r="AB96" i="3" s="1"/>
  <c r="AW102" i="1"/>
  <c r="AB95" i="3" s="1"/>
  <c r="AW101" i="1"/>
  <c r="AB94" i="3" s="1"/>
  <c r="AW100" i="1"/>
  <c r="AB93" i="3" s="1"/>
  <c r="AW99" i="1"/>
  <c r="AB92" i="3" s="1"/>
  <c r="AW98" i="1"/>
  <c r="AB91" i="3" s="1"/>
  <c r="AW97" i="1"/>
  <c r="AB90" i="3" s="1"/>
  <c r="AW96" i="1"/>
  <c r="AB89" i="3" s="1"/>
  <c r="AW95" i="1"/>
  <c r="AB88" i="3" s="1"/>
  <c r="AW94" i="1"/>
  <c r="AB87" i="3" s="1"/>
  <c r="AW93" i="1"/>
  <c r="AB86" i="3" s="1"/>
  <c r="AW92" i="1"/>
  <c r="AB85" i="3" s="1"/>
  <c r="AW91" i="1"/>
  <c r="AB84" i="3" s="1"/>
  <c r="AW90" i="1"/>
  <c r="AB83" i="3" s="1"/>
  <c r="AW89" i="1"/>
  <c r="AB82" i="3" s="1"/>
  <c r="AW88" i="1"/>
  <c r="AB81" i="3" s="1"/>
  <c r="AW87" i="1"/>
  <c r="AB80" i="3" s="1"/>
  <c r="AW86" i="1"/>
  <c r="AB79" i="3" s="1"/>
  <c r="AW85" i="1"/>
  <c r="AB78" i="3" s="1"/>
  <c r="AW84" i="1"/>
  <c r="AB77" i="3" s="1"/>
  <c r="AW83" i="1"/>
  <c r="AB76" i="3" s="1"/>
  <c r="AW82" i="1"/>
  <c r="AB75" i="3" s="1"/>
  <c r="AW81" i="1"/>
  <c r="AB74" i="3" s="1"/>
  <c r="AW80" i="1"/>
  <c r="AB73" i="3" s="1"/>
  <c r="AW79" i="1"/>
  <c r="AB72" i="3" s="1"/>
  <c r="AW78" i="1"/>
  <c r="AB71" i="3" s="1"/>
  <c r="AW77" i="1"/>
  <c r="AB70" i="3" s="1"/>
  <c r="AW76" i="1"/>
  <c r="AB69" i="3" s="1"/>
  <c r="AW75" i="1"/>
  <c r="AB68" i="3" s="1"/>
  <c r="AW74" i="1"/>
  <c r="AB67" i="3" s="1"/>
  <c r="AW73" i="1"/>
  <c r="AB66" i="3" s="1"/>
  <c r="AW72" i="1"/>
  <c r="AB65" i="3" s="1"/>
  <c r="AW71" i="1"/>
  <c r="AB64" i="3" s="1"/>
  <c r="AW70" i="1"/>
  <c r="AB63" i="3" s="1"/>
  <c r="AW69" i="1"/>
  <c r="AB62" i="3" s="1"/>
  <c r="AW68" i="1"/>
  <c r="AB61" i="3" s="1"/>
  <c r="AW67" i="1"/>
  <c r="AB60" i="3" s="1"/>
  <c r="AW66" i="1"/>
  <c r="AB59" i="3" s="1"/>
  <c r="AW65" i="1"/>
  <c r="AB58" i="3" s="1"/>
  <c r="AW64" i="1"/>
  <c r="AB57" i="3" s="1"/>
  <c r="AW63" i="1"/>
  <c r="AB56" i="3" s="1"/>
  <c r="AW62" i="1"/>
  <c r="AB55" i="3" s="1"/>
  <c r="AW61" i="1"/>
  <c r="AB54" i="3" s="1"/>
  <c r="AW60" i="1"/>
  <c r="AB53" i="3" s="1"/>
  <c r="AW59" i="1"/>
  <c r="AB52" i="3" s="1"/>
  <c r="AW58" i="1"/>
  <c r="AB51" i="3" s="1"/>
  <c r="AW57" i="1"/>
  <c r="AB50" i="3" s="1"/>
  <c r="AW56" i="1"/>
  <c r="AB49" i="3" s="1"/>
  <c r="AW55" i="1"/>
  <c r="AB48" i="3" s="1"/>
  <c r="AW54" i="1"/>
  <c r="AB47" i="3" s="1"/>
  <c r="AW53" i="1"/>
  <c r="AB46" i="3" s="1"/>
  <c r="AW52" i="1"/>
  <c r="AB45" i="3" s="1"/>
  <c r="AW51" i="1"/>
  <c r="AB44" i="3" s="1"/>
  <c r="AW50" i="1"/>
  <c r="AB43" i="3" s="1"/>
  <c r="AW49" i="1"/>
  <c r="AB42" i="3" s="1"/>
  <c r="AW48" i="1"/>
  <c r="AB41" i="3" s="1"/>
  <c r="AW47" i="1"/>
  <c r="AB40" i="3" s="1"/>
  <c r="AW46" i="1"/>
  <c r="AB39" i="3" s="1"/>
  <c r="AW45" i="1"/>
  <c r="AB38" i="3" s="1"/>
  <c r="AW44" i="1"/>
  <c r="AB37" i="3" s="1"/>
  <c r="AW43" i="1"/>
  <c r="AB36" i="3" s="1"/>
  <c r="AW42" i="1"/>
  <c r="AB35" i="3" s="1"/>
  <c r="AW41" i="1"/>
  <c r="AB34" i="3" s="1"/>
  <c r="AW40" i="1"/>
  <c r="AB33" i="3" s="1"/>
  <c r="AW39" i="1"/>
  <c r="AB32" i="3" s="1"/>
  <c r="AW38" i="1"/>
  <c r="AB31" i="3" s="1"/>
  <c r="AW37" i="1"/>
  <c r="AB30" i="3" s="1"/>
  <c r="AW36" i="1"/>
  <c r="AB29" i="3" s="1"/>
  <c r="AW35" i="1"/>
  <c r="AB28" i="3" s="1"/>
  <c r="AW34" i="1"/>
  <c r="AB27" i="3" s="1"/>
  <c r="AW33" i="1"/>
  <c r="AB26" i="3" s="1"/>
  <c r="AW32" i="1"/>
  <c r="AB25" i="3" s="1"/>
  <c r="AW31" i="1"/>
  <c r="AB24" i="3" s="1"/>
  <c r="AW30" i="1"/>
  <c r="AB23" i="3" s="1"/>
  <c r="AW29" i="1"/>
  <c r="AB22" i="3" s="1"/>
  <c r="AW28" i="1"/>
  <c r="AB21" i="3" s="1"/>
  <c r="AW27" i="1"/>
  <c r="AB20" i="3" s="1"/>
  <c r="AW26" i="1"/>
  <c r="AB19" i="3" s="1"/>
  <c r="AW25" i="1"/>
  <c r="AB18" i="3" s="1"/>
  <c r="AW24" i="1"/>
  <c r="AB17" i="3" s="1"/>
  <c r="AW23" i="1"/>
  <c r="AB16" i="3" s="1"/>
  <c r="AW22" i="1"/>
  <c r="AB15" i="3" s="1"/>
  <c r="AW21" i="1"/>
  <c r="AB14" i="3" s="1"/>
  <c r="AW20" i="1"/>
  <c r="AB13" i="3" s="1"/>
  <c r="AW19" i="1"/>
  <c r="AB12" i="3" s="1"/>
  <c r="AW18" i="1"/>
  <c r="AB11" i="3" s="1"/>
  <c r="AW17" i="1"/>
  <c r="AB10" i="3" s="1"/>
  <c r="AW16" i="1"/>
  <c r="AB9" i="3" s="1"/>
  <c r="AW15" i="1"/>
  <c r="AB8" i="3" s="1"/>
  <c r="AW14" i="1"/>
  <c r="AB7" i="3" s="1"/>
  <c r="AW13" i="1"/>
  <c r="AB6" i="3" s="1"/>
  <c r="AW12" i="1"/>
  <c r="AB5" i="3" s="1"/>
  <c r="AW11" i="1"/>
  <c r="AB4" i="3" s="1"/>
  <c r="AW10" i="1"/>
  <c r="AB3" i="3" s="1"/>
  <c r="AW9" i="1"/>
  <c r="AB2" i="3" s="1"/>
  <c r="AW7" i="1"/>
  <c r="G21" i="2" l="1"/>
  <c r="F11" i="2"/>
  <c r="K503" i="2"/>
  <c r="J503" i="2"/>
  <c r="H503" i="2"/>
  <c r="G503" i="2"/>
  <c r="F503" i="2"/>
  <c r="E503" i="2"/>
  <c r="D503" i="2"/>
  <c r="C503" i="2"/>
  <c r="K502" i="2"/>
  <c r="J502" i="2"/>
  <c r="H502" i="2"/>
  <c r="G502" i="2"/>
  <c r="F502" i="2"/>
  <c r="E502" i="2"/>
  <c r="D502" i="2"/>
  <c r="C502" i="2"/>
  <c r="K501" i="2"/>
  <c r="J501" i="2"/>
  <c r="H501" i="2"/>
  <c r="G501" i="2"/>
  <c r="F501" i="2"/>
  <c r="E501" i="2"/>
  <c r="D501" i="2"/>
  <c r="C501" i="2"/>
  <c r="K500" i="2"/>
  <c r="J500" i="2"/>
  <c r="H500" i="2"/>
  <c r="G500" i="2"/>
  <c r="F500" i="2"/>
  <c r="E500" i="2"/>
  <c r="D500" i="2"/>
  <c r="C500" i="2"/>
  <c r="K499" i="2"/>
  <c r="J499" i="2"/>
  <c r="H499" i="2"/>
  <c r="G499" i="2"/>
  <c r="F499" i="2"/>
  <c r="E499" i="2"/>
  <c r="D499" i="2"/>
  <c r="C499" i="2"/>
  <c r="K498" i="2"/>
  <c r="J498" i="2"/>
  <c r="H498" i="2"/>
  <c r="G498" i="2"/>
  <c r="F498" i="2"/>
  <c r="E498" i="2"/>
  <c r="D498" i="2"/>
  <c r="C498" i="2"/>
  <c r="K497" i="2"/>
  <c r="J497" i="2"/>
  <c r="H497" i="2"/>
  <c r="G497" i="2"/>
  <c r="F497" i="2"/>
  <c r="E497" i="2"/>
  <c r="D497" i="2"/>
  <c r="C497" i="2"/>
  <c r="K496" i="2"/>
  <c r="J496" i="2"/>
  <c r="H496" i="2"/>
  <c r="G496" i="2"/>
  <c r="F496" i="2"/>
  <c r="E496" i="2"/>
  <c r="D496" i="2"/>
  <c r="C496" i="2"/>
  <c r="K495" i="2"/>
  <c r="J495" i="2"/>
  <c r="H495" i="2"/>
  <c r="G495" i="2"/>
  <c r="F495" i="2"/>
  <c r="E495" i="2"/>
  <c r="D495" i="2"/>
  <c r="C495" i="2"/>
  <c r="K494" i="2"/>
  <c r="J494" i="2"/>
  <c r="H494" i="2"/>
  <c r="G494" i="2"/>
  <c r="F494" i="2"/>
  <c r="E494" i="2"/>
  <c r="D494" i="2"/>
  <c r="C494" i="2"/>
  <c r="K493" i="2"/>
  <c r="J493" i="2"/>
  <c r="H493" i="2"/>
  <c r="G493" i="2"/>
  <c r="F493" i="2"/>
  <c r="E493" i="2"/>
  <c r="D493" i="2"/>
  <c r="C493" i="2"/>
  <c r="K492" i="2"/>
  <c r="J492" i="2"/>
  <c r="H492" i="2"/>
  <c r="G492" i="2"/>
  <c r="F492" i="2"/>
  <c r="E492" i="2"/>
  <c r="D492" i="2"/>
  <c r="C492" i="2"/>
  <c r="K491" i="2"/>
  <c r="J491" i="2"/>
  <c r="H491" i="2"/>
  <c r="G491" i="2"/>
  <c r="F491" i="2"/>
  <c r="E491" i="2"/>
  <c r="D491" i="2"/>
  <c r="C491" i="2"/>
  <c r="K490" i="2"/>
  <c r="J490" i="2"/>
  <c r="H490" i="2"/>
  <c r="G490" i="2"/>
  <c r="F490" i="2"/>
  <c r="E490" i="2"/>
  <c r="D490" i="2"/>
  <c r="C490" i="2"/>
  <c r="K489" i="2"/>
  <c r="J489" i="2"/>
  <c r="H489" i="2"/>
  <c r="G489" i="2"/>
  <c r="F489" i="2"/>
  <c r="E489" i="2"/>
  <c r="D489" i="2"/>
  <c r="C489" i="2"/>
  <c r="K488" i="2"/>
  <c r="J488" i="2"/>
  <c r="H488" i="2"/>
  <c r="G488" i="2"/>
  <c r="F488" i="2"/>
  <c r="E488" i="2"/>
  <c r="D488" i="2"/>
  <c r="C488" i="2"/>
  <c r="K487" i="2"/>
  <c r="J487" i="2"/>
  <c r="H487" i="2"/>
  <c r="G487" i="2"/>
  <c r="F487" i="2"/>
  <c r="E487" i="2"/>
  <c r="D487" i="2"/>
  <c r="C487" i="2"/>
  <c r="K486" i="2"/>
  <c r="J486" i="2"/>
  <c r="H486" i="2"/>
  <c r="G486" i="2"/>
  <c r="F486" i="2"/>
  <c r="E486" i="2"/>
  <c r="D486" i="2"/>
  <c r="C486" i="2"/>
  <c r="K485" i="2"/>
  <c r="J485" i="2"/>
  <c r="H485" i="2"/>
  <c r="G485" i="2"/>
  <c r="F485" i="2"/>
  <c r="E485" i="2"/>
  <c r="D485" i="2"/>
  <c r="C485" i="2"/>
  <c r="K484" i="2"/>
  <c r="J484" i="2"/>
  <c r="H484" i="2"/>
  <c r="G484" i="2"/>
  <c r="F484" i="2"/>
  <c r="E484" i="2"/>
  <c r="D484" i="2"/>
  <c r="C484" i="2"/>
  <c r="K483" i="2"/>
  <c r="J483" i="2"/>
  <c r="H483" i="2"/>
  <c r="G483" i="2"/>
  <c r="F483" i="2"/>
  <c r="E483" i="2"/>
  <c r="D483" i="2"/>
  <c r="C483" i="2"/>
  <c r="K482" i="2"/>
  <c r="J482" i="2"/>
  <c r="H482" i="2"/>
  <c r="G482" i="2"/>
  <c r="F482" i="2"/>
  <c r="E482" i="2"/>
  <c r="D482" i="2"/>
  <c r="C482" i="2"/>
  <c r="K481" i="2"/>
  <c r="J481" i="2"/>
  <c r="H481" i="2"/>
  <c r="G481" i="2"/>
  <c r="F481" i="2"/>
  <c r="E481" i="2"/>
  <c r="D481" i="2"/>
  <c r="C481" i="2"/>
  <c r="Z480" i="2"/>
  <c r="K480" i="2"/>
  <c r="J480" i="2"/>
  <c r="H480" i="2"/>
  <c r="G480" i="2"/>
  <c r="F480" i="2"/>
  <c r="E480" i="2"/>
  <c r="D480" i="2"/>
  <c r="C480" i="2"/>
  <c r="K479" i="2"/>
  <c r="J479" i="2"/>
  <c r="H479" i="2"/>
  <c r="G479" i="2"/>
  <c r="F479" i="2"/>
  <c r="E479" i="2"/>
  <c r="D479" i="2"/>
  <c r="C479" i="2"/>
  <c r="K478" i="2"/>
  <c r="J478" i="2"/>
  <c r="H478" i="2"/>
  <c r="G478" i="2"/>
  <c r="F478" i="2"/>
  <c r="E478" i="2"/>
  <c r="D478" i="2"/>
  <c r="C478" i="2"/>
  <c r="K477" i="2"/>
  <c r="J477" i="2"/>
  <c r="H477" i="2"/>
  <c r="G477" i="2"/>
  <c r="F477" i="2"/>
  <c r="E477" i="2"/>
  <c r="D477" i="2"/>
  <c r="C477" i="2"/>
  <c r="K476" i="2"/>
  <c r="J476" i="2"/>
  <c r="H476" i="2"/>
  <c r="G476" i="2"/>
  <c r="F476" i="2"/>
  <c r="E476" i="2"/>
  <c r="D476" i="2"/>
  <c r="C476" i="2"/>
  <c r="K475" i="2"/>
  <c r="J475" i="2"/>
  <c r="H475" i="2"/>
  <c r="G475" i="2"/>
  <c r="F475" i="2"/>
  <c r="E475" i="2"/>
  <c r="D475" i="2"/>
  <c r="C475" i="2"/>
  <c r="K474" i="2"/>
  <c r="J474" i="2"/>
  <c r="H474" i="2"/>
  <c r="G474" i="2"/>
  <c r="F474" i="2"/>
  <c r="E474" i="2"/>
  <c r="D474" i="2"/>
  <c r="C474" i="2"/>
  <c r="K473" i="2"/>
  <c r="J473" i="2"/>
  <c r="H473" i="2"/>
  <c r="G473" i="2"/>
  <c r="F473" i="2"/>
  <c r="E473" i="2"/>
  <c r="D473" i="2"/>
  <c r="C473" i="2"/>
  <c r="K472" i="2"/>
  <c r="J472" i="2"/>
  <c r="H472" i="2"/>
  <c r="G472" i="2"/>
  <c r="F472" i="2"/>
  <c r="E472" i="2"/>
  <c r="D472" i="2"/>
  <c r="C472" i="2"/>
  <c r="K471" i="2"/>
  <c r="J471" i="2"/>
  <c r="H471" i="2"/>
  <c r="G471" i="2"/>
  <c r="F471" i="2"/>
  <c r="E471" i="2"/>
  <c r="D471" i="2"/>
  <c r="C471" i="2"/>
  <c r="K470" i="2"/>
  <c r="J470" i="2"/>
  <c r="H470" i="2"/>
  <c r="G470" i="2"/>
  <c r="F470" i="2"/>
  <c r="E470" i="2"/>
  <c r="D470" i="2"/>
  <c r="C470" i="2"/>
  <c r="K469" i="2"/>
  <c r="J469" i="2"/>
  <c r="H469" i="2"/>
  <c r="G469" i="2"/>
  <c r="F469" i="2"/>
  <c r="E469" i="2"/>
  <c r="D469" i="2"/>
  <c r="C469" i="2"/>
  <c r="K468" i="2"/>
  <c r="J468" i="2"/>
  <c r="H468" i="2"/>
  <c r="G468" i="2"/>
  <c r="F468" i="2"/>
  <c r="E468" i="2"/>
  <c r="D468" i="2"/>
  <c r="C468" i="2"/>
  <c r="K467" i="2"/>
  <c r="J467" i="2"/>
  <c r="H467" i="2"/>
  <c r="G467" i="2"/>
  <c r="F467" i="2"/>
  <c r="E467" i="2"/>
  <c r="D467" i="2"/>
  <c r="C467" i="2"/>
  <c r="K466" i="2"/>
  <c r="J466" i="2"/>
  <c r="H466" i="2"/>
  <c r="G466" i="2"/>
  <c r="F466" i="2"/>
  <c r="E466" i="2"/>
  <c r="D466" i="2"/>
  <c r="C466" i="2"/>
  <c r="K465" i="2"/>
  <c r="J465" i="2"/>
  <c r="H465" i="2"/>
  <c r="G465" i="2"/>
  <c r="F465" i="2"/>
  <c r="E465" i="2"/>
  <c r="D465" i="2"/>
  <c r="C465" i="2"/>
  <c r="K464" i="2"/>
  <c r="J464" i="2"/>
  <c r="H464" i="2"/>
  <c r="G464" i="2"/>
  <c r="F464" i="2"/>
  <c r="E464" i="2"/>
  <c r="D464" i="2"/>
  <c r="C464" i="2"/>
  <c r="K463" i="2"/>
  <c r="J463" i="2"/>
  <c r="H463" i="2"/>
  <c r="G463" i="2"/>
  <c r="F463" i="2"/>
  <c r="E463" i="2"/>
  <c r="D463" i="2"/>
  <c r="C463" i="2"/>
  <c r="K462" i="2"/>
  <c r="J462" i="2"/>
  <c r="H462" i="2"/>
  <c r="G462" i="2"/>
  <c r="F462" i="2"/>
  <c r="E462" i="2"/>
  <c r="D462" i="2"/>
  <c r="C462" i="2"/>
  <c r="K461" i="2"/>
  <c r="J461" i="2"/>
  <c r="H461" i="2"/>
  <c r="G461" i="2"/>
  <c r="F461" i="2"/>
  <c r="E461" i="2"/>
  <c r="D461" i="2"/>
  <c r="C461" i="2"/>
  <c r="K460" i="2"/>
  <c r="J460" i="2"/>
  <c r="H460" i="2"/>
  <c r="G460" i="2"/>
  <c r="F460" i="2"/>
  <c r="E460" i="2"/>
  <c r="D460" i="2"/>
  <c r="C460" i="2"/>
  <c r="K459" i="2"/>
  <c r="J459" i="2"/>
  <c r="H459" i="2"/>
  <c r="G459" i="2"/>
  <c r="F459" i="2"/>
  <c r="E459" i="2"/>
  <c r="D459" i="2"/>
  <c r="C459" i="2"/>
  <c r="K458" i="2"/>
  <c r="J458" i="2"/>
  <c r="H458" i="2"/>
  <c r="G458" i="2"/>
  <c r="F458" i="2"/>
  <c r="E458" i="2"/>
  <c r="D458" i="2"/>
  <c r="C458" i="2"/>
  <c r="K457" i="2"/>
  <c r="J457" i="2"/>
  <c r="H457" i="2"/>
  <c r="G457" i="2"/>
  <c r="F457" i="2"/>
  <c r="E457" i="2"/>
  <c r="D457" i="2"/>
  <c r="C457" i="2"/>
  <c r="K456" i="2"/>
  <c r="J456" i="2"/>
  <c r="H456" i="2"/>
  <c r="G456" i="2"/>
  <c r="F456" i="2"/>
  <c r="E456" i="2"/>
  <c r="D456" i="2"/>
  <c r="C456" i="2"/>
  <c r="K455" i="2"/>
  <c r="J455" i="2"/>
  <c r="H455" i="2"/>
  <c r="G455" i="2"/>
  <c r="F455" i="2"/>
  <c r="E455" i="2"/>
  <c r="D455" i="2"/>
  <c r="C455" i="2"/>
  <c r="K454" i="2"/>
  <c r="J454" i="2"/>
  <c r="H454" i="2"/>
  <c r="G454" i="2"/>
  <c r="F454" i="2"/>
  <c r="E454" i="2"/>
  <c r="D454" i="2"/>
  <c r="C454" i="2"/>
  <c r="K453" i="2"/>
  <c r="J453" i="2"/>
  <c r="H453" i="2"/>
  <c r="G453" i="2"/>
  <c r="F453" i="2"/>
  <c r="E453" i="2"/>
  <c r="D453" i="2"/>
  <c r="C453" i="2"/>
  <c r="K452" i="2"/>
  <c r="J452" i="2"/>
  <c r="H452" i="2"/>
  <c r="G452" i="2"/>
  <c r="F452" i="2"/>
  <c r="E452" i="2"/>
  <c r="D452" i="2"/>
  <c r="C452" i="2"/>
  <c r="K451" i="2"/>
  <c r="J451" i="2"/>
  <c r="H451" i="2"/>
  <c r="G451" i="2"/>
  <c r="F451" i="2"/>
  <c r="E451" i="2"/>
  <c r="D451" i="2"/>
  <c r="C451" i="2"/>
  <c r="K450" i="2"/>
  <c r="J450" i="2"/>
  <c r="H450" i="2"/>
  <c r="G450" i="2"/>
  <c r="F450" i="2"/>
  <c r="E450" i="2"/>
  <c r="D450" i="2"/>
  <c r="C450" i="2"/>
  <c r="K449" i="2"/>
  <c r="J449" i="2"/>
  <c r="H449" i="2"/>
  <c r="G449" i="2"/>
  <c r="F449" i="2"/>
  <c r="E449" i="2"/>
  <c r="D449" i="2"/>
  <c r="C449" i="2"/>
  <c r="K448" i="2"/>
  <c r="J448" i="2"/>
  <c r="H448" i="2"/>
  <c r="G448" i="2"/>
  <c r="F448" i="2"/>
  <c r="E448" i="2"/>
  <c r="D448" i="2"/>
  <c r="C448" i="2"/>
  <c r="K447" i="2"/>
  <c r="J447" i="2"/>
  <c r="H447" i="2"/>
  <c r="G447" i="2"/>
  <c r="F447" i="2"/>
  <c r="E447" i="2"/>
  <c r="D447" i="2"/>
  <c r="C447" i="2"/>
  <c r="K446" i="2"/>
  <c r="J446" i="2"/>
  <c r="H446" i="2"/>
  <c r="G446" i="2"/>
  <c r="F446" i="2"/>
  <c r="E446" i="2"/>
  <c r="D446" i="2"/>
  <c r="C446" i="2"/>
  <c r="K445" i="2"/>
  <c r="J445" i="2"/>
  <c r="H445" i="2"/>
  <c r="G445" i="2"/>
  <c r="F445" i="2"/>
  <c r="E445" i="2"/>
  <c r="D445" i="2"/>
  <c r="C445" i="2"/>
  <c r="K444" i="2"/>
  <c r="J444" i="2"/>
  <c r="H444" i="2"/>
  <c r="G444" i="2"/>
  <c r="F444" i="2"/>
  <c r="E444" i="2"/>
  <c r="D444" i="2"/>
  <c r="C444" i="2"/>
  <c r="K443" i="2"/>
  <c r="J443" i="2"/>
  <c r="H443" i="2"/>
  <c r="G443" i="2"/>
  <c r="F443" i="2"/>
  <c r="E443" i="2"/>
  <c r="D443" i="2"/>
  <c r="C443" i="2"/>
  <c r="K442" i="2"/>
  <c r="J442" i="2"/>
  <c r="H442" i="2"/>
  <c r="G442" i="2"/>
  <c r="F442" i="2"/>
  <c r="E442" i="2"/>
  <c r="D442" i="2"/>
  <c r="C442" i="2"/>
  <c r="K441" i="2"/>
  <c r="J441" i="2"/>
  <c r="H441" i="2"/>
  <c r="G441" i="2"/>
  <c r="F441" i="2"/>
  <c r="E441" i="2"/>
  <c r="D441" i="2"/>
  <c r="C441" i="2"/>
  <c r="K440" i="2"/>
  <c r="J440" i="2"/>
  <c r="H440" i="2"/>
  <c r="G440" i="2"/>
  <c r="F440" i="2"/>
  <c r="E440" i="2"/>
  <c r="D440" i="2"/>
  <c r="C440" i="2"/>
  <c r="K439" i="2"/>
  <c r="J439" i="2"/>
  <c r="H439" i="2"/>
  <c r="G439" i="2"/>
  <c r="F439" i="2"/>
  <c r="E439" i="2"/>
  <c r="D439" i="2"/>
  <c r="C439" i="2"/>
  <c r="K438" i="2"/>
  <c r="J438" i="2"/>
  <c r="H438" i="2"/>
  <c r="G438" i="2"/>
  <c r="F438" i="2"/>
  <c r="E438" i="2"/>
  <c r="D438" i="2"/>
  <c r="C438" i="2"/>
  <c r="K437" i="2"/>
  <c r="J437" i="2"/>
  <c r="H437" i="2"/>
  <c r="G437" i="2"/>
  <c r="F437" i="2"/>
  <c r="E437" i="2"/>
  <c r="D437" i="2"/>
  <c r="C437" i="2"/>
  <c r="K436" i="2"/>
  <c r="J436" i="2"/>
  <c r="H436" i="2"/>
  <c r="G436" i="2"/>
  <c r="F436" i="2"/>
  <c r="E436" i="2"/>
  <c r="D436" i="2"/>
  <c r="C436" i="2"/>
  <c r="K435" i="2"/>
  <c r="J435" i="2"/>
  <c r="H435" i="2"/>
  <c r="G435" i="2"/>
  <c r="F435" i="2"/>
  <c r="E435" i="2"/>
  <c r="D435" i="2"/>
  <c r="C435" i="2"/>
  <c r="K434" i="2"/>
  <c r="J434" i="2"/>
  <c r="H434" i="2"/>
  <c r="G434" i="2"/>
  <c r="F434" i="2"/>
  <c r="E434" i="2"/>
  <c r="D434" i="2"/>
  <c r="C434" i="2"/>
  <c r="K433" i="2"/>
  <c r="J433" i="2"/>
  <c r="H433" i="2"/>
  <c r="G433" i="2"/>
  <c r="F433" i="2"/>
  <c r="E433" i="2"/>
  <c r="D433" i="2"/>
  <c r="C433" i="2"/>
  <c r="K432" i="2"/>
  <c r="J432" i="2"/>
  <c r="H432" i="2"/>
  <c r="G432" i="2"/>
  <c r="F432" i="2"/>
  <c r="E432" i="2"/>
  <c r="D432" i="2"/>
  <c r="C432" i="2"/>
  <c r="K431" i="2"/>
  <c r="J431" i="2"/>
  <c r="H431" i="2"/>
  <c r="G431" i="2"/>
  <c r="F431" i="2"/>
  <c r="E431" i="2"/>
  <c r="D431" i="2"/>
  <c r="C431" i="2"/>
  <c r="K430" i="2"/>
  <c r="J430" i="2"/>
  <c r="H430" i="2"/>
  <c r="G430" i="2"/>
  <c r="F430" i="2"/>
  <c r="E430" i="2"/>
  <c r="D430" i="2"/>
  <c r="C430" i="2"/>
  <c r="K429" i="2"/>
  <c r="J429" i="2"/>
  <c r="H429" i="2"/>
  <c r="G429" i="2"/>
  <c r="F429" i="2"/>
  <c r="E429" i="2"/>
  <c r="D429" i="2"/>
  <c r="C429" i="2"/>
  <c r="K428" i="2"/>
  <c r="J428" i="2"/>
  <c r="H428" i="2"/>
  <c r="G428" i="2"/>
  <c r="F428" i="2"/>
  <c r="E428" i="2"/>
  <c r="D428" i="2"/>
  <c r="C428" i="2"/>
  <c r="K427" i="2"/>
  <c r="J427" i="2"/>
  <c r="H427" i="2"/>
  <c r="G427" i="2"/>
  <c r="F427" i="2"/>
  <c r="E427" i="2"/>
  <c r="D427" i="2"/>
  <c r="C427" i="2"/>
  <c r="K426" i="2"/>
  <c r="J426" i="2"/>
  <c r="H426" i="2"/>
  <c r="G426" i="2"/>
  <c r="F426" i="2"/>
  <c r="E426" i="2"/>
  <c r="D426" i="2"/>
  <c r="C426" i="2"/>
  <c r="K425" i="2"/>
  <c r="J425" i="2"/>
  <c r="H425" i="2"/>
  <c r="G425" i="2"/>
  <c r="F425" i="2"/>
  <c r="E425" i="2"/>
  <c r="D425" i="2"/>
  <c r="C425" i="2"/>
  <c r="K424" i="2"/>
  <c r="J424" i="2"/>
  <c r="H424" i="2"/>
  <c r="G424" i="2"/>
  <c r="F424" i="2"/>
  <c r="E424" i="2"/>
  <c r="D424" i="2"/>
  <c r="C424" i="2"/>
  <c r="K423" i="2"/>
  <c r="J423" i="2"/>
  <c r="H423" i="2"/>
  <c r="G423" i="2"/>
  <c r="F423" i="2"/>
  <c r="E423" i="2"/>
  <c r="D423" i="2"/>
  <c r="C423" i="2"/>
  <c r="K422" i="2"/>
  <c r="J422" i="2"/>
  <c r="H422" i="2"/>
  <c r="G422" i="2"/>
  <c r="F422" i="2"/>
  <c r="E422" i="2"/>
  <c r="D422" i="2"/>
  <c r="C422" i="2"/>
  <c r="K421" i="2"/>
  <c r="J421" i="2"/>
  <c r="H421" i="2"/>
  <c r="G421" i="2"/>
  <c r="F421" i="2"/>
  <c r="E421" i="2"/>
  <c r="D421" i="2"/>
  <c r="C421" i="2"/>
  <c r="K420" i="2"/>
  <c r="J420" i="2"/>
  <c r="H420" i="2"/>
  <c r="G420" i="2"/>
  <c r="F420" i="2"/>
  <c r="E420" i="2"/>
  <c r="D420" i="2"/>
  <c r="C420" i="2"/>
  <c r="K419" i="2"/>
  <c r="J419" i="2"/>
  <c r="H419" i="2"/>
  <c r="G419" i="2"/>
  <c r="F419" i="2"/>
  <c r="E419" i="2"/>
  <c r="D419" i="2"/>
  <c r="C419" i="2"/>
  <c r="K418" i="2"/>
  <c r="J418" i="2"/>
  <c r="H418" i="2"/>
  <c r="G418" i="2"/>
  <c r="F418" i="2"/>
  <c r="E418" i="2"/>
  <c r="D418" i="2"/>
  <c r="C418" i="2"/>
  <c r="K417" i="2"/>
  <c r="J417" i="2"/>
  <c r="H417" i="2"/>
  <c r="G417" i="2"/>
  <c r="F417" i="2"/>
  <c r="E417" i="2"/>
  <c r="D417" i="2"/>
  <c r="C417" i="2"/>
  <c r="K416" i="2"/>
  <c r="J416" i="2"/>
  <c r="H416" i="2"/>
  <c r="G416" i="2"/>
  <c r="F416" i="2"/>
  <c r="E416" i="2"/>
  <c r="D416" i="2"/>
  <c r="C416" i="2"/>
  <c r="K415" i="2"/>
  <c r="J415" i="2"/>
  <c r="H415" i="2"/>
  <c r="G415" i="2"/>
  <c r="F415" i="2"/>
  <c r="E415" i="2"/>
  <c r="D415" i="2"/>
  <c r="C415" i="2"/>
  <c r="Z414" i="2"/>
  <c r="K414" i="2"/>
  <c r="J414" i="2"/>
  <c r="H414" i="2"/>
  <c r="G414" i="2"/>
  <c r="F414" i="2"/>
  <c r="E414" i="2"/>
  <c r="D414" i="2"/>
  <c r="C414" i="2"/>
  <c r="K413" i="2"/>
  <c r="J413" i="2"/>
  <c r="H413" i="2"/>
  <c r="G413" i="2"/>
  <c r="F413" i="2"/>
  <c r="E413" i="2"/>
  <c r="D413" i="2"/>
  <c r="C413" i="2"/>
  <c r="K412" i="2"/>
  <c r="J412" i="2"/>
  <c r="H412" i="2"/>
  <c r="G412" i="2"/>
  <c r="F412" i="2"/>
  <c r="E412" i="2"/>
  <c r="D412" i="2"/>
  <c r="C412" i="2"/>
  <c r="K411" i="2"/>
  <c r="J411" i="2"/>
  <c r="H411" i="2"/>
  <c r="G411" i="2"/>
  <c r="F411" i="2"/>
  <c r="E411" i="2"/>
  <c r="D411" i="2"/>
  <c r="C411" i="2"/>
  <c r="K410" i="2"/>
  <c r="J410" i="2"/>
  <c r="H410" i="2"/>
  <c r="G410" i="2"/>
  <c r="F410" i="2"/>
  <c r="E410" i="2"/>
  <c r="D410" i="2"/>
  <c r="C410" i="2"/>
  <c r="K409" i="2"/>
  <c r="J409" i="2"/>
  <c r="H409" i="2"/>
  <c r="G409" i="2"/>
  <c r="F409" i="2"/>
  <c r="E409" i="2"/>
  <c r="D409" i="2"/>
  <c r="C409" i="2"/>
  <c r="K408" i="2"/>
  <c r="J408" i="2"/>
  <c r="H408" i="2"/>
  <c r="G408" i="2"/>
  <c r="F408" i="2"/>
  <c r="E408" i="2"/>
  <c r="D408" i="2"/>
  <c r="C408" i="2"/>
  <c r="K407" i="2"/>
  <c r="J407" i="2"/>
  <c r="H407" i="2"/>
  <c r="G407" i="2"/>
  <c r="F407" i="2"/>
  <c r="E407" i="2"/>
  <c r="D407" i="2"/>
  <c r="C407" i="2"/>
  <c r="K406" i="2"/>
  <c r="J406" i="2"/>
  <c r="H406" i="2"/>
  <c r="G406" i="2"/>
  <c r="F406" i="2"/>
  <c r="E406" i="2"/>
  <c r="D406" i="2"/>
  <c r="C406" i="2"/>
  <c r="K405" i="2"/>
  <c r="J405" i="2"/>
  <c r="H405" i="2"/>
  <c r="G405" i="2"/>
  <c r="F405" i="2"/>
  <c r="E405" i="2"/>
  <c r="D405" i="2"/>
  <c r="C405" i="2"/>
  <c r="K404" i="2"/>
  <c r="J404" i="2"/>
  <c r="H404" i="2"/>
  <c r="G404" i="2"/>
  <c r="F404" i="2"/>
  <c r="E404" i="2"/>
  <c r="D404" i="2"/>
  <c r="C404" i="2"/>
  <c r="K403" i="2"/>
  <c r="J403" i="2"/>
  <c r="H403" i="2"/>
  <c r="G403" i="2"/>
  <c r="F403" i="2"/>
  <c r="E403" i="2"/>
  <c r="D403" i="2"/>
  <c r="C403" i="2"/>
  <c r="K402" i="2"/>
  <c r="J402" i="2"/>
  <c r="H402" i="2"/>
  <c r="G402" i="2"/>
  <c r="F402" i="2"/>
  <c r="E402" i="2"/>
  <c r="D402" i="2"/>
  <c r="C402" i="2"/>
  <c r="K401" i="2"/>
  <c r="J401" i="2"/>
  <c r="H401" i="2"/>
  <c r="G401" i="2"/>
  <c r="F401" i="2"/>
  <c r="E401" i="2"/>
  <c r="D401" i="2"/>
  <c r="C401" i="2"/>
  <c r="K400" i="2"/>
  <c r="J400" i="2"/>
  <c r="H400" i="2"/>
  <c r="G400" i="2"/>
  <c r="F400" i="2"/>
  <c r="E400" i="2"/>
  <c r="D400" i="2"/>
  <c r="C400" i="2"/>
  <c r="K399" i="2"/>
  <c r="J399" i="2"/>
  <c r="H399" i="2"/>
  <c r="G399" i="2"/>
  <c r="F399" i="2"/>
  <c r="E399" i="2"/>
  <c r="D399" i="2"/>
  <c r="C399" i="2"/>
  <c r="K398" i="2"/>
  <c r="J398" i="2"/>
  <c r="H398" i="2"/>
  <c r="G398" i="2"/>
  <c r="F398" i="2"/>
  <c r="E398" i="2"/>
  <c r="D398" i="2"/>
  <c r="C398" i="2"/>
  <c r="K397" i="2"/>
  <c r="J397" i="2"/>
  <c r="H397" i="2"/>
  <c r="G397" i="2"/>
  <c r="F397" i="2"/>
  <c r="E397" i="2"/>
  <c r="D397" i="2"/>
  <c r="C397" i="2"/>
  <c r="K396" i="2"/>
  <c r="J396" i="2"/>
  <c r="H396" i="2"/>
  <c r="G396" i="2"/>
  <c r="F396" i="2"/>
  <c r="E396" i="2"/>
  <c r="D396" i="2"/>
  <c r="C396" i="2"/>
  <c r="K395" i="2"/>
  <c r="J395" i="2"/>
  <c r="H395" i="2"/>
  <c r="G395" i="2"/>
  <c r="F395" i="2"/>
  <c r="E395" i="2"/>
  <c r="D395" i="2"/>
  <c r="C395" i="2"/>
  <c r="K394" i="2"/>
  <c r="J394" i="2"/>
  <c r="H394" i="2"/>
  <c r="G394" i="2"/>
  <c r="F394" i="2"/>
  <c r="E394" i="2"/>
  <c r="D394" i="2"/>
  <c r="C394" i="2"/>
  <c r="K393" i="2"/>
  <c r="J393" i="2"/>
  <c r="H393" i="2"/>
  <c r="G393" i="2"/>
  <c r="F393" i="2"/>
  <c r="E393" i="2"/>
  <c r="D393" i="2"/>
  <c r="C393" i="2"/>
  <c r="K392" i="2"/>
  <c r="J392" i="2"/>
  <c r="H392" i="2"/>
  <c r="G392" i="2"/>
  <c r="F392" i="2"/>
  <c r="E392" i="2"/>
  <c r="D392" i="2"/>
  <c r="C392" i="2"/>
  <c r="K391" i="2"/>
  <c r="J391" i="2"/>
  <c r="H391" i="2"/>
  <c r="G391" i="2"/>
  <c r="F391" i="2"/>
  <c r="E391" i="2"/>
  <c r="D391" i="2"/>
  <c r="C391" i="2"/>
  <c r="Z390" i="2"/>
  <c r="K390" i="2"/>
  <c r="J390" i="2"/>
  <c r="H390" i="2"/>
  <c r="G390" i="2"/>
  <c r="F390" i="2"/>
  <c r="E390" i="2"/>
  <c r="D390" i="2"/>
  <c r="C390" i="2"/>
  <c r="K389" i="2"/>
  <c r="J389" i="2"/>
  <c r="H389" i="2"/>
  <c r="G389" i="2"/>
  <c r="F389" i="2"/>
  <c r="E389" i="2"/>
  <c r="D389" i="2"/>
  <c r="C389" i="2"/>
  <c r="K388" i="2"/>
  <c r="J388" i="2"/>
  <c r="H388" i="2"/>
  <c r="G388" i="2"/>
  <c r="F388" i="2"/>
  <c r="E388" i="2"/>
  <c r="D388" i="2"/>
  <c r="C388" i="2"/>
  <c r="K387" i="2"/>
  <c r="J387" i="2"/>
  <c r="H387" i="2"/>
  <c r="G387" i="2"/>
  <c r="F387" i="2"/>
  <c r="E387" i="2"/>
  <c r="D387" i="2"/>
  <c r="C387" i="2"/>
  <c r="K386" i="2"/>
  <c r="J386" i="2"/>
  <c r="H386" i="2"/>
  <c r="G386" i="2"/>
  <c r="F386" i="2"/>
  <c r="E386" i="2"/>
  <c r="D386" i="2"/>
  <c r="C386" i="2"/>
  <c r="K385" i="2"/>
  <c r="J385" i="2"/>
  <c r="H385" i="2"/>
  <c r="G385" i="2"/>
  <c r="F385" i="2"/>
  <c r="E385" i="2"/>
  <c r="D385" i="2"/>
  <c r="C385" i="2"/>
  <c r="K384" i="2"/>
  <c r="J384" i="2"/>
  <c r="H384" i="2"/>
  <c r="G384" i="2"/>
  <c r="F384" i="2"/>
  <c r="E384" i="2"/>
  <c r="D384" i="2"/>
  <c r="C384" i="2"/>
  <c r="K383" i="2"/>
  <c r="J383" i="2"/>
  <c r="H383" i="2"/>
  <c r="G383" i="2"/>
  <c r="F383" i="2"/>
  <c r="E383" i="2"/>
  <c r="D383" i="2"/>
  <c r="C383" i="2"/>
  <c r="K382" i="2"/>
  <c r="J382" i="2"/>
  <c r="H382" i="2"/>
  <c r="G382" i="2"/>
  <c r="F382" i="2"/>
  <c r="E382" i="2"/>
  <c r="D382" i="2"/>
  <c r="C382" i="2"/>
  <c r="K381" i="2"/>
  <c r="J381" i="2"/>
  <c r="H381" i="2"/>
  <c r="G381" i="2"/>
  <c r="F381" i="2"/>
  <c r="E381" i="2"/>
  <c r="D381" i="2"/>
  <c r="C381" i="2"/>
  <c r="K380" i="2"/>
  <c r="J380" i="2"/>
  <c r="H380" i="2"/>
  <c r="G380" i="2"/>
  <c r="F380" i="2"/>
  <c r="E380" i="2"/>
  <c r="D380" i="2"/>
  <c r="C380" i="2"/>
  <c r="K379" i="2"/>
  <c r="J379" i="2"/>
  <c r="H379" i="2"/>
  <c r="G379" i="2"/>
  <c r="F379" i="2"/>
  <c r="E379" i="2"/>
  <c r="D379" i="2"/>
  <c r="C379" i="2"/>
  <c r="K378" i="2"/>
  <c r="J378" i="2"/>
  <c r="H378" i="2"/>
  <c r="G378" i="2"/>
  <c r="F378" i="2"/>
  <c r="E378" i="2"/>
  <c r="D378" i="2"/>
  <c r="C378" i="2"/>
  <c r="K377" i="2"/>
  <c r="J377" i="2"/>
  <c r="H377" i="2"/>
  <c r="G377" i="2"/>
  <c r="F377" i="2"/>
  <c r="E377" i="2"/>
  <c r="D377" i="2"/>
  <c r="C377" i="2"/>
  <c r="K376" i="2"/>
  <c r="J376" i="2"/>
  <c r="H376" i="2"/>
  <c r="G376" i="2"/>
  <c r="F376" i="2"/>
  <c r="E376" i="2"/>
  <c r="D376" i="2"/>
  <c r="C376" i="2"/>
  <c r="K375" i="2"/>
  <c r="J375" i="2"/>
  <c r="H375" i="2"/>
  <c r="G375" i="2"/>
  <c r="F375" i="2"/>
  <c r="E375" i="2"/>
  <c r="D375" i="2"/>
  <c r="C375" i="2"/>
  <c r="K374" i="2"/>
  <c r="J374" i="2"/>
  <c r="H374" i="2"/>
  <c r="G374" i="2"/>
  <c r="F374" i="2"/>
  <c r="E374" i="2"/>
  <c r="D374" i="2"/>
  <c r="C374" i="2"/>
  <c r="K373" i="2"/>
  <c r="J373" i="2"/>
  <c r="H373" i="2"/>
  <c r="G373" i="2"/>
  <c r="F373" i="2"/>
  <c r="E373" i="2"/>
  <c r="D373" i="2"/>
  <c r="C373" i="2"/>
  <c r="K372" i="2"/>
  <c r="J372" i="2"/>
  <c r="H372" i="2"/>
  <c r="G372" i="2"/>
  <c r="F372" i="2"/>
  <c r="E372" i="2"/>
  <c r="D372" i="2"/>
  <c r="C372" i="2"/>
  <c r="K371" i="2"/>
  <c r="J371" i="2"/>
  <c r="H371" i="2"/>
  <c r="G371" i="2"/>
  <c r="F371" i="2"/>
  <c r="E371" i="2"/>
  <c r="D371" i="2"/>
  <c r="C371" i="2"/>
  <c r="K370" i="2"/>
  <c r="J370" i="2"/>
  <c r="H370" i="2"/>
  <c r="G370" i="2"/>
  <c r="F370" i="2"/>
  <c r="E370" i="2"/>
  <c r="D370" i="2"/>
  <c r="C370" i="2"/>
  <c r="K369" i="2"/>
  <c r="J369" i="2"/>
  <c r="H369" i="2"/>
  <c r="G369" i="2"/>
  <c r="F369" i="2"/>
  <c r="E369" i="2"/>
  <c r="D369" i="2"/>
  <c r="C369" i="2"/>
  <c r="K368" i="2"/>
  <c r="J368" i="2"/>
  <c r="H368" i="2"/>
  <c r="G368" i="2"/>
  <c r="F368" i="2"/>
  <c r="E368" i="2"/>
  <c r="D368" i="2"/>
  <c r="C368" i="2"/>
  <c r="K367" i="2"/>
  <c r="J367" i="2"/>
  <c r="H367" i="2"/>
  <c r="G367" i="2"/>
  <c r="F367" i="2"/>
  <c r="E367" i="2"/>
  <c r="D367" i="2"/>
  <c r="C367" i="2"/>
  <c r="Z366" i="2"/>
  <c r="K366" i="2"/>
  <c r="J366" i="2"/>
  <c r="H366" i="2"/>
  <c r="G366" i="2"/>
  <c r="F366" i="2"/>
  <c r="E366" i="2"/>
  <c r="D366" i="2"/>
  <c r="C366" i="2"/>
  <c r="K365" i="2"/>
  <c r="J365" i="2"/>
  <c r="H365" i="2"/>
  <c r="G365" i="2"/>
  <c r="F365" i="2"/>
  <c r="E365" i="2"/>
  <c r="D365" i="2"/>
  <c r="C365" i="2"/>
  <c r="K364" i="2"/>
  <c r="J364" i="2"/>
  <c r="H364" i="2"/>
  <c r="G364" i="2"/>
  <c r="F364" i="2"/>
  <c r="E364" i="2"/>
  <c r="D364" i="2"/>
  <c r="C364" i="2"/>
  <c r="K363" i="2"/>
  <c r="J363" i="2"/>
  <c r="H363" i="2"/>
  <c r="G363" i="2"/>
  <c r="F363" i="2"/>
  <c r="E363" i="2"/>
  <c r="D363" i="2"/>
  <c r="C363" i="2"/>
  <c r="K362" i="2"/>
  <c r="J362" i="2"/>
  <c r="H362" i="2"/>
  <c r="G362" i="2"/>
  <c r="F362" i="2"/>
  <c r="E362" i="2"/>
  <c r="D362" i="2"/>
  <c r="C362" i="2"/>
  <c r="K361" i="2"/>
  <c r="J361" i="2"/>
  <c r="H361" i="2"/>
  <c r="G361" i="2"/>
  <c r="F361" i="2"/>
  <c r="E361" i="2"/>
  <c r="D361" i="2"/>
  <c r="C361" i="2"/>
  <c r="K360" i="2"/>
  <c r="J360" i="2"/>
  <c r="H360" i="2"/>
  <c r="G360" i="2"/>
  <c r="F360" i="2"/>
  <c r="E360" i="2"/>
  <c r="D360" i="2"/>
  <c r="C360" i="2"/>
  <c r="K359" i="2"/>
  <c r="J359" i="2"/>
  <c r="H359" i="2"/>
  <c r="G359" i="2"/>
  <c r="F359" i="2"/>
  <c r="E359" i="2"/>
  <c r="D359" i="2"/>
  <c r="C359" i="2"/>
  <c r="K358" i="2"/>
  <c r="J358" i="2"/>
  <c r="H358" i="2"/>
  <c r="G358" i="2"/>
  <c r="F358" i="2"/>
  <c r="E358" i="2"/>
  <c r="D358" i="2"/>
  <c r="C358" i="2"/>
  <c r="K357" i="2"/>
  <c r="J357" i="2"/>
  <c r="H357" i="2"/>
  <c r="G357" i="2"/>
  <c r="F357" i="2"/>
  <c r="E357" i="2"/>
  <c r="D357" i="2"/>
  <c r="C357" i="2"/>
  <c r="K356" i="2"/>
  <c r="J356" i="2"/>
  <c r="H356" i="2"/>
  <c r="G356" i="2"/>
  <c r="F356" i="2"/>
  <c r="E356" i="2"/>
  <c r="D356" i="2"/>
  <c r="C356" i="2"/>
  <c r="K355" i="2"/>
  <c r="J355" i="2"/>
  <c r="H355" i="2"/>
  <c r="G355" i="2"/>
  <c r="F355" i="2"/>
  <c r="E355" i="2"/>
  <c r="D355" i="2"/>
  <c r="C355" i="2"/>
  <c r="K354" i="2"/>
  <c r="J354" i="2"/>
  <c r="H354" i="2"/>
  <c r="G354" i="2"/>
  <c r="F354" i="2"/>
  <c r="E354" i="2"/>
  <c r="D354" i="2"/>
  <c r="C354" i="2"/>
  <c r="K353" i="2"/>
  <c r="J353" i="2"/>
  <c r="H353" i="2"/>
  <c r="G353" i="2"/>
  <c r="F353" i="2"/>
  <c r="E353" i="2"/>
  <c r="D353" i="2"/>
  <c r="C353" i="2"/>
  <c r="K352" i="2"/>
  <c r="J352" i="2"/>
  <c r="H352" i="2"/>
  <c r="G352" i="2"/>
  <c r="F352" i="2"/>
  <c r="E352" i="2"/>
  <c r="D352" i="2"/>
  <c r="C352" i="2"/>
  <c r="K351" i="2"/>
  <c r="J351" i="2"/>
  <c r="H351" i="2"/>
  <c r="G351" i="2"/>
  <c r="F351" i="2"/>
  <c r="E351" i="2"/>
  <c r="D351" i="2"/>
  <c r="C351" i="2"/>
  <c r="K350" i="2"/>
  <c r="J350" i="2"/>
  <c r="H350" i="2"/>
  <c r="G350" i="2"/>
  <c r="F350" i="2"/>
  <c r="E350" i="2"/>
  <c r="D350" i="2"/>
  <c r="C350" i="2"/>
  <c r="K349" i="2"/>
  <c r="J349" i="2"/>
  <c r="H349" i="2"/>
  <c r="G349" i="2"/>
  <c r="F349" i="2"/>
  <c r="E349" i="2"/>
  <c r="D349" i="2"/>
  <c r="C349" i="2"/>
  <c r="K348" i="2"/>
  <c r="J348" i="2"/>
  <c r="H348" i="2"/>
  <c r="G348" i="2"/>
  <c r="F348" i="2"/>
  <c r="E348" i="2"/>
  <c r="D348" i="2"/>
  <c r="C348" i="2"/>
  <c r="K347" i="2"/>
  <c r="J347" i="2"/>
  <c r="H347" i="2"/>
  <c r="G347" i="2"/>
  <c r="F347" i="2"/>
  <c r="E347" i="2"/>
  <c r="D347" i="2"/>
  <c r="C347" i="2"/>
  <c r="K346" i="2"/>
  <c r="J346" i="2"/>
  <c r="H346" i="2"/>
  <c r="G346" i="2"/>
  <c r="F346" i="2"/>
  <c r="E346" i="2"/>
  <c r="D346" i="2"/>
  <c r="C346" i="2"/>
  <c r="K345" i="2"/>
  <c r="J345" i="2"/>
  <c r="H345" i="2"/>
  <c r="G345" i="2"/>
  <c r="F345" i="2"/>
  <c r="E345" i="2"/>
  <c r="D345" i="2"/>
  <c r="C345" i="2"/>
  <c r="K344" i="2"/>
  <c r="J344" i="2"/>
  <c r="H344" i="2"/>
  <c r="G344" i="2"/>
  <c r="F344" i="2"/>
  <c r="E344" i="2"/>
  <c r="D344" i="2"/>
  <c r="C344" i="2"/>
  <c r="K343" i="2"/>
  <c r="J343" i="2"/>
  <c r="H343" i="2"/>
  <c r="G343" i="2"/>
  <c r="F343" i="2"/>
  <c r="E343" i="2"/>
  <c r="D343" i="2"/>
  <c r="C343" i="2"/>
  <c r="K342" i="2"/>
  <c r="J342" i="2"/>
  <c r="H342" i="2"/>
  <c r="G342" i="2"/>
  <c r="F342" i="2"/>
  <c r="E342" i="2"/>
  <c r="D342" i="2"/>
  <c r="C342" i="2"/>
  <c r="K341" i="2"/>
  <c r="J341" i="2"/>
  <c r="H341" i="2"/>
  <c r="G341" i="2"/>
  <c r="F341" i="2"/>
  <c r="E341" i="2"/>
  <c r="D341" i="2"/>
  <c r="C341" i="2"/>
  <c r="K340" i="2"/>
  <c r="J340" i="2"/>
  <c r="H340" i="2"/>
  <c r="G340" i="2"/>
  <c r="F340" i="2"/>
  <c r="E340" i="2"/>
  <c r="D340" i="2"/>
  <c r="C340" i="2"/>
  <c r="K339" i="2"/>
  <c r="J339" i="2"/>
  <c r="H339" i="2"/>
  <c r="G339" i="2"/>
  <c r="F339" i="2"/>
  <c r="E339" i="2"/>
  <c r="D339" i="2"/>
  <c r="C339" i="2"/>
  <c r="K338" i="2"/>
  <c r="J338" i="2"/>
  <c r="H338" i="2"/>
  <c r="G338" i="2"/>
  <c r="F338" i="2"/>
  <c r="E338" i="2"/>
  <c r="D338" i="2"/>
  <c r="C338" i="2"/>
  <c r="K337" i="2"/>
  <c r="J337" i="2"/>
  <c r="H337" i="2"/>
  <c r="G337" i="2"/>
  <c r="F337" i="2"/>
  <c r="E337" i="2"/>
  <c r="D337" i="2"/>
  <c r="C337" i="2"/>
  <c r="K336" i="2"/>
  <c r="J336" i="2"/>
  <c r="H336" i="2"/>
  <c r="G336" i="2"/>
  <c r="F336" i="2"/>
  <c r="E336" i="2"/>
  <c r="D336" i="2"/>
  <c r="C336" i="2"/>
  <c r="K335" i="2"/>
  <c r="J335" i="2"/>
  <c r="H335" i="2"/>
  <c r="G335" i="2"/>
  <c r="F335" i="2"/>
  <c r="E335" i="2"/>
  <c r="D335" i="2"/>
  <c r="C335" i="2"/>
  <c r="K334" i="2"/>
  <c r="J334" i="2"/>
  <c r="H334" i="2"/>
  <c r="G334" i="2"/>
  <c r="F334" i="2"/>
  <c r="E334" i="2"/>
  <c r="D334" i="2"/>
  <c r="C334" i="2"/>
  <c r="K333" i="2"/>
  <c r="J333" i="2"/>
  <c r="H333" i="2"/>
  <c r="G333" i="2"/>
  <c r="F333" i="2"/>
  <c r="E333" i="2"/>
  <c r="D333" i="2"/>
  <c r="C333" i="2"/>
  <c r="K332" i="2"/>
  <c r="J332" i="2"/>
  <c r="H332" i="2"/>
  <c r="G332" i="2"/>
  <c r="F332" i="2"/>
  <c r="E332" i="2"/>
  <c r="D332" i="2"/>
  <c r="C332" i="2"/>
  <c r="K331" i="2"/>
  <c r="J331" i="2"/>
  <c r="H331" i="2"/>
  <c r="G331" i="2"/>
  <c r="F331" i="2"/>
  <c r="E331" i="2"/>
  <c r="D331" i="2"/>
  <c r="C331" i="2"/>
  <c r="K330" i="2"/>
  <c r="J330" i="2"/>
  <c r="H330" i="2"/>
  <c r="G330" i="2"/>
  <c r="F330" i="2"/>
  <c r="E330" i="2"/>
  <c r="D330" i="2"/>
  <c r="C330" i="2"/>
  <c r="K329" i="2"/>
  <c r="J329" i="2"/>
  <c r="H329" i="2"/>
  <c r="G329" i="2"/>
  <c r="F329" i="2"/>
  <c r="E329" i="2"/>
  <c r="D329" i="2"/>
  <c r="C329" i="2"/>
  <c r="K328" i="2"/>
  <c r="J328" i="2"/>
  <c r="H328" i="2"/>
  <c r="G328" i="2"/>
  <c r="F328" i="2"/>
  <c r="E328" i="2"/>
  <c r="D328" i="2"/>
  <c r="C328" i="2"/>
  <c r="K327" i="2"/>
  <c r="J327" i="2"/>
  <c r="H327" i="2"/>
  <c r="G327" i="2"/>
  <c r="F327" i="2"/>
  <c r="E327" i="2"/>
  <c r="D327" i="2"/>
  <c r="C327" i="2"/>
  <c r="K326" i="2"/>
  <c r="J326" i="2"/>
  <c r="H326" i="2"/>
  <c r="G326" i="2"/>
  <c r="F326" i="2"/>
  <c r="E326" i="2"/>
  <c r="D326" i="2"/>
  <c r="C326" i="2"/>
  <c r="K325" i="2"/>
  <c r="J325" i="2"/>
  <c r="H325" i="2"/>
  <c r="G325" i="2"/>
  <c r="F325" i="2"/>
  <c r="E325" i="2"/>
  <c r="D325" i="2"/>
  <c r="C325" i="2"/>
  <c r="Z324" i="2"/>
  <c r="K324" i="2"/>
  <c r="J324" i="2"/>
  <c r="H324" i="2"/>
  <c r="G324" i="2"/>
  <c r="F324" i="2"/>
  <c r="E324" i="2"/>
  <c r="D324" i="2"/>
  <c r="C324" i="2"/>
  <c r="K323" i="2"/>
  <c r="J323" i="2"/>
  <c r="H323" i="2"/>
  <c r="G323" i="2"/>
  <c r="F323" i="2"/>
  <c r="E323" i="2"/>
  <c r="D323" i="2"/>
  <c r="C323" i="2"/>
  <c r="K322" i="2"/>
  <c r="J322" i="2"/>
  <c r="H322" i="2"/>
  <c r="G322" i="2"/>
  <c r="F322" i="2"/>
  <c r="E322" i="2"/>
  <c r="D322" i="2"/>
  <c r="C322" i="2"/>
  <c r="K321" i="2"/>
  <c r="J321" i="2"/>
  <c r="H321" i="2"/>
  <c r="G321" i="2"/>
  <c r="F321" i="2"/>
  <c r="E321" i="2"/>
  <c r="D321" i="2"/>
  <c r="C321" i="2"/>
  <c r="K320" i="2"/>
  <c r="J320" i="2"/>
  <c r="H320" i="2"/>
  <c r="G320" i="2"/>
  <c r="F320" i="2"/>
  <c r="E320" i="2"/>
  <c r="D320" i="2"/>
  <c r="C320" i="2"/>
  <c r="K319" i="2"/>
  <c r="J319" i="2"/>
  <c r="H319" i="2"/>
  <c r="G319" i="2"/>
  <c r="F319" i="2"/>
  <c r="E319" i="2"/>
  <c r="D319" i="2"/>
  <c r="C319" i="2"/>
  <c r="K318" i="2"/>
  <c r="J318" i="2"/>
  <c r="H318" i="2"/>
  <c r="G318" i="2"/>
  <c r="F318" i="2"/>
  <c r="E318" i="2"/>
  <c r="D318" i="2"/>
  <c r="C318" i="2"/>
  <c r="K317" i="2"/>
  <c r="J317" i="2"/>
  <c r="H317" i="2"/>
  <c r="G317" i="2"/>
  <c r="F317" i="2"/>
  <c r="E317" i="2"/>
  <c r="D317" i="2"/>
  <c r="C317" i="2"/>
  <c r="K316" i="2"/>
  <c r="J316" i="2"/>
  <c r="H316" i="2"/>
  <c r="G316" i="2"/>
  <c r="F316" i="2"/>
  <c r="E316" i="2"/>
  <c r="D316" i="2"/>
  <c r="C316" i="2"/>
  <c r="K315" i="2"/>
  <c r="J315" i="2"/>
  <c r="H315" i="2"/>
  <c r="G315" i="2"/>
  <c r="F315" i="2"/>
  <c r="E315" i="2"/>
  <c r="D315" i="2"/>
  <c r="C315" i="2"/>
  <c r="K314" i="2"/>
  <c r="J314" i="2"/>
  <c r="H314" i="2"/>
  <c r="G314" i="2"/>
  <c r="F314" i="2"/>
  <c r="E314" i="2"/>
  <c r="D314" i="2"/>
  <c r="C314" i="2"/>
  <c r="K313" i="2"/>
  <c r="J313" i="2"/>
  <c r="H313" i="2"/>
  <c r="G313" i="2"/>
  <c r="F313" i="2"/>
  <c r="E313" i="2"/>
  <c r="D313" i="2"/>
  <c r="C313" i="2"/>
  <c r="K312" i="2"/>
  <c r="J312" i="2"/>
  <c r="H312" i="2"/>
  <c r="G312" i="2"/>
  <c r="F312" i="2"/>
  <c r="E312" i="2"/>
  <c r="D312" i="2"/>
  <c r="C312" i="2"/>
  <c r="K311" i="2"/>
  <c r="J311" i="2"/>
  <c r="H311" i="2"/>
  <c r="G311" i="2"/>
  <c r="F311" i="2"/>
  <c r="E311" i="2"/>
  <c r="D311" i="2"/>
  <c r="C311" i="2"/>
  <c r="K310" i="2"/>
  <c r="J310" i="2"/>
  <c r="H310" i="2"/>
  <c r="G310" i="2"/>
  <c r="F310" i="2"/>
  <c r="E310" i="2"/>
  <c r="D310" i="2"/>
  <c r="C310" i="2"/>
  <c r="K309" i="2"/>
  <c r="J309" i="2"/>
  <c r="H309" i="2"/>
  <c r="G309" i="2"/>
  <c r="F309" i="2"/>
  <c r="E309" i="2"/>
  <c r="D309" i="2"/>
  <c r="C309" i="2"/>
  <c r="K308" i="2"/>
  <c r="J308" i="2"/>
  <c r="H308" i="2"/>
  <c r="G308" i="2"/>
  <c r="F308" i="2"/>
  <c r="E308" i="2"/>
  <c r="D308" i="2"/>
  <c r="C308" i="2"/>
  <c r="K307" i="2"/>
  <c r="J307" i="2"/>
  <c r="H307" i="2"/>
  <c r="G307" i="2"/>
  <c r="F307" i="2"/>
  <c r="E307" i="2"/>
  <c r="D307" i="2"/>
  <c r="C307" i="2"/>
  <c r="K306" i="2"/>
  <c r="J306" i="2"/>
  <c r="H306" i="2"/>
  <c r="G306" i="2"/>
  <c r="F306" i="2"/>
  <c r="E306" i="2"/>
  <c r="D306" i="2"/>
  <c r="C306" i="2"/>
  <c r="K305" i="2"/>
  <c r="J305" i="2"/>
  <c r="H305" i="2"/>
  <c r="G305" i="2"/>
  <c r="F305" i="2"/>
  <c r="E305" i="2"/>
  <c r="D305" i="2"/>
  <c r="C305" i="2"/>
  <c r="K304" i="2"/>
  <c r="J304" i="2"/>
  <c r="H304" i="2"/>
  <c r="G304" i="2"/>
  <c r="F304" i="2"/>
  <c r="E304" i="2"/>
  <c r="D304" i="2"/>
  <c r="C304" i="2"/>
  <c r="K303" i="2"/>
  <c r="J303" i="2"/>
  <c r="H303" i="2"/>
  <c r="G303" i="2"/>
  <c r="F303" i="2"/>
  <c r="E303" i="2"/>
  <c r="D303" i="2"/>
  <c r="C303" i="2"/>
  <c r="K302" i="2"/>
  <c r="J302" i="2"/>
  <c r="H302" i="2"/>
  <c r="G302" i="2"/>
  <c r="F302" i="2"/>
  <c r="E302" i="2"/>
  <c r="D302" i="2"/>
  <c r="C302" i="2"/>
  <c r="K301" i="2"/>
  <c r="J301" i="2"/>
  <c r="H301" i="2"/>
  <c r="G301" i="2"/>
  <c r="F301" i="2"/>
  <c r="E301" i="2"/>
  <c r="D301" i="2"/>
  <c r="C301" i="2"/>
  <c r="Z300" i="2"/>
  <c r="K300" i="2"/>
  <c r="J300" i="2"/>
  <c r="H300" i="2"/>
  <c r="G300" i="2"/>
  <c r="F300" i="2"/>
  <c r="E300" i="2"/>
  <c r="D300" i="2"/>
  <c r="C300" i="2"/>
  <c r="K299" i="2"/>
  <c r="J299" i="2"/>
  <c r="H299" i="2"/>
  <c r="G299" i="2"/>
  <c r="F299" i="2"/>
  <c r="E299" i="2"/>
  <c r="D299" i="2"/>
  <c r="C299" i="2"/>
  <c r="K298" i="2"/>
  <c r="J298" i="2"/>
  <c r="H298" i="2"/>
  <c r="G298" i="2"/>
  <c r="F298" i="2"/>
  <c r="E298" i="2"/>
  <c r="D298" i="2"/>
  <c r="C298" i="2"/>
  <c r="K297" i="2"/>
  <c r="J297" i="2"/>
  <c r="H297" i="2"/>
  <c r="G297" i="2"/>
  <c r="F297" i="2"/>
  <c r="E297" i="2"/>
  <c r="D297" i="2"/>
  <c r="C297" i="2"/>
  <c r="K296" i="2"/>
  <c r="J296" i="2"/>
  <c r="H296" i="2"/>
  <c r="G296" i="2"/>
  <c r="F296" i="2"/>
  <c r="E296" i="2"/>
  <c r="D296" i="2"/>
  <c r="C296" i="2"/>
  <c r="K295" i="2"/>
  <c r="J295" i="2"/>
  <c r="H295" i="2"/>
  <c r="G295" i="2"/>
  <c r="F295" i="2"/>
  <c r="E295" i="2"/>
  <c r="D295" i="2"/>
  <c r="C295" i="2"/>
  <c r="K294" i="2"/>
  <c r="J294" i="2"/>
  <c r="H294" i="2"/>
  <c r="G294" i="2"/>
  <c r="F294" i="2"/>
  <c r="E294" i="2"/>
  <c r="D294" i="2"/>
  <c r="C294" i="2"/>
  <c r="K293" i="2"/>
  <c r="J293" i="2"/>
  <c r="H293" i="2"/>
  <c r="G293" i="2"/>
  <c r="F293" i="2"/>
  <c r="E293" i="2"/>
  <c r="D293" i="2"/>
  <c r="C293" i="2"/>
  <c r="K292" i="2"/>
  <c r="J292" i="2"/>
  <c r="H292" i="2"/>
  <c r="G292" i="2"/>
  <c r="F292" i="2"/>
  <c r="E292" i="2"/>
  <c r="D292" i="2"/>
  <c r="C292" i="2"/>
  <c r="K291" i="2"/>
  <c r="J291" i="2"/>
  <c r="H291" i="2"/>
  <c r="G291" i="2"/>
  <c r="F291" i="2"/>
  <c r="E291" i="2"/>
  <c r="D291" i="2"/>
  <c r="C291" i="2"/>
  <c r="K290" i="2"/>
  <c r="J290" i="2"/>
  <c r="H290" i="2"/>
  <c r="G290" i="2"/>
  <c r="F290" i="2"/>
  <c r="E290" i="2"/>
  <c r="D290" i="2"/>
  <c r="C290" i="2"/>
  <c r="K289" i="2"/>
  <c r="J289" i="2"/>
  <c r="H289" i="2"/>
  <c r="G289" i="2"/>
  <c r="F289" i="2"/>
  <c r="E289" i="2"/>
  <c r="D289" i="2"/>
  <c r="C289" i="2"/>
  <c r="K288" i="2"/>
  <c r="J288" i="2"/>
  <c r="H288" i="2"/>
  <c r="G288" i="2"/>
  <c r="F288" i="2"/>
  <c r="E288" i="2"/>
  <c r="D288" i="2"/>
  <c r="C288" i="2"/>
  <c r="K287" i="2"/>
  <c r="J287" i="2"/>
  <c r="H287" i="2"/>
  <c r="G287" i="2"/>
  <c r="F287" i="2"/>
  <c r="E287" i="2"/>
  <c r="D287" i="2"/>
  <c r="C287" i="2"/>
  <c r="K286" i="2"/>
  <c r="J286" i="2"/>
  <c r="H286" i="2"/>
  <c r="G286" i="2"/>
  <c r="F286" i="2"/>
  <c r="E286" i="2"/>
  <c r="D286" i="2"/>
  <c r="C286" i="2"/>
  <c r="K285" i="2"/>
  <c r="J285" i="2"/>
  <c r="H285" i="2"/>
  <c r="G285" i="2"/>
  <c r="F285" i="2"/>
  <c r="E285" i="2"/>
  <c r="D285" i="2"/>
  <c r="C285" i="2"/>
  <c r="K284" i="2"/>
  <c r="J284" i="2"/>
  <c r="H284" i="2"/>
  <c r="G284" i="2"/>
  <c r="F284" i="2"/>
  <c r="E284" i="2"/>
  <c r="D284" i="2"/>
  <c r="C284" i="2"/>
  <c r="K283" i="2"/>
  <c r="J283" i="2"/>
  <c r="H283" i="2"/>
  <c r="G283" i="2"/>
  <c r="F283" i="2"/>
  <c r="E283" i="2"/>
  <c r="D283" i="2"/>
  <c r="C283" i="2"/>
  <c r="K282" i="2"/>
  <c r="J282" i="2"/>
  <c r="H282" i="2"/>
  <c r="G282" i="2"/>
  <c r="F282" i="2"/>
  <c r="E282" i="2"/>
  <c r="D282" i="2"/>
  <c r="C282" i="2"/>
  <c r="K281" i="2"/>
  <c r="J281" i="2"/>
  <c r="H281" i="2"/>
  <c r="G281" i="2"/>
  <c r="F281" i="2"/>
  <c r="E281" i="2"/>
  <c r="D281" i="2"/>
  <c r="C281" i="2"/>
  <c r="K280" i="2"/>
  <c r="J280" i="2"/>
  <c r="H280" i="2"/>
  <c r="G280" i="2"/>
  <c r="F280" i="2"/>
  <c r="E280" i="2"/>
  <c r="D280" i="2"/>
  <c r="C280" i="2"/>
  <c r="K279" i="2"/>
  <c r="J279" i="2"/>
  <c r="H279" i="2"/>
  <c r="G279" i="2"/>
  <c r="F279" i="2"/>
  <c r="E279" i="2"/>
  <c r="D279" i="2"/>
  <c r="C279" i="2"/>
  <c r="K278" i="2"/>
  <c r="J278" i="2"/>
  <c r="H278" i="2"/>
  <c r="G278" i="2"/>
  <c r="F278" i="2"/>
  <c r="E278" i="2"/>
  <c r="D278" i="2"/>
  <c r="C278" i="2"/>
  <c r="K277" i="2"/>
  <c r="J277" i="2"/>
  <c r="H277" i="2"/>
  <c r="G277" i="2"/>
  <c r="F277" i="2"/>
  <c r="E277" i="2"/>
  <c r="D277" i="2"/>
  <c r="C277" i="2"/>
  <c r="K276" i="2"/>
  <c r="J276" i="2"/>
  <c r="H276" i="2"/>
  <c r="G276" i="2"/>
  <c r="F276" i="2"/>
  <c r="E276" i="2"/>
  <c r="D276" i="2"/>
  <c r="C276" i="2"/>
  <c r="K275" i="2"/>
  <c r="J275" i="2"/>
  <c r="H275" i="2"/>
  <c r="G275" i="2"/>
  <c r="F275" i="2"/>
  <c r="E275" i="2"/>
  <c r="D275" i="2"/>
  <c r="C275" i="2"/>
  <c r="K274" i="2"/>
  <c r="J274" i="2"/>
  <c r="H274" i="2"/>
  <c r="G274" i="2"/>
  <c r="F274" i="2"/>
  <c r="E274" i="2"/>
  <c r="D274" i="2"/>
  <c r="C274" i="2"/>
  <c r="K273" i="2"/>
  <c r="J273" i="2"/>
  <c r="H273" i="2"/>
  <c r="G273" i="2"/>
  <c r="F273" i="2"/>
  <c r="E273" i="2"/>
  <c r="D273" i="2"/>
  <c r="C273" i="2"/>
  <c r="K272" i="2"/>
  <c r="J272" i="2"/>
  <c r="H272" i="2"/>
  <c r="G272" i="2"/>
  <c r="F272" i="2"/>
  <c r="E272" i="2"/>
  <c r="D272" i="2"/>
  <c r="C272" i="2"/>
  <c r="K271" i="2"/>
  <c r="J271" i="2"/>
  <c r="H271" i="2"/>
  <c r="G271" i="2"/>
  <c r="F271" i="2"/>
  <c r="E271" i="2"/>
  <c r="D271" i="2"/>
  <c r="C271" i="2"/>
  <c r="K270" i="2"/>
  <c r="J270" i="2"/>
  <c r="H270" i="2"/>
  <c r="G270" i="2"/>
  <c r="F270" i="2"/>
  <c r="E270" i="2"/>
  <c r="D270" i="2"/>
  <c r="C270" i="2"/>
  <c r="K269" i="2"/>
  <c r="J269" i="2"/>
  <c r="H269" i="2"/>
  <c r="G269" i="2"/>
  <c r="F269" i="2"/>
  <c r="E269" i="2"/>
  <c r="D269" i="2"/>
  <c r="C269" i="2"/>
  <c r="K268" i="2"/>
  <c r="J268" i="2"/>
  <c r="H268" i="2"/>
  <c r="G268" i="2"/>
  <c r="F268" i="2"/>
  <c r="E268" i="2"/>
  <c r="D268" i="2"/>
  <c r="C268" i="2"/>
  <c r="K267" i="2"/>
  <c r="J267" i="2"/>
  <c r="H267" i="2"/>
  <c r="G267" i="2"/>
  <c r="F267" i="2"/>
  <c r="E267" i="2"/>
  <c r="D267" i="2"/>
  <c r="C267" i="2"/>
  <c r="K266" i="2"/>
  <c r="J266" i="2"/>
  <c r="H266" i="2"/>
  <c r="G266" i="2"/>
  <c r="F266" i="2"/>
  <c r="E266" i="2"/>
  <c r="D266" i="2"/>
  <c r="C266" i="2"/>
  <c r="K265" i="2"/>
  <c r="J265" i="2"/>
  <c r="H265" i="2"/>
  <c r="G265" i="2"/>
  <c r="F265" i="2"/>
  <c r="E265" i="2"/>
  <c r="D265" i="2"/>
  <c r="C265" i="2"/>
  <c r="K264" i="2"/>
  <c r="J264" i="2"/>
  <c r="H264" i="2"/>
  <c r="G264" i="2"/>
  <c r="F264" i="2"/>
  <c r="E264" i="2"/>
  <c r="D264" i="2"/>
  <c r="C264" i="2"/>
  <c r="K263" i="2"/>
  <c r="J263" i="2"/>
  <c r="H263" i="2"/>
  <c r="G263" i="2"/>
  <c r="F263" i="2"/>
  <c r="E263" i="2"/>
  <c r="D263" i="2"/>
  <c r="C263" i="2"/>
  <c r="K262" i="2"/>
  <c r="J262" i="2"/>
  <c r="H262" i="2"/>
  <c r="G262" i="2"/>
  <c r="F262" i="2"/>
  <c r="E262" i="2"/>
  <c r="D262" i="2"/>
  <c r="C262" i="2"/>
  <c r="K261" i="2"/>
  <c r="J261" i="2"/>
  <c r="H261" i="2"/>
  <c r="G261" i="2"/>
  <c r="F261" i="2"/>
  <c r="E261" i="2"/>
  <c r="D261" i="2"/>
  <c r="C261" i="2"/>
  <c r="K260" i="2"/>
  <c r="J260" i="2"/>
  <c r="H260" i="2"/>
  <c r="G260" i="2"/>
  <c r="F260" i="2"/>
  <c r="E260" i="2"/>
  <c r="D260" i="2"/>
  <c r="C260" i="2"/>
  <c r="K259" i="2"/>
  <c r="J259" i="2"/>
  <c r="H259" i="2"/>
  <c r="G259" i="2"/>
  <c r="F259" i="2"/>
  <c r="E259" i="2"/>
  <c r="D259" i="2"/>
  <c r="C259" i="2"/>
  <c r="K258" i="2"/>
  <c r="J258" i="2"/>
  <c r="H258" i="2"/>
  <c r="G258" i="2"/>
  <c r="F258" i="2"/>
  <c r="E258" i="2"/>
  <c r="D258" i="2"/>
  <c r="C258" i="2"/>
  <c r="K257" i="2"/>
  <c r="J257" i="2"/>
  <c r="H257" i="2"/>
  <c r="G257" i="2"/>
  <c r="F257" i="2"/>
  <c r="E257" i="2"/>
  <c r="D257" i="2"/>
  <c r="C257" i="2"/>
  <c r="K256" i="2"/>
  <c r="J256" i="2"/>
  <c r="H256" i="2"/>
  <c r="G256" i="2"/>
  <c r="F256" i="2"/>
  <c r="E256" i="2"/>
  <c r="D256" i="2"/>
  <c r="C256" i="2"/>
  <c r="K255" i="2"/>
  <c r="J255" i="2"/>
  <c r="H255" i="2"/>
  <c r="G255" i="2"/>
  <c r="F255" i="2"/>
  <c r="E255" i="2"/>
  <c r="D255" i="2"/>
  <c r="C255" i="2"/>
  <c r="K254" i="2"/>
  <c r="J254" i="2"/>
  <c r="H254" i="2"/>
  <c r="G254" i="2"/>
  <c r="F254" i="2"/>
  <c r="E254" i="2"/>
  <c r="D254" i="2"/>
  <c r="C254" i="2"/>
  <c r="K253" i="2"/>
  <c r="J253" i="2"/>
  <c r="H253" i="2"/>
  <c r="G253" i="2"/>
  <c r="F253" i="2"/>
  <c r="E253" i="2"/>
  <c r="D253" i="2"/>
  <c r="C253" i="2"/>
  <c r="K252" i="2"/>
  <c r="J252" i="2"/>
  <c r="H252" i="2"/>
  <c r="G252" i="2"/>
  <c r="F252" i="2"/>
  <c r="E252" i="2"/>
  <c r="D252" i="2"/>
  <c r="C252" i="2"/>
  <c r="K251" i="2"/>
  <c r="J251" i="2"/>
  <c r="H251" i="2"/>
  <c r="G251" i="2"/>
  <c r="F251" i="2"/>
  <c r="E251" i="2"/>
  <c r="D251" i="2"/>
  <c r="C251" i="2"/>
  <c r="K250" i="2"/>
  <c r="J250" i="2"/>
  <c r="H250" i="2"/>
  <c r="G250" i="2"/>
  <c r="F250" i="2"/>
  <c r="E250" i="2"/>
  <c r="D250" i="2"/>
  <c r="C250" i="2"/>
  <c r="K249" i="2"/>
  <c r="J249" i="2"/>
  <c r="H249" i="2"/>
  <c r="G249" i="2"/>
  <c r="F249" i="2"/>
  <c r="E249" i="2"/>
  <c r="D249" i="2"/>
  <c r="C249" i="2"/>
  <c r="K248" i="2"/>
  <c r="J248" i="2"/>
  <c r="H248" i="2"/>
  <c r="G248" i="2"/>
  <c r="F248" i="2"/>
  <c r="E248" i="2"/>
  <c r="D248" i="2"/>
  <c r="C248" i="2"/>
  <c r="K247" i="2"/>
  <c r="J247" i="2"/>
  <c r="H247" i="2"/>
  <c r="G247" i="2"/>
  <c r="F247" i="2"/>
  <c r="E247" i="2"/>
  <c r="D247" i="2"/>
  <c r="C247" i="2"/>
  <c r="K246" i="2"/>
  <c r="J246" i="2"/>
  <c r="H246" i="2"/>
  <c r="G246" i="2"/>
  <c r="F246" i="2"/>
  <c r="E246" i="2"/>
  <c r="D246" i="2"/>
  <c r="C246" i="2"/>
  <c r="K245" i="2"/>
  <c r="J245" i="2"/>
  <c r="H245" i="2"/>
  <c r="G245" i="2"/>
  <c r="F245" i="2"/>
  <c r="E245" i="2"/>
  <c r="D245" i="2"/>
  <c r="C245" i="2"/>
  <c r="K244" i="2"/>
  <c r="J244" i="2"/>
  <c r="H244" i="2"/>
  <c r="G244" i="2"/>
  <c r="F244" i="2"/>
  <c r="E244" i="2"/>
  <c r="D244" i="2"/>
  <c r="C244" i="2"/>
  <c r="K243" i="2"/>
  <c r="J243" i="2"/>
  <c r="H243" i="2"/>
  <c r="G243" i="2"/>
  <c r="F243" i="2"/>
  <c r="E243" i="2"/>
  <c r="D243" i="2"/>
  <c r="C243" i="2"/>
  <c r="K242" i="2"/>
  <c r="J242" i="2"/>
  <c r="H242" i="2"/>
  <c r="G242" i="2"/>
  <c r="F242" i="2"/>
  <c r="E242" i="2"/>
  <c r="D242" i="2"/>
  <c r="C242" i="2"/>
  <c r="K241" i="2"/>
  <c r="J241" i="2"/>
  <c r="H241" i="2"/>
  <c r="G241" i="2"/>
  <c r="F241" i="2"/>
  <c r="E241" i="2"/>
  <c r="D241" i="2"/>
  <c r="C241" i="2"/>
  <c r="Z240" i="2"/>
  <c r="K240" i="2"/>
  <c r="J240" i="2"/>
  <c r="H240" i="2"/>
  <c r="G240" i="2"/>
  <c r="F240" i="2"/>
  <c r="E240" i="2"/>
  <c r="D240" i="2"/>
  <c r="C240" i="2"/>
  <c r="K239" i="2"/>
  <c r="J239" i="2"/>
  <c r="H239" i="2"/>
  <c r="G239" i="2"/>
  <c r="F239" i="2"/>
  <c r="E239" i="2"/>
  <c r="D239" i="2"/>
  <c r="C239" i="2"/>
  <c r="K238" i="2"/>
  <c r="J238" i="2"/>
  <c r="H238" i="2"/>
  <c r="G238" i="2"/>
  <c r="F238" i="2"/>
  <c r="E238" i="2"/>
  <c r="D238" i="2"/>
  <c r="C238" i="2"/>
  <c r="K237" i="2"/>
  <c r="J237" i="2"/>
  <c r="H237" i="2"/>
  <c r="G237" i="2"/>
  <c r="F237" i="2"/>
  <c r="E237" i="2"/>
  <c r="D237" i="2"/>
  <c r="C237" i="2"/>
  <c r="K236" i="2"/>
  <c r="J236" i="2"/>
  <c r="H236" i="2"/>
  <c r="G236" i="2"/>
  <c r="F236" i="2"/>
  <c r="E236" i="2"/>
  <c r="D236" i="2"/>
  <c r="C236" i="2"/>
  <c r="K235" i="2"/>
  <c r="J235" i="2"/>
  <c r="H235" i="2"/>
  <c r="G235" i="2"/>
  <c r="F235" i="2"/>
  <c r="E235" i="2"/>
  <c r="D235" i="2"/>
  <c r="C235" i="2"/>
  <c r="K234" i="2"/>
  <c r="J234" i="2"/>
  <c r="H234" i="2"/>
  <c r="G234" i="2"/>
  <c r="F234" i="2"/>
  <c r="E234" i="2"/>
  <c r="D234" i="2"/>
  <c r="C234" i="2"/>
  <c r="K233" i="2"/>
  <c r="J233" i="2"/>
  <c r="H233" i="2"/>
  <c r="G233" i="2"/>
  <c r="F233" i="2"/>
  <c r="E233" i="2"/>
  <c r="D233" i="2"/>
  <c r="C233" i="2"/>
  <c r="K232" i="2"/>
  <c r="J232" i="2"/>
  <c r="H232" i="2"/>
  <c r="G232" i="2"/>
  <c r="F232" i="2"/>
  <c r="E232" i="2"/>
  <c r="D232" i="2"/>
  <c r="C232" i="2"/>
  <c r="K231" i="2"/>
  <c r="J231" i="2"/>
  <c r="H231" i="2"/>
  <c r="G231" i="2"/>
  <c r="F231" i="2"/>
  <c r="E231" i="2"/>
  <c r="D231" i="2"/>
  <c r="C231" i="2"/>
  <c r="K230" i="2"/>
  <c r="J230" i="2"/>
  <c r="H230" i="2"/>
  <c r="G230" i="2"/>
  <c r="F230" i="2"/>
  <c r="E230" i="2"/>
  <c r="D230" i="2"/>
  <c r="C230" i="2"/>
  <c r="K229" i="2"/>
  <c r="J229" i="2"/>
  <c r="H229" i="2"/>
  <c r="G229" i="2"/>
  <c r="F229" i="2"/>
  <c r="E229" i="2"/>
  <c r="D229" i="2"/>
  <c r="C229" i="2"/>
  <c r="K228" i="2"/>
  <c r="J228" i="2"/>
  <c r="H228" i="2"/>
  <c r="G228" i="2"/>
  <c r="F228" i="2"/>
  <c r="E228" i="2"/>
  <c r="D228" i="2"/>
  <c r="C228" i="2"/>
  <c r="K227" i="2"/>
  <c r="J227" i="2"/>
  <c r="H227" i="2"/>
  <c r="G227" i="2"/>
  <c r="F227" i="2"/>
  <c r="E227" i="2"/>
  <c r="D227" i="2"/>
  <c r="C227" i="2"/>
  <c r="K226" i="2"/>
  <c r="J226" i="2"/>
  <c r="H226" i="2"/>
  <c r="G226" i="2"/>
  <c r="F226" i="2"/>
  <c r="E226" i="2"/>
  <c r="D226" i="2"/>
  <c r="C226" i="2"/>
  <c r="K225" i="2"/>
  <c r="J225" i="2"/>
  <c r="H225" i="2"/>
  <c r="G225" i="2"/>
  <c r="F225" i="2"/>
  <c r="E225" i="2"/>
  <c r="D225" i="2"/>
  <c r="C225" i="2"/>
  <c r="K224" i="2"/>
  <c r="J224" i="2"/>
  <c r="H224" i="2"/>
  <c r="G224" i="2"/>
  <c r="F224" i="2"/>
  <c r="E224" i="2"/>
  <c r="D224" i="2"/>
  <c r="C224" i="2"/>
  <c r="K223" i="2"/>
  <c r="J223" i="2"/>
  <c r="H223" i="2"/>
  <c r="G223" i="2"/>
  <c r="F223" i="2"/>
  <c r="E223" i="2"/>
  <c r="D223" i="2"/>
  <c r="C223" i="2"/>
  <c r="K222" i="2"/>
  <c r="J222" i="2"/>
  <c r="H222" i="2"/>
  <c r="G222" i="2"/>
  <c r="F222" i="2"/>
  <c r="E222" i="2"/>
  <c r="D222" i="2"/>
  <c r="C222" i="2"/>
  <c r="K221" i="2"/>
  <c r="J221" i="2"/>
  <c r="H221" i="2"/>
  <c r="G221" i="2"/>
  <c r="F221" i="2"/>
  <c r="E221" i="2"/>
  <c r="D221" i="2"/>
  <c r="C221" i="2"/>
  <c r="K220" i="2"/>
  <c r="J220" i="2"/>
  <c r="H220" i="2"/>
  <c r="G220" i="2"/>
  <c r="F220" i="2"/>
  <c r="E220" i="2"/>
  <c r="D220" i="2"/>
  <c r="C220" i="2"/>
  <c r="K219" i="2"/>
  <c r="J219" i="2"/>
  <c r="H219" i="2"/>
  <c r="G219" i="2"/>
  <c r="F219" i="2"/>
  <c r="E219" i="2"/>
  <c r="D219" i="2"/>
  <c r="C219" i="2"/>
  <c r="K218" i="2"/>
  <c r="J218" i="2"/>
  <c r="H218" i="2"/>
  <c r="G218" i="2"/>
  <c r="F218" i="2"/>
  <c r="E218" i="2"/>
  <c r="D218" i="2"/>
  <c r="C218" i="2"/>
  <c r="K217" i="2"/>
  <c r="J217" i="2"/>
  <c r="H217" i="2"/>
  <c r="G217" i="2"/>
  <c r="F217" i="2"/>
  <c r="E217" i="2"/>
  <c r="D217" i="2"/>
  <c r="C217" i="2"/>
  <c r="K216" i="2"/>
  <c r="J216" i="2"/>
  <c r="H216" i="2"/>
  <c r="G216" i="2"/>
  <c r="F216" i="2"/>
  <c r="E216" i="2"/>
  <c r="D216" i="2"/>
  <c r="C216" i="2"/>
  <c r="K215" i="2"/>
  <c r="J215" i="2"/>
  <c r="H215" i="2"/>
  <c r="G215" i="2"/>
  <c r="F215" i="2"/>
  <c r="E215" i="2"/>
  <c r="D215" i="2"/>
  <c r="C215" i="2"/>
  <c r="K214" i="2"/>
  <c r="J214" i="2"/>
  <c r="H214" i="2"/>
  <c r="G214" i="2"/>
  <c r="F214" i="2"/>
  <c r="E214" i="2"/>
  <c r="D214" i="2"/>
  <c r="C214" i="2"/>
  <c r="K213" i="2"/>
  <c r="J213" i="2"/>
  <c r="H213" i="2"/>
  <c r="G213" i="2"/>
  <c r="F213" i="2"/>
  <c r="E213" i="2"/>
  <c r="D213" i="2"/>
  <c r="C213" i="2"/>
  <c r="K212" i="2"/>
  <c r="J212" i="2"/>
  <c r="H212" i="2"/>
  <c r="G212" i="2"/>
  <c r="F212" i="2"/>
  <c r="E212" i="2"/>
  <c r="D212" i="2"/>
  <c r="C212" i="2"/>
  <c r="K211" i="2"/>
  <c r="J211" i="2"/>
  <c r="H211" i="2"/>
  <c r="G211" i="2"/>
  <c r="F211" i="2"/>
  <c r="E211" i="2"/>
  <c r="D211" i="2"/>
  <c r="C211" i="2"/>
  <c r="K210" i="2"/>
  <c r="J210" i="2"/>
  <c r="H210" i="2"/>
  <c r="G210" i="2"/>
  <c r="F210" i="2"/>
  <c r="E210" i="2"/>
  <c r="D210" i="2"/>
  <c r="C210" i="2"/>
  <c r="K209" i="2"/>
  <c r="J209" i="2"/>
  <c r="H209" i="2"/>
  <c r="G209" i="2"/>
  <c r="F209" i="2"/>
  <c r="E209" i="2"/>
  <c r="D209" i="2"/>
  <c r="C209" i="2"/>
  <c r="K208" i="2"/>
  <c r="J208" i="2"/>
  <c r="H208" i="2"/>
  <c r="G208" i="2"/>
  <c r="F208" i="2"/>
  <c r="E208" i="2"/>
  <c r="D208" i="2"/>
  <c r="C208" i="2"/>
  <c r="K207" i="2"/>
  <c r="J207" i="2"/>
  <c r="H207" i="2"/>
  <c r="G207" i="2"/>
  <c r="F207" i="2"/>
  <c r="E207" i="2"/>
  <c r="D207" i="2"/>
  <c r="C207" i="2"/>
  <c r="K206" i="2"/>
  <c r="J206" i="2"/>
  <c r="H206" i="2"/>
  <c r="G206" i="2"/>
  <c r="F206" i="2"/>
  <c r="E206" i="2"/>
  <c r="D206" i="2"/>
  <c r="C206" i="2"/>
  <c r="K205" i="2"/>
  <c r="J205" i="2"/>
  <c r="H205" i="2"/>
  <c r="G205" i="2"/>
  <c r="F205" i="2"/>
  <c r="E205" i="2"/>
  <c r="D205" i="2"/>
  <c r="C205" i="2"/>
  <c r="K204" i="2"/>
  <c r="J204" i="2"/>
  <c r="H204" i="2"/>
  <c r="G204" i="2"/>
  <c r="F204" i="2"/>
  <c r="E204" i="2"/>
  <c r="D204" i="2"/>
  <c r="C204" i="2"/>
  <c r="K203" i="2"/>
  <c r="J203" i="2"/>
  <c r="H203" i="2"/>
  <c r="G203" i="2"/>
  <c r="F203" i="2"/>
  <c r="E203" i="2"/>
  <c r="D203" i="2"/>
  <c r="C203" i="2"/>
  <c r="K202" i="2"/>
  <c r="J202" i="2"/>
  <c r="H202" i="2"/>
  <c r="G202" i="2"/>
  <c r="F202" i="2"/>
  <c r="E202" i="2"/>
  <c r="D202" i="2"/>
  <c r="C202" i="2"/>
  <c r="K201" i="2"/>
  <c r="J201" i="2"/>
  <c r="H201" i="2"/>
  <c r="G201" i="2"/>
  <c r="F201" i="2"/>
  <c r="E201" i="2"/>
  <c r="D201" i="2"/>
  <c r="C201" i="2"/>
  <c r="K200" i="2"/>
  <c r="J200" i="2"/>
  <c r="H200" i="2"/>
  <c r="G200" i="2"/>
  <c r="F200" i="2"/>
  <c r="E200" i="2"/>
  <c r="D200" i="2"/>
  <c r="C200" i="2"/>
  <c r="K199" i="2"/>
  <c r="J199" i="2"/>
  <c r="H199" i="2"/>
  <c r="G199" i="2"/>
  <c r="F199" i="2"/>
  <c r="E199" i="2"/>
  <c r="D199" i="2"/>
  <c r="C199" i="2"/>
  <c r="K198" i="2"/>
  <c r="J198" i="2"/>
  <c r="H198" i="2"/>
  <c r="G198" i="2"/>
  <c r="F198" i="2"/>
  <c r="E198" i="2"/>
  <c r="D198" i="2"/>
  <c r="C198" i="2"/>
  <c r="K197" i="2"/>
  <c r="J197" i="2"/>
  <c r="H197" i="2"/>
  <c r="G197" i="2"/>
  <c r="F197" i="2"/>
  <c r="E197" i="2"/>
  <c r="D197" i="2"/>
  <c r="C197" i="2"/>
  <c r="K196" i="2"/>
  <c r="J196" i="2"/>
  <c r="H196" i="2"/>
  <c r="G196" i="2"/>
  <c r="F196" i="2"/>
  <c r="E196" i="2"/>
  <c r="D196" i="2"/>
  <c r="C196" i="2"/>
  <c r="K195" i="2"/>
  <c r="J195" i="2"/>
  <c r="H195" i="2"/>
  <c r="G195" i="2"/>
  <c r="F195" i="2"/>
  <c r="E195" i="2"/>
  <c r="D195" i="2"/>
  <c r="C195" i="2"/>
  <c r="K194" i="2"/>
  <c r="J194" i="2"/>
  <c r="H194" i="2"/>
  <c r="G194" i="2"/>
  <c r="F194" i="2"/>
  <c r="E194" i="2"/>
  <c r="D194" i="2"/>
  <c r="C194" i="2"/>
  <c r="K193" i="2"/>
  <c r="J193" i="2"/>
  <c r="H193" i="2"/>
  <c r="G193" i="2"/>
  <c r="F193" i="2"/>
  <c r="E193" i="2"/>
  <c r="D193" i="2"/>
  <c r="C193" i="2"/>
  <c r="K192" i="2"/>
  <c r="J192" i="2"/>
  <c r="H192" i="2"/>
  <c r="G192" i="2"/>
  <c r="F192" i="2"/>
  <c r="E192" i="2"/>
  <c r="D192" i="2"/>
  <c r="C192" i="2"/>
  <c r="K191" i="2"/>
  <c r="J191" i="2"/>
  <c r="H191" i="2"/>
  <c r="G191" i="2"/>
  <c r="F191" i="2"/>
  <c r="E191" i="2"/>
  <c r="D191" i="2"/>
  <c r="C191" i="2"/>
  <c r="K190" i="2"/>
  <c r="J190" i="2"/>
  <c r="H190" i="2"/>
  <c r="G190" i="2"/>
  <c r="F190" i="2"/>
  <c r="E190" i="2"/>
  <c r="D190" i="2"/>
  <c r="C190" i="2"/>
  <c r="K189" i="2"/>
  <c r="J189" i="2"/>
  <c r="H189" i="2"/>
  <c r="G189" i="2"/>
  <c r="F189" i="2"/>
  <c r="E189" i="2"/>
  <c r="D189" i="2"/>
  <c r="C189" i="2"/>
  <c r="K188" i="2"/>
  <c r="J188" i="2"/>
  <c r="H188" i="2"/>
  <c r="G188" i="2"/>
  <c r="F188" i="2"/>
  <c r="E188" i="2"/>
  <c r="D188" i="2"/>
  <c r="C188" i="2"/>
  <c r="K187" i="2"/>
  <c r="J187" i="2"/>
  <c r="H187" i="2"/>
  <c r="G187" i="2"/>
  <c r="F187" i="2"/>
  <c r="E187" i="2"/>
  <c r="D187" i="2"/>
  <c r="C187" i="2"/>
  <c r="K186" i="2"/>
  <c r="J186" i="2"/>
  <c r="H186" i="2"/>
  <c r="G186" i="2"/>
  <c r="F186" i="2"/>
  <c r="E186" i="2"/>
  <c r="D186" i="2"/>
  <c r="C186" i="2"/>
  <c r="K185" i="2"/>
  <c r="J185" i="2"/>
  <c r="H185" i="2"/>
  <c r="G185" i="2"/>
  <c r="F185" i="2"/>
  <c r="E185" i="2"/>
  <c r="D185" i="2"/>
  <c r="C185" i="2"/>
  <c r="K184" i="2"/>
  <c r="J184" i="2"/>
  <c r="H184" i="2"/>
  <c r="G184" i="2"/>
  <c r="F184" i="2"/>
  <c r="E184" i="2"/>
  <c r="D184" i="2"/>
  <c r="C184" i="2"/>
  <c r="K183" i="2"/>
  <c r="J183" i="2"/>
  <c r="H183" i="2"/>
  <c r="G183" i="2"/>
  <c r="F183" i="2"/>
  <c r="E183" i="2"/>
  <c r="D183" i="2"/>
  <c r="C183" i="2"/>
  <c r="K182" i="2"/>
  <c r="J182" i="2"/>
  <c r="H182" i="2"/>
  <c r="G182" i="2"/>
  <c r="F182" i="2"/>
  <c r="E182" i="2"/>
  <c r="D182" i="2"/>
  <c r="C182" i="2"/>
  <c r="K181" i="2"/>
  <c r="J181" i="2"/>
  <c r="H181" i="2"/>
  <c r="G181" i="2"/>
  <c r="F181" i="2"/>
  <c r="E181" i="2"/>
  <c r="D181" i="2"/>
  <c r="C181" i="2"/>
  <c r="Z180" i="2"/>
  <c r="K180" i="2"/>
  <c r="J180" i="2"/>
  <c r="H180" i="2"/>
  <c r="G180" i="2"/>
  <c r="F180" i="2"/>
  <c r="E180" i="2"/>
  <c r="D180" i="2"/>
  <c r="C180" i="2"/>
  <c r="K179" i="2"/>
  <c r="J179" i="2"/>
  <c r="H179" i="2"/>
  <c r="G179" i="2"/>
  <c r="F179" i="2"/>
  <c r="E179" i="2"/>
  <c r="D179" i="2"/>
  <c r="C179" i="2"/>
  <c r="K178" i="2"/>
  <c r="J178" i="2"/>
  <c r="H178" i="2"/>
  <c r="G178" i="2"/>
  <c r="F178" i="2"/>
  <c r="E178" i="2"/>
  <c r="D178" i="2"/>
  <c r="C178" i="2"/>
  <c r="K177" i="2"/>
  <c r="J177" i="2"/>
  <c r="H177" i="2"/>
  <c r="G177" i="2"/>
  <c r="F177" i="2"/>
  <c r="E177" i="2"/>
  <c r="D177" i="2"/>
  <c r="C177" i="2"/>
  <c r="K176" i="2"/>
  <c r="J176" i="2"/>
  <c r="H176" i="2"/>
  <c r="G176" i="2"/>
  <c r="F176" i="2"/>
  <c r="E176" i="2"/>
  <c r="D176" i="2"/>
  <c r="C176" i="2"/>
  <c r="K175" i="2"/>
  <c r="J175" i="2"/>
  <c r="H175" i="2"/>
  <c r="G175" i="2"/>
  <c r="F175" i="2"/>
  <c r="E175" i="2"/>
  <c r="D175" i="2"/>
  <c r="C175" i="2"/>
  <c r="Z174" i="2"/>
  <c r="K174" i="2"/>
  <c r="J174" i="2"/>
  <c r="H174" i="2"/>
  <c r="G174" i="2"/>
  <c r="F174" i="2"/>
  <c r="E174" i="2"/>
  <c r="D174" i="2"/>
  <c r="C174" i="2"/>
  <c r="K173" i="2"/>
  <c r="J173" i="2"/>
  <c r="H173" i="2"/>
  <c r="G173" i="2"/>
  <c r="F173" i="2"/>
  <c r="E173" i="2"/>
  <c r="D173" i="2"/>
  <c r="C173" i="2"/>
  <c r="K172" i="2"/>
  <c r="J172" i="2"/>
  <c r="H172" i="2"/>
  <c r="G172" i="2"/>
  <c r="F172" i="2"/>
  <c r="E172" i="2"/>
  <c r="D172" i="2"/>
  <c r="C172" i="2"/>
  <c r="K171" i="2"/>
  <c r="J171" i="2"/>
  <c r="H171" i="2"/>
  <c r="G171" i="2"/>
  <c r="F171" i="2"/>
  <c r="E171" i="2"/>
  <c r="D171" i="2"/>
  <c r="C171" i="2"/>
  <c r="K170" i="2"/>
  <c r="J170" i="2"/>
  <c r="H170" i="2"/>
  <c r="G170" i="2"/>
  <c r="F170" i="2"/>
  <c r="E170" i="2"/>
  <c r="D170" i="2"/>
  <c r="C170" i="2"/>
  <c r="K169" i="2"/>
  <c r="J169" i="2"/>
  <c r="H169" i="2"/>
  <c r="G169" i="2"/>
  <c r="F169" i="2"/>
  <c r="E169" i="2"/>
  <c r="D169" i="2"/>
  <c r="C169" i="2"/>
  <c r="Z168" i="2"/>
  <c r="K168" i="2"/>
  <c r="J168" i="2"/>
  <c r="H168" i="2"/>
  <c r="G168" i="2"/>
  <c r="F168" i="2"/>
  <c r="E168" i="2"/>
  <c r="D168" i="2"/>
  <c r="C168" i="2"/>
  <c r="K167" i="2"/>
  <c r="J167" i="2"/>
  <c r="H167" i="2"/>
  <c r="G167" i="2"/>
  <c r="F167" i="2"/>
  <c r="E167" i="2"/>
  <c r="D167" i="2"/>
  <c r="C167" i="2"/>
  <c r="K166" i="2"/>
  <c r="J166" i="2"/>
  <c r="H166" i="2"/>
  <c r="G166" i="2"/>
  <c r="F166" i="2"/>
  <c r="E166" i="2"/>
  <c r="D166" i="2"/>
  <c r="C166" i="2"/>
  <c r="K165" i="2"/>
  <c r="J165" i="2"/>
  <c r="H165" i="2"/>
  <c r="G165" i="2"/>
  <c r="F165" i="2"/>
  <c r="E165" i="2"/>
  <c r="D165" i="2"/>
  <c r="C165" i="2"/>
  <c r="K164" i="2"/>
  <c r="J164" i="2"/>
  <c r="H164" i="2"/>
  <c r="G164" i="2"/>
  <c r="F164" i="2"/>
  <c r="E164" i="2"/>
  <c r="D164" i="2"/>
  <c r="C164" i="2"/>
  <c r="K163" i="2"/>
  <c r="J163" i="2"/>
  <c r="H163" i="2"/>
  <c r="G163" i="2"/>
  <c r="F163" i="2"/>
  <c r="E163" i="2"/>
  <c r="D163" i="2"/>
  <c r="C163" i="2"/>
  <c r="Z162" i="2"/>
  <c r="K162" i="2"/>
  <c r="J162" i="2"/>
  <c r="H162" i="2"/>
  <c r="G162" i="2"/>
  <c r="F162" i="2"/>
  <c r="E162" i="2"/>
  <c r="D162" i="2"/>
  <c r="C162" i="2"/>
  <c r="K161" i="2"/>
  <c r="J161" i="2"/>
  <c r="H161" i="2"/>
  <c r="G161" i="2"/>
  <c r="F161" i="2"/>
  <c r="E161" i="2"/>
  <c r="D161" i="2"/>
  <c r="C161" i="2"/>
  <c r="K160" i="2"/>
  <c r="J160" i="2"/>
  <c r="H160" i="2"/>
  <c r="G160" i="2"/>
  <c r="F160" i="2"/>
  <c r="E160" i="2"/>
  <c r="D160" i="2"/>
  <c r="C160" i="2"/>
  <c r="K159" i="2"/>
  <c r="J159" i="2"/>
  <c r="H159" i="2"/>
  <c r="G159" i="2"/>
  <c r="F159" i="2"/>
  <c r="E159" i="2"/>
  <c r="D159" i="2"/>
  <c r="C159" i="2"/>
  <c r="K158" i="2"/>
  <c r="J158" i="2"/>
  <c r="H158" i="2"/>
  <c r="G158" i="2"/>
  <c r="F158" i="2"/>
  <c r="E158" i="2"/>
  <c r="D158" i="2"/>
  <c r="C158" i="2"/>
  <c r="K157" i="2"/>
  <c r="J157" i="2"/>
  <c r="H157" i="2"/>
  <c r="G157" i="2"/>
  <c r="F157" i="2"/>
  <c r="E157" i="2"/>
  <c r="D157" i="2"/>
  <c r="C157" i="2"/>
  <c r="Z156" i="2"/>
  <c r="K156" i="2"/>
  <c r="J156" i="2"/>
  <c r="H156" i="2"/>
  <c r="G156" i="2"/>
  <c r="F156" i="2"/>
  <c r="E156" i="2"/>
  <c r="D156" i="2"/>
  <c r="C156" i="2"/>
  <c r="K155" i="2"/>
  <c r="J155" i="2"/>
  <c r="H155" i="2"/>
  <c r="G155" i="2"/>
  <c r="F155" i="2"/>
  <c r="E155" i="2"/>
  <c r="D155" i="2"/>
  <c r="C155" i="2"/>
  <c r="K154" i="2"/>
  <c r="J154" i="2"/>
  <c r="H154" i="2"/>
  <c r="G154" i="2"/>
  <c r="F154" i="2"/>
  <c r="E154" i="2"/>
  <c r="D154" i="2"/>
  <c r="C154" i="2"/>
  <c r="K153" i="2"/>
  <c r="J153" i="2"/>
  <c r="H153" i="2"/>
  <c r="G153" i="2"/>
  <c r="F153" i="2"/>
  <c r="E153" i="2"/>
  <c r="D153" i="2"/>
  <c r="C153" i="2"/>
  <c r="K152" i="2"/>
  <c r="J152" i="2"/>
  <c r="H152" i="2"/>
  <c r="G152" i="2"/>
  <c r="F152" i="2"/>
  <c r="E152" i="2"/>
  <c r="D152" i="2"/>
  <c r="C152" i="2"/>
  <c r="K151" i="2"/>
  <c r="J151" i="2"/>
  <c r="H151" i="2"/>
  <c r="G151" i="2"/>
  <c r="F151" i="2"/>
  <c r="E151" i="2"/>
  <c r="D151" i="2"/>
  <c r="C151" i="2"/>
  <c r="Z150" i="2"/>
  <c r="K150" i="2"/>
  <c r="J150" i="2"/>
  <c r="H150" i="2"/>
  <c r="G150" i="2"/>
  <c r="F150" i="2"/>
  <c r="E150" i="2"/>
  <c r="D150" i="2"/>
  <c r="C150" i="2"/>
  <c r="K149" i="2"/>
  <c r="J149" i="2"/>
  <c r="H149" i="2"/>
  <c r="G149" i="2"/>
  <c r="F149" i="2"/>
  <c r="E149" i="2"/>
  <c r="D149" i="2"/>
  <c r="C149" i="2"/>
  <c r="K148" i="2"/>
  <c r="J148" i="2"/>
  <c r="H148" i="2"/>
  <c r="G148" i="2"/>
  <c r="F148" i="2"/>
  <c r="E148" i="2"/>
  <c r="D148" i="2"/>
  <c r="C148" i="2"/>
  <c r="K147" i="2"/>
  <c r="J147" i="2"/>
  <c r="H147" i="2"/>
  <c r="G147" i="2"/>
  <c r="F147" i="2"/>
  <c r="E147" i="2"/>
  <c r="D147" i="2"/>
  <c r="C147" i="2"/>
  <c r="K146" i="2"/>
  <c r="J146" i="2"/>
  <c r="H146" i="2"/>
  <c r="G146" i="2"/>
  <c r="F146" i="2"/>
  <c r="E146" i="2"/>
  <c r="D146" i="2"/>
  <c r="C146" i="2"/>
  <c r="K145" i="2"/>
  <c r="J145" i="2"/>
  <c r="H145" i="2"/>
  <c r="G145" i="2"/>
  <c r="F145" i="2"/>
  <c r="E145" i="2"/>
  <c r="D145" i="2"/>
  <c r="C145" i="2"/>
  <c r="Z144" i="2"/>
  <c r="K144" i="2"/>
  <c r="J144" i="2"/>
  <c r="H144" i="2"/>
  <c r="G144" i="2"/>
  <c r="F144" i="2"/>
  <c r="E144" i="2"/>
  <c r="D144" i="2"/>
  <c r="C144" i="2"/>
  <c r="K143" i="2"/>
  <c r="J143" i="2"/>
  <c r="H143" i="2"/>
  <c r="G143" i="2"/>
  <c r="F143" i="2"/>
  <c r="E143" i="2"/>
  <c r="D143" i="2"/>
  <c r="C143" i="2"/>
  <c r="K142" i="2"/>
  <c r="J142" i="2"/>
  <c r="H142" i="2"/>
  <c r="G142" i="2"/>
  <c r="F142" i="2"/>
  <c r="E142" i="2"/>
  <c r="D142" i="2"/>
  <c r="C142" i="2"/>
  <c r="K141" i="2"/>
  <c r="J141" i="2"/>
  <c r="H141" i="2"/>
  <c r="G141" i="2"/>
  <c r="F141" i="2"/>
  <c r="E141" i="2"/>
  <c r="D141" i="2"/>
  <c r="C141" i="2"/>
  <c r="K140" i="2"/>
  <c r="J140" i="2"/>
  <c r="H140" i="2"/>
  <c r="G140" i="2"/>
  <c r="F140" i="2"/>
  <c r="E140" i="2"/>
  <c r="D140" i="2"/>
  <c r="C140" i="2"/>
  <c r="K139" i="2"/>
  <c r="J139" i="2"/>
  <c r="H139" i="2"/>
  <c r="G139" i="2"/>
  <c r="F139" i="2"/>
  <c r="E139" i="2"/>
  <c r="D139" i="2"/>
  <c r="C139" i="2"/>
  <c r="Z138" i="2"/>
  <c r="K138" i="2"/>
  <c r="J138" i="2"/>
  <c r="H138" i="2"/>
  <c r="G138" i="2"/>
  <c r="F138" i="2"/>
  <c r="E138" i="2"/>
  <c r="D138" i="2"/>
  <c r="C138" i="2"/>
  <c r="K137" i="2"/>
  <c r="J137" i="2"/>
  <c r="H137" i="2"/>
  <c r="G137" i="2"/>
  <c r="F137" i="2"/>
  <c r="E137" i="2"/>
  <c r="D137" i="2"/>
  <c r="C137" i="2"/>
  <c r="K136" i="2"/>
  <c r="J136" i="2"/>
  <c r="H136" i="2"/>
  <c r="G136" i="2"/>
  <c r="F136" i="2"/>
  <c r="E136" i="2"/>
  <c r="D136" i="2"/>
  <c r="C136" i="2"/>
  <c r="K135" i="2"/>
  <c r="J135" i="2"/>
  <c r="H135" i="2"/>
  <c r="G135" i="2"/>
  <c r="F135" i="2"/>
  <c r="E135" i="2"/>
  <c r="D135" i="2"/>
  <c r="C135" i="2"/>
  <c r="K134" i="2"/>
  <c r="J134" i="2"/>
  <c r="H134" i="2"/>
  <c r="G134" i="2"/>
  <c r="F134" i="2"/>
  <c r="E134" i="2"/>
  <c r="D134" i="2"/>
  <c r="C134" i="2"/>
  <c r="K133" i="2"/>
  <c r="J133" i="2"/>
  <c r="H133" i="2"/>
  <c r="G133" i="2"/>
  <c r="F133" i="2"/>
  <c r="E133" i="2"/>
  <c r="D133" i="2"/>
  <c r="C133" i="2"/>
  <c r="Z132" i="2"/>
  <c r="K132" i="2"/>
  <c r="J132" i="2"/>
  <c r="H132" i="2"/>
  <c r="G132" i="2"/>
  <c r="F132" i="2"/>
  <c r="E132" i="2"/>
  <c r="D132" i="2"/>
  <c r="C132" i="2"/>
  <c r="K131" i="2"/>
  <c r="J131" i="2"/>
  <c r="H131" i="2"/>
  <c r="G131" i="2"/>
  <c r="F131" i="2"/>
  <c r="E131" i="2"/>
  <c r="D131" i="2"/>
  <c r="C131" i="2"/>
  <c r="K130" i="2"/>
  <c r="J130" i="2"/>
  <c r="H130" i="2"/>
  <c r="G130" i="2"/>
  <c r="F130" i="2"/>
  <c r="E130" i="2"/>
  <c r="D130" i="2"/>
  <c r="C130" i="2"/>
  <c r="K129" i="2"/>
  <c r="J129" i="2"/>
  <c r="H129" i="2"/>
  <c r="G129" i="2"/>
  <c r="F129" i="2"/>
  <c r="E129" i="2"/>
  <c r="D129" i="2"/>
  <c r="C129" i="2"/>
  <c r="K128" i="2"/>
  <c r="J128" i="2"/>
  <c r="H128" i="2"/>
  <c r="G128" i="2"/>
  <c r="F128" i="2"/>
  <c r="E128" i="2"/>
  <c r="D128" i="2"/>
  <c r="C128" i="2"/>
  <c r="K127" i="2"/>
  <c r="J127" i="2"/>
  <c r="H127" i="2"/>
  <c r="G127" i="2"/>
  <c r="F127" i="2"/>
  <c r="E127" i="2"/>
  <c r="D127" i="2"/>
  <c r="C127" i="2"/>
  <c r="Z126" i="2"/>
  <c r="K126" i="2"/>
  <c r="J126" i="2"/>
  <c r="H126" i="2"/>
  <c r="G126" i="2"/>
  <c r="F126" i="2"/>
  <c r="E126" i="2"/>
  <c r="D126" i="2"/>
  <c r="C126" i="2"/>
  <c r="K125" i="2"/>
  <c r="J125" i="2"/>
  <c r="H125" i="2"/>
  <c r="G125" i="2"/>
  <c r="F125" i="2"/>
  <c r="E125" i="2"/>
  <c r="D125" i="2"/>
  <c r="C125" i="2"/>
  <c r="K124" i="2"/>
  <c r="J124" i="2"/>
  <c r="H124" i="2"/>
  <c r="G124" i="2"/>
  <c r="F124" i="2"/>
  <c r="E124" i="2"/>
  <c r="D124" i="2"/>
  <c r="C124" i="2"/>
  <c r="K123" i="2"/>
  <c r="J123" i="2"/>
  <c r="H123" i="2"/>
  <c r="G123" i="2"/>
  <c r="F123" i="2"/>
  <c r="E123" i="2"/>
  <c r="D123" i="2"/>
  <c r="C123" i="2"/>
  <c r="K122" i="2"/>
  <c r="J122" i="2"/>
  <c r="H122" i="2"/>
  <c r="G122" i="2"/>
  <c r="F122" i="2"/>
  <c r="E122" i="2"/>
  <c r="D122" i="2"/>
  <c r="C122" i="2"/>
  <c r="K121" i="2"/>
  <c r="J121" i="2"/>
  <c r="H121" i="2"/>
  <c r="G121" i="2"/>
  <c r="F121" i="2"/>
  <c r="E121" i="2"/>
  <c r="D121" i="2"/>
  <c r="C121" i="2"/>
  <c r="Z120" i="2"/>
  <c r="K120" i="2"/>
  <c r="J120" i="2"/>
  <c r="H120" i="2"/>
  <c r="G120" i="2"/>
  <c r="F120" i="2"/>
  <c r="E120" i="2"/>
  <c r="D120" i="2"/>
  <c r="C120" i="2"/>
  <c r="K119" i="2"/>
  <c r="J119" i="2"/>
  <c r="H119" i="2"/>
  <c r="G119" i="2"/>
  <c r="F119" i="2"/>
  <c r="E119" i="2"/>
  <c r="D119" i="2"/>
  <c r="C119" i="2"/>
  <c r="K118" i="2"/>
  <c r="J118" i="2"/>
  <c r="H118" i="2"/>
  <c r="G118" i="2"/>
  <c r="F118" i="2"/>
  <c r="E118" i="2"/>
  <c r="D118" i="2"/>
  <c r="C118" i="2"/>
  <c r="K117" i="2"/>
  <c r="J117" i="2"/>
  <c r="H117" i="2"/>
  <c r="G117" i="2"/>
  <c r="F117" i="2"/>
  <c r="E117" i="2"/>
  <c r="D117" i="2"/>
  <c r="C117" i="2"/>
  <c r="K116" i="2"/>
  <c r="J116" i="2"/>
  <c r="H116" i="2"/>
  <c r="G116" i="2"/>
  <c r="F116" i="2"/>
  <c r="E116" i="2"/>
  <c r="D116" i="2"/>
  <c r="C116" i="2"/>
  <c r="K115" i="2"/>
  <c r="J115" i="2"/>
  <c r="H115" i="2"/>
  <c r="G115" i="2"/>
  <c r="F115" i="2"/>
  <c r="E115" i="2"/>
  <c r="D115" i="2"/>
  <c r="C115" i="2"/>
  <c r="Z114" i="2"/>
  <c r="K114" i="2"/>
  <c r="J114" i="2"/>
  <c r="H114" i="2"/>
  <c r="G114" i="2"/>
  <c r="F114" i="2"/>
  <c r="E114" i="2"/>
  <c r="D114" i="2"/>
  <c r="C114" i="2"/>
  <c r="K113" i="2"/>
  <c r="J113" i="2"/>
  <c r="H113" i="2"/>
  <c r="G113" i="2"/>
  <c r="F113" i="2"/>
  <c r="E113" i="2"/>
  <c r="D113" i="2"/>
  <c r="C113" i="2"/>
  <c r="K112" i="2"/>
  <c r="J112" i="2"/>
  <c r="H112" i="2"/>
  <c r="G112" i="2"/>
  <c r="F112" i="2"/>
  <c r="E112" i="2"/>
  <c r="D112" i="2"/>
  <c r="C112" i="2"/>
  <c r="K111" i="2"/>
  <c r="J111" i="2"/>
  <c r="H111" i="2"/>
  <c r="G111" i="2"/>
  <c r="F111" i="2"/>
  <c r="E111" i="2"/>
  <c r="D111" i="2"/>
  <c r="C111" i="2"/>
  <c r="K110" i="2"/>
  <c r="J110" i="2"/>
  <c r="H110" i="2"/>
  <c r="G110" i="2"/>
  <c r="F110" i="2"/>
  <c r="E110" i="2"/>
  <c r="D110" i="2"/>
  <c r="C110" i="2"/>
  <c r="J109" i="2"/>
  <c r="H109" i="2"/>
  <c r="G109" i="2"/>
  <c r="F109" i="2"/>
  <c r="E109" i="2"/>
  <c r="D109" i="2"/>
  <c r="C109" i="2"/>
  <c r="Z108" i="2"/>
  <c r="J108" i="2"/>
  <c r="H108" i="2"/>
  <c r="G108" i="2"/>
  <c r="F108" i="2"/>
  <c r="E108" i="2"/>
  <c r="D108" i="2"/>
  <c r="C108" i="2"/>
  <c r="J107" i="2"/>
  <c r="H107" i="2"/>
  <c r="G107" i="2"/>
  <c r="F107" i="2"/>
  <c r="E107" i="2"/>
  <c r="D107" i="2"/>
  <c r="C107" i="2"/>
  <c r="J106" i="2"/>
  <c r="H106" i="2"/>
  <c r="G106" i="2"/>
  <c r="F106" i="2"/>
  <c r="E106" i="2"/>
  <c r="D106" i="2"/>
  <c r="C106" i="2"/>
  <c r="J105" i="2"/>
  <c r="H105" i="2"/>
  <c r="G105" i="2"/>
  <c r="F105" i="2"/>
  <c r="E105" i="2"/>
  <c r="D105" i="2"/>
  <c r="C105" i="2"/>
  <c r="J104" i="2"/>
  <c r="H104" i="2"/>
  <c r="G104" i="2"/>
  <c r="F104" i="2"/>
  <c r="E104" i="2"/>
  <c r="D104" i="2"/>
  <c r="C104" i="2"/>
  <c r="J103" i="2"/>
  <c r="H103" i="2"/>
  <c r="G103" i="2"/>
  <c r="F103" i="2"/>
  <c r="E103" i="2"/>
  <c r="D103" i="2"/>
  <c r="C103" i="2"/>
  <c r="J102" i="2"/>
  <c r="H102" i="2"/>
  <c r="G102" i="2"/>
  <c r="F102" i="2"/>
  <c r="E102" i="2"/>
  <c r="D102" i="2"/>
  <c r="C102" i="2"/>
  <c r="J101" i="2"/>
  <c r="H101" i="2"/>
  <c r="G101" i="2"/>
  <c r="F101" i="2"/>
  <c r="E101" i="2"/>
  <c r="D101" i="2"/>
  <c r="C101" i="2"/>
  <c r="J100" i="2"/>
  <c r="H100" i="2"/>
  <c r="G100" i="2"/>
  <c r="F100" i="2"/>
  <c r="E100" i="2"/>
  <c r="D100" i="2"/>
  <c r="C100" i="2"/>
  <c r="J99" i="2"/>
  <c r="H99" i="2"/>
  <c r="G99" i="2"/>
  <c r="F99" i="2"/>
  <c r="E99" i="2"/>
  <c r="D99" i="2"/>
  <c r="C99" i="2"/>
  <c r="J98" i="2"/>
  <c r="H98" i="2"/>
  <c r="G98" i="2"/>
  <c r="F98" i="2"/>
  <c r="E98" i="2"/>
  <c r="D98" i="2"/>
  <c r="C98" i="2"/>
  <c r="J97" i="2"/>
  <c r="H97" i="2"/>
  <c r="G97" i="2"/>
  <c r="F97" i="2"/>
  <c r="E97" i="2"/>
  <c r="D97" i="2"/>
  <c r="C97" i="2"/>
  <c r="Z96" i="2"/>
  <c r="J96" i="2"/>
  <c r="H96" i="2"/>
  <c r="G96" i="2"/>
  <c r="F96" i="2"/>
  <c r="E96" i="2"/>
  <c r="D96" i="2"/>
  <c r="C96" i="2"/>
  <c r="J95" i="2"/>
  <c r="H95" i="2"/>
  <c r="G95" i="2"/>
  <c r="F95" i="2"/>
  <c r="E95" i="2"/>
  <c r="D95" i="2"/>
  <c r="C95" i="2"/>
  <c r="J94" i="2"/>
  <c r="H94" i="2"/>
  <c r="G94" i="2"/>
  <c r="F94" i="2"/>
  <c r="E94" i="2"/>
  <c r="D94" i="2"/>
  <c r="C94" i="2"/>
  <c r="J93" i="2"/>
  <c r="H93" i="2"/>
  <c r="G93" i="2"/>
  <c r="F93" i="2"/>
  <c r="E93" i="2"/>
  <c r="D93" i="2"/>
  <c r="C93" i="2"/>
  <c r="J92" i="2"/>
  <c r="H92" i="2"/>
  <c r="G92" i="2"/>
  <c r="F92" i="2"/>
  <c r="E92" i="2"/>
  <c r="D92" i="2"/>
  <c r="C92" i="2"/>
  <c r="J91" i="2"/>
  <c r="H91" i="2"/>
  <c r="G91" i="2"/>
  <c r="F91" i="2"/>
  <c r="E91" i="2"/>
  <c r="D91" i="2"/>
  <c r="C91" i="2"/>
  <c r="J90" i="2"/>
  <c r="H90" i="2"/>
  <c r="G90" i="2"/>
  <c r="F90" i="2"/>
  <c r="E90" i="2"/>
  <c r="D90" i="2"/>
  <c r="C90" i="2"/>
  <c r="J89" i="2"/>
  <c r="H89" i="2"/>
  <c r="G89" i="2"/>
  <c r="F89" i="2"/>
  <c r="E89" i="2"/>
  <c r="D89" i="2"/>
  <c r="C89" i="2"/>
  <c r="J88" i="2"/>
  <c r="H88" i="2"/>
  <c r="G88" i="2"/>
  <c r="F88" i="2"/>
  <c r="E88" i="2"/>
  <c r="D88" i="2"/>
  <c r="C88" i="2"/>
  <c r="J87" i="2"/>
  <c r="H87" i="2"/>
  <c r="G87" i="2"/>
  <c r="F87" i="2"/>
  <c r="E87" i="2"/>
  <c r="D87" i="2"/>
  <c r="C87" i="2"/>
  <c r="J86" i="2"/>
  <c r="H86" i="2"/>
  <c r="G86" i="2"/>
  <c r="F86" i="2"/>
  <c r="E86" i="2"/>
  <c r="D86" i="2"/>
  <c r="C86" i="2"/>
  <c r="J85" i="2"/>
  <c r="H85" i="2"/>
  <c r="G85" i="2"/>
  <c r="F85" i="2"/>
  <c r="E85" i="2"/>
  <c r="D85" i="2"/>
  <c r="C85" i="2"/>
  <c r="J84" i="2"/>
  <c r="H84" i="2"/>
  <c r="G84" i="2"/>
  <c r="F84" i="2"/>
  <c r="E84" i="2"/>
  <c r="D84" i="2"/>
  <c r="C84" i="2"/>
  <c r="J83" i="2"/>
  <c r="H83" i="2"/>
  <c r="G83" i="2"/>
  <c r="F83" i="2"/>
  <c r="E83" i="2"/>
  <c r="D83" i="2"/>
  <c r="C83" i="2"/>
  <c r="J82" i="2"/>
  <c r="H82" i="2"/>
  <c r="G82" i="2"/>
  <c r="F82" i="2"/>
  <c r="E82" i="2"/>
  <c r="D82" i="2"/>
  <c r="C82" i="2"/>
  <c r="J81" i="2"/>
  <c r="H81" i="2"/>
  <c r="G81" i="2"/>
  <c r="F81" i="2"/>
  <c r="E81" i="2"/>
  <c r="D81" i="2"/>
  <c r="C81" i="2"/>
  <c r="J80" i="2"/>
  <c r="H80" i="2"/>
  <c r="G80" i="2"/>
  <c r="F80" i="2"/>
  <c r="E80" i="2"/>
  <c r="D80" i="2"/>
  <c r="C80" i="2"/>
  <c r="J79" i="2"/>
  <c r="H79" i="2"/>
  <c r="G79" i="2"/>
  <c r="F79" i="2"/>
  <c r="E79" i="2"/>
  <c r="D79" i="2"/>
  <c r="C79" i="2"/>
  <c r="J78" i="2"/>
  <c r="H78" i="2"/>
  <c r="G78" i="2"/>
  <c r="F78" i="2"/>
  <c r="E78" i="2"/>
  <c r="D78" i="2"/>
  <c r="C78" i="2"/>
  <c r="J77" i="2"/>
  <c r="H77" i="2"/>
  <c r="G77" i="2"/>
  <c r="F77" i="2"/>
  <c r="E77" i="2"/>
  <c r="D77" i="2"/>
  <c r="C77" i="2"/>
  <c r="J76" i="2"/>
  <c r="H76" i="2"/>
  <c r="G76" i="2"/>
  <c r="F76" i="2"/>
  <c r="E76" i="2"/>
  <c r="D76" i="2"/>
  <c r="C76" i="2"/>
  <c r="J75" i="2"/>
  <c r="H75" i="2"/>
  <c r="G75" i="2"/>
  <c r="F75" i="2"/>
  <c r="E75" i="2"/>
  <c r="D75" i="2"/>
  <c r="C75" i="2"/>
  <c r="J74" i="2"/>
  <c r="H74" i="2"/>
  <c r="G74" i="2"/>
  <c r="F74" i="2"/>
  <c r="E74" i="2"/>
  <c r="D74" i="2"/>
  <c r="C74" i="2"/>
  <c r="J73" i="2"/>
  <c r="H73" i="2"/>
  <c r="G73" i="2"/>
  <c r="F73" i="2"/>
  <c r="E73" i="2"/>
  <c r="D73" i="2"/>
  <c r="C73" i="2"/>
  <c r="J72" i="2"/>
  <c r="H72" i="2"/>
  <c r="G72" i="2"/>
  <c r="F72" i="2"/>
  <c r="E72" i="2"/>
  <c r="D72" i="2"/>
  <c r="C72" i="2"/>
  <c r="J71" i="2"/>
  <c r="H71" i="2"/>
  <c r="G71" i="2"/>
  <c r="F71" i="2"/>
  <c r="E71" i="2"/>
  <c r="D71" i="2"/>
  <c r="C71" i="2"/>
  <c r="J70" i="2"/>
  <c r="H70" i="2"/>
  <c r="G70" i="2"/>
  <c r="F70" i="2"/>
  <c r="E70" i="2"/>
  <c r="D70" i="2"/>
  <c r="C70" i="2"/>
  <c r="J69" i="2"/>
  <c r="H69" i="2"/>
  <c r="G69" i="2"/>
  <c r="F69" i="2"/>
  <c r="E69" i="2"/>
  <c r="D69" i="2"/>
  <c r="C69" i="2"/>
  <c r="J68" i="2"/>
  <c r="H68" i="2"/>
  <c r="G68" i="2"/>
  <c r="F68" i="2"/>
  <c r="E68" i="2"/>
  <c r="D68" i="2"/>
  <c r="C68" i="2"/>
  <c r="J67" i="2"/>
  <c r="H67" i="2"/>
  <c r="G67" i="2"/>
  <c r="F67" i="2"/>
  <c r="E67" i="2"/>
  <c r="D67" i="2"/>
  <c r="C67" i="2"/>
  <c r="J66" i="2"/>
  <c r="H66" i="2"/>
  <c r="G66" i="2"/>
  <c r="F66" i="2"/>
  <c r="E66" i="2"/>
  <c r="D66" i="2"/>
  <c r="C66" i="2"/>
  <c r="J65" i="2"/>
  <c r="H65" i="2"/>
  <c r="G65" i="2"/>
  <c r="F65" i="2"/>
  <c r="E65" i="2"/>
  <c r="D65" i="2"/>
  <c r="C65" i="2"/>
  <c r="J64" i="2"/>
  <c r="H64" i="2"/>
  <c r="G64" i="2"/>
  <c r="F64" i="2"/>
  <c r="E64" i="2"/>
  <c r="D64" i="2"/>
  <c r="C64" i="2"/>
  <c r="J63" i="2"/>
  <c r="H63" i="2"/>
  <c r="G63" i="2"/>
  <c r="F63" i="2"/>
  <c r="E63" i="2"/>
  <c r="D63" i="2"/>
  <c r="C63" i="2"/>
  <c r="J62" i="2"/>
  <c r="H62" i="2"/>
  <c r="G62" i="2"/>
  <c r="F62" i="2"/>
  <c r="E62" i="2"/>
  <c r="D62" i="2"/>
  <c r="C62" i="2"/>
  <c r="J61" i="2"/>
  <c r="H61" i="2"/>
  <c r="G61" i="2"/>
  <c r="F61" i="2"/>
  <c r="E61" i="2"/>
  <c r="D61" i="2"/>
  <c r="C61" i="2"/>
  <c r="J60" i="2"/>
  <c r="H60" i="2"/>
  <c r="G60" i="2"/>
  <c r="F60" i="2"/>
  <c r="E60" i="2"/>
  <c r="D60" i="2"/>
  <c r="C60" i="2"/>
  <c r="J59" i="2"/>
  <c r="H59" i="2"/>
  <c r="G59" i="2"/>
  <c r="F59" i="2"/>
  <c r="E59" i="2"/>
  <c r="D59" i="2"/>
  <c r="C59" i="2"/>
  <c r="J58" i="2"/>
  <c r="H58" i="2"/>
  <c r="G58" i="2"/>
  <c r="F58" i="2"/>
  <c r="E58" i="2"/>
  <c r="D58" i="2"/>
  <c r="C58" i="2"/>
  <c r="J57" i="2"/>
  <c r="H57" i="2"/>
  <c r="G57" i="2"/>
  <c r="F57" i="2"/>
  <c r="E57" i="2"/>
  <c r="D57" i="2"/>
  <c r="C57" i="2"/>
  <c r="J56" i="2"/>
  <c r="H56" i="2"/>
  <c r="G56" i="2"/>
  <c r="F56" i="2"/>
  <c r="E56" i="2"/>
  <c r="D56" i="2"/>
  <c r="C56" i="2"/>
  <c r="J55" i="2"/>
  <c r="H55" i="2"/>
  <c r="G55" i="2"/>
  <c r="F55" i="2"/>
  <c r="E55" i="2"/>
  <c r="D55" i="2"/>
  <c r="C55" i="2"/>
  <c r="J54" i="2"/>
  <c r="H54" i="2"/>
  <c r="G54" i="2"/>
  <c r="F54" i="2"/>
  <c r="E54" i="2"/>
  <c r="D54" i="2"/>
  <c r="C54" i="2"/>
  <c r="J53" i="2"/>
  <c r="H53" i="2"/>
  <c r="G53" i="2"/>
  <c r="F53" i="2"/>
  <c r="E53" i="2"/>
  <c r="D53" i="2"/>
  <c r="C53" i="2"/>
  <c r="J52" i="2"/>
  <c r="H52" i="2"/>
  <c r="G52" i="2"/>
  <c r="F52" i="2"/>
  <c r="E52" i="2"/>
  <c r="D52" i="2"/>
  <c r="C52" i="2"/>
  <c r="J51" i="2"/>
  <c r="H51" i="2"/>
  <c r="G51" i="2"/>
  <c r="F51" i="2"/>
  <c r="E51" i="2"/>
  <c r="D51" i="2"/>
  <c r="C51" i="2"/>
  <c r="J50" i="2"/>
  <c r="H50" i="2"/>
  <c r="G50" i="2"/>
  <c r="F50" i="2"/>
  <c r="E50" i="2"/>
  <c r="D50" i="2"/>
  <c r="C50" i="2"/>
  <c r="J49" i="2"/>
  <c r="H49" i="2"/>
  <c r="G49" i="2"/>
  <c r="F49" i="2"/>
  <c r="E49" i="2"/>
  <c r="D49" i="2"/>
  <c r="C49" i="2"/>
  <c r="J48" i="2"/>
  <c r="H48" i="2"/>
  <c r="G48" i="2"/>
  <c r="F48" i="2"/>
  <c r="E48" i="2"/>
  <c r="D48" i="2"/>
  <c r="C48" i="2"/>
  <c r="J47" i="2"/>
  <c r="H47" i="2"/>
  <c r="G47" i="2"/>
  <c r="F47" i="2"/>
  <c r="E47" i="2"/>
  <c r="D47" i="2"/>
  <c r="C47" i="2"/>
  <c r="J46" i="2"/>
  <c r="H46" i="2"/>
  <c r="G46" i="2"/>
  <c r="F46" i="2"/>
  <c r="E46" i="2"/>
  <c r="D46" i="2"/>
  <c r="C46" i="2"/>
  <c r="J45" i="2"/>
  <c r="H45" i="2"/>
  <c r="G45" i="2"/>
  <c r="F45" i="2"/>
  <c r="E45" i="2"/>
  <c r="D45" i="2"/>
  <c r="C45" i="2"/>
  <c r="J44" i="2"/>
  <c r="H44" i="2"/>
  <c r="G44" i="2"/>
  <c r="F44" i="2"/>
  <c r="E44" i="2"/>
  <c r="D44" i="2"/>
  <c r="C44" i="2"/>
  <c r="J43" i="2"/>
  <c r="H43" i="2"/>
  <c r="G43" i="2"/>
  <c r="F43" i="2"/>
  <c r="E43" i="2"/>
  <c r="D43" i="2"/>
  <c r="C43" i="2"/>
  <c r="J42" i="2"/>
  <c r="H42" i="2"/>
  <c r="G42" i="2"/>
  <c r="F42" i="2"/>
  <c r="E42" i="2"/>
  <c r="D42" i="2"/>
  <c r="C42" i="2"/>
  <c r="J41" i="2"/>
  <c r="H41" i="2"/>
  <c r="G41" i="2"/>
  <c r="F41" i="2"/>
  <c r="E41" i="2"/>
  <c r="D41" i="2"/>
  <c r="C41" i="2"/>
  <c r="J40" i="2"/>
  <c r="H40" i="2"/>
  <c r="G40" i="2"/>
  <c r="F40" i="2"/>
  <c r="E40" i="2"/>
  <c r="D40" i="2"/>
  <c r="C40" i="2"/>
  <c r="J39" i="2"/>
  <c r="H39" i="2"/>
  <c r="G39" i="2"/>
  <c r="F39" i="2"/>
  <c r="E39" i="2"/>
  <c r="D39" i="2"/>
  <c r="C39" i="2"/>
  <c r="J38" i="2"/>
  <c r="H38" i="2"/>
  <c r="G38" i="2"/>
  <c r="F38" i="2"/>
  <c r="E38" i="2"/>
  <c r="D38" i="2"/>
  <c r="C38" i="2"/>
  <c r="J37" i="2"/>
  <c r="H37" i="2"/>
  <c r="G37" i="2"/>
  <c r="F37" i="2"/>
  <c r="E37" i="2"/>
  <c r="D37" i="2"/>
  <c r="C37" i="2"/>
  <c r="J36" i="2"/>
  <c r="H36" i="2"/>
  <c r="G36" i="2"/>
  <c r="F36" i="2"/>
  <c r="E36" i="2"/>
  <c r="D36" i="2"/>
  <c r="C36" i="2"/>
  <c r="J35" i="2"/>
  <c r="H35" i="2"/>
  <c r="G35" i="2"/>
  <c r="F35" i="2"/>
  <c r="E35" i="2"/>
  <c r="D35" i="2"/>
  <c r="C35" i="2"/>
  <c r="J34" i="2"/>
  <c r="H34" i="2"/>
  <c r="G34" i="2"/>
  <c r="F34" i="2"/>
  <c r="E34" i="2"/>
  <c r="D34" i="2"/>
  <c r="C34" i="2"/>
  <c r="J33" i="2"/>
  <c r="H33" i="2"/>
  <c r="G33" i="2"/>
  <c r="F33" i="2"/>
  <c r="E33" i="2"/>
  <c r="D33" i="2"/>
  <c r="C33" i="2"/>
  <c r="J32" i="2"/>
  <c r="H32" i="2"/>
  <c r="G32" i="2"/>
  <c r="F32" i="2"/>
  <c r="E32" i="2"/>
  <c r="D32" i="2"/>
  <c r="C32" i="2"/>
  <c r="J31" i="2"/>
  <c r="H31" i="2"/>
  <c r="G31" i="2"/>
  <c r="F31" i="2"/>
  <c r="E31" i="2"/>
  <c r="D31" i="2"/>
  <c r="C31" i="2"/>
  <c r="J30" i="2"/>
  <c r="H30" i="2"/>
  <c r="G30" i="2"/>
  <c r="F30" i="2"/>
  <c r="E30" i="2"/>
  <c r="D30" i="2"/>
  <c r="C30" i="2"/>
  <c r="J29" i="2"/>
  <c r="H29" i="2"/>
  <c r="G29" i="2"/>
  <c r="F29" i="2"/>
  <c r="E29" i="2"/>
  <c r="D29" i="2"/>
  <c r="C29" i="2"/>
  <c r="J28" i="2"/>
  <c r="H28" i="2"/>
  <c r="G28" i="2"/>
  <c r="F28" i="2"/>
  <c r="E28" i="2"/>
  <c r="D28" i="2"/>
  <c r="C28" i="2"/>
  <c r="J27" i="2"/>
  <c r="H27" i="2"/>
  <c r="G27" i="2"/>
  <c r="F27" i="2"/>
  <c r="E27" i="2"/>
  <c r="D27" i="2"/>
  <c r="C27" i="2"/>
  <c r="J26" i="2"/>
  <c r="H26" i="2"/>
  <c r="G26" i="2"/>
  <c r="F26" i="2"/>
  <c r="E26" i="2"/>
  <c r="D26" i="2"/>
  <c r="C26" i="2"/>
  <c r="J25" i="2"/>
  <c r="H25" i="2"/>
  <c r="G25" i="2"/>
  <c r="F25" i="2"/>
  <c r="E25" i="2"/>
  <c r="D25" i="2"/>
  <c r="C25" i="2"/>
  <c r="J24" i="2"/>
  <c r="H24" i="2"/>
  <c r="G24" i="2"/>
  <c r="F24" i="2"/>
  <c r="E24" i="2"/>
  <c r="D24" i="2"/>
  <c r="C24" i="2"/>
  <c r="J23" i="2"/>
  <c r="H23" i="2"/>
  <c r="G23" i="2"/>
  <c r="F23" i="2"/>
  <c r="E23" i="2"/>
  <c r="D23" i="2"/>
  <c r="C23" i="2"/>
  <c r="J22" i="2"/>
  <c r="H22" i="2"/>
  <c r="G22" i="2"/>
  <c r="F22" i="2"/>
  <c r="E22" i="2"/>
  <c r="D22" i="2"/>
  <c r="C22" i="2"/>
  <c r="J21" i="2"/>
  <c r="H21" i="2"/>
  <c r="F21" i="2"/>
  <c r="E21" i="2"/>
  <c r="D21" i="2"/>
  <c r="C21" i="2"/>
  <c r="J20" i="2"/>
  <c r="H20" i="2"/>
  <c r="G20" i="2"/>
  <c r="F20" i="2"/>
  <c r="E20" i="2"/>
  <c r="D20" i="2"/>
  <c r="C20" i="2"/>
  <c r="J19" i="2"/>
  <c r="H19" i="2"/>
  <c r="G19" i="2"/>
  <c r="F19" i="2"/>
  <c r="E19" i="2"/>
  <c r="D19" i="2"/>
  <c r="C19" i="2"/>
  <c r="J18" i="2"/>
  <c r="H18" i="2"/>
  <c r="G18" i="2"/>
  <c r="F18" i="2"/>
  <c r="E18" i="2"/>
  <c r="D18" i="2"/>
  <c r="C18" i="2"/>
  <c r="J17" i="2"/>
  <c r="H17" i="2"/>
  <c r="G17" i="2"/>
  <c r="F17" i="2"/>
  <c r="E17" i="2"/>
  <c r="D17" i="2"/>
  <c r="C17" i="2"/>
  <c r="J16" i="2"/>
  <c r="H16" i="2"/>
  <c r="G16" i="2"/>
  <c r="F16" i="2"/>
  <c r="E16" i="2"/>
  <c r="D16" i="2"/>
  <c r="C16" i="2"/>
  <c r="J15" i="2"/>
  <c r="H15" i="2"/>
  <c r="G15" i="2"/>
  <c r="F15" i="2"/>
  <c r="E15" i="2"/>
  <c r="D15" i="2"/>
  <c r="C15" i="2"/>
  <c r="J13" i="2"/>
  <c r="H13" i="2"/>
  <c r="G13" i="2"/>
  <c r="F13" i="2"/>
  <c r="E13" i="2"/>
  <c r="D13" i="2"/>
  <c r="C13" i="2"/>
  <c r="J12" i="2"/>
  <c r="H12" i="2"/>
  <c r="G12" i="2"/>
  <c r="F12" i="2"/>
  <c r="E12" i="2"/>
  <c r="D12" i="2"/>
  <c r="C12" i="2"/>
  <c r="J11" i="2"/>
  <c r="H11" i="2"/>
  <c r="G11" i="2"/>
  <c r="E11" i="2"/>
  <c r="D11" i="2"/>
  <c r="C11" i="2"/>
  <c r="J10" i="2"/>
  <c r="H10" i="2"/>
  <c r="G10" i="2"/>
  <c r="F10" i="2"/>
  <c r="E10" i="2"/>
  <c r="D10" i="2"/>
  <c r="C10" i="2"/>
  <c r="J9" i="2"/>
  <c r="H9" i="2"/>
  <c r="G9" i="2"/>
  <c r="F9" i="2"/>
  <c r="E9" i="2"/>
  <c r="D9" i="2"/>
  <c r="C9" i="2"/>
  <c r="J8" i="2"/>
  <c r="H8" i="2"/>
  <c r="G8" i="2"/>
  <c r="F8" i="2"/>
  <c r="E8" i="2"/>
  <c r="D8" i="2"/>
  <c r="C8" i="2"/>
  <c r="J7" i="2"/>
  <c r="H7" i="2"/>
  <c r="G7" i="2"/>
  <c r="F7" i="2"/>
  <c r="E7" i="2"/>
  <c r="D7" i="2"/>
  <c r="C7" i="2"/>
  <c r="E10" i="9" l="1"/>
  <c r="G41" i="9"/>
  <c r="Z61" i="2"/>
  <c r="Z67" i="2"/>
  <c r="Z73" i="2"/>
  <c r="Z85" i="2"/>
  <c r="Z91" i="2"/>
  <c r="Z97" i="2"/>
  <c r="Z103" i="2"/>
  <c r="Z115" i="2"/>
  <c r="Z139" i="2"/>
  <c r="Z325" i="2"/>
  <c r="Z331" i="2"/>
  <c r="Z337" i="2"/>
  <c r="Z349" i="2"/>
  <c r="Z355" i="2"/>
  <c r="Z361" i="2"/>
  <c r="Z487" i="2"/>
  <c r="Z296" i="2"/>
  <c r="Z308" i="2"/>
  <c r="Z320" i="2"/>
  <c r="Z332" i="2"/>
  <c r="Z368" i="2"/>
  <c r="Z374" i="2"/>
  <c r="Z380" i="2"/>
  <c r="Z386" i="2"/>
  <c r="Z392" i="2"/>
  <c r="Z398" i="2"/>
  <c r="Z404" i="2"/>
  <c r="Z410" i="2"/>
  <c r="Z464" i="2"/>
  <c r="Z476" i="2"/>
  <c r="Z482" i="2"/>
  <c r="Z494" i="2"/>
  <c r="Z44" i="2"/>
  <c r="Z50" i="2"/>
  <c r="Z80" i="2"/>
  <c r="Z134" i="2"/>
  <c r="Z111" i="2"/>
  <c r="Z117" i="2"/>
  <c r="Z123" i="2"/>
  <c r="Z243" i="2"/>
  <c r="Z249" i="2"/>
  <c r="Z255" i="2"/>
  <c r="Z261" i="2"/>
  <c r="Z267" i="2"/>
  <c r="Z273" i="2"/>
  <c r="Z279" i="2"/>
  <c r="Z285" i="2"/>
  <c r="Z291" i="2"/>
  <c r="Z297" i="2"/>
  <c r="Z327" i="2"/>
  <c r="Z88" i="2"/>
  <c r="Z94" i="2"/>
  <c r="Z100" i="2"/>
  <c r="Z106" i="2"/>
  <c r="Z154" i="2"/>
  <c r="Z232" i="2"/>
  <c r="Z238" i="2"/>
  <c r="Z382" i="2"/>
  <c r="Z484" i="2"/>
  <c r="Z490" i="2"/>
  <c r="Z496" i="2"/>
  <c r="Z502" i="2"/>
  <c r="Z56" i="2"/>
  <c r="Z8" i="2"/>
  <c r="Z16" i="2"/>
  <c r="Z23" i="2"/>
  <c r="Z29" i="2"/>
  <c r="Z35" i="2"/>
  <c r="Z41" i="2"/>
  <c r="Z77" i="2"/>
  <c r="Z185" i="2"/>
  <c r="Z191" i="2"/>
  <c r="Z197" i="2"/>
  <c r="Z203" i="2"/>
  <c r="Z209" i="2"/>
  <c r="Z215" i="2"/>
  <c r="Z221" i="2"/>
  <c r="Z227" i="2"/>
  <c r="Z305" i="2"/>
  <c r="Z311" i="2"/>
  <c r="Z317" i="2"/>
  <c r="Z323" i="2"/>
  <c r="Z341" i="2"/>
  <c r="Z347" i="2"/>
  <c r="Z395" i="2"/>
  <c r="Z419" i="2"/>
  <c r="Z425" i="2"/>
  <c r="Z431" i="2"/>
  <c r="Z437" i="2"/>
  <c r="Z443" i="2"/>
  <c r="Z449" i="2"/>
  <c r="Z455" i="2"/>
  <c r="Z461" i="2"/>
  <c r="Z467" i="2"/>
  <c r="Z479" i="2"/>
  <c r="Z9" i="2"/>
  <c r="Z17" i="2"/>
  <c r="Z30" i="2"/>
  <c r="Z36" i="2"/>
  <c r="Z42" i="2"/>
  <c r="Z48" i="2"/>
  <c r="Z54" i="2"/>
  <c r="Z60" i="2"/>
  <c r="Z66" i="2"/>
  <c r="Z72" i="2"/>
  <c r="Z78" i="2"/>
  <c r="Z84" i="2"/>
  <c r="Z90" i="2"/>
  <c r="Z102" i="2"/>
  <c r="Z186" i="2"/>
  <c r="Z192" i="2"/>
  <c r="Z198" i="2"/>
  <c r="Z204" i="2"/>
  <c r="Z210" i="2"/>
  <c r="Z216" i="2"/>
  <c r="Z222" i="2"/>
  <c r="Z228" i="2"/>
  <c r="Z234" i="2"/>
  <c r="Z246" i="2"/>
  <c r="Z252" i="2"/>
  <c r="Z258" i="2"/>
  <c r="Z264" i="2"/>
  <c r="Z270" i="2"/>
  <c r="Z276" i="2"/>
  <c r="Z282" i="2"/>
  <c r="Z288" i="2"/>
  <c r="Z294" i="2"/>
  <c r="Z306" i="2"/>
  <c r="Z312" i="2"/>
  <c r="Z318" i="2"/>
  <c r="Z330" i="2"/>
  <c r="Z336" i="2"/>
  <c r="Z342" i="2"/>
  <c r="Z348" i="2"/>
  <c r="Z354" i="2"/>
  <c r="Z360" i="2"/>
  <c r="Z372" i="2"/>
  <c r="Z378" i="2"/>
  <c r="Z384" i="2"/>
  <c r="Z396" i="2"/>
  <c r="Z402" i="2"/>
  <c r="Z408" i="2"/>
  <c r="Z420" i="2"/>
  <c r="Z426" i="2"/>
  <c r="Z432" i="2"/>
  <c r="Z438" i="2"/>
  <c r="Z444" i="2"/>
  <c r="Z450" i="2"/>
  <c r="Z456" i="2"/>
  <c r="Z462" i="2"/>
  <c r="Z468" i="2"/>
  <c r="Z474" i="2"/>
  <c r="Z486" i="2"/>
  <c r="Z492" i="2"/>
  <c r="Z498" i="2"/>
  <c r="Z24" i="2"/>
  <c r="Z10" i="2"/>
  <c r="Z11" i="2"/>
  <c r="Z18" i="2"/>
  <c r="Z25" i="2"/>
  <c r="Z31" i="2"/>
  <c r="Z37" i="2"/>
  <c r="Z43" i="2"/>
  <c r="Z49" i="2"/>
  <c r="Z55" i="2"/>
  <c r="Z79" i="2"/>
  <c r="Z109" i="2"/>
  <c r="Z121" i="2"/>
  <c r="Z127" i="2"/>
  <c r="Z133" i="2"/>
  <c r="Z145" i="2"/>
  <c r="Z151" i="2"/>
  <c r="Z157" i="2"/>
  <c r="Z163" i="2"/>
  <c r="Z169" i="2"/>
  <c r="Z175" i="2"/>
  <c r="Z181" i="2"/>
  <c r="Z187" i="2"/>
  <c r="Z193" i="2"/>
  <c r="Z199" i="2"/>
  <c r="Z205" i="2"/>
  <c r="Z211" i="2"/>
  <c r="Z217" i="2"/>
  <c r="Z223" i="2"/>
  <c r="Z229" i="2"/>
  <c r="Z235" i="2"/>
  <c r="Z241" i="2"/>
  <c r="Z247" i="2"/>
  <c r="Z253" i="2"/>
  <c r="Z259" i="2"/>
  <c r="Z265" i="2"/>
  <c r="Z271" i="2"/>
  <c r="Z277" i="2"/>
  <c r="Z283" i="2"/>
  <c r="Z289" i="2"/>
  <c r="Z295" i="2"/>
  <c r="Z301" i="2"/>
  <c r="Z307" i="2"/>
  <c r="Z313" i="2"/>
  <c r="Z319" i="2"/>
  <c r="Z343" i="2"/>
  <c r="Z367" i="2"/>
  <c r="Z373" i="2"/>
  <c r="Z379" i="2"/>
  <c r="Z385" i="2"/>
  <c r="Z391" i="2"/>
  <c r="Z397" i="2"/>
  <c r="Z403" i="2"/>
  <c r="Z409" i="2"/>
  <c r="Z415" i="2"/>
  <c r="Z421" i="2"/>
  <c r="Z427" i="2"/>
  <c r="Z433" i="2"/>
  <c r="Z439" i="2"/>
  <c r="Z445" i="2"/>
  <c r="Z451" i="2"/>
  <c r="Z457" i="2"/>
  <c r="Z463" i="2"/>
  <c r="Z469" i="2"/>
  <c r="Z475" i="2"/>
  <c r="Z481" i="2"/>
  <c r="Z493" i="2"/>
  <c r="Z499" i="2"/>
  <c r="Z12" i="2"/>
  <c r="Z19" i="2"/>
  <c r="Z26" i="2"/>
  <c r="Z32" i="2"/>
  <c r="Z38" i="2"/>
  <c r="Z62" i="2"/>
  <c r="Z68" i="2"/>
  <c r="Z74" i="2"/>
  <c r="Z86" i="2"/>
  <c r="Z92" i="2"/>
  <c r="Z98" i="2"/>
  <c r="Z104" i="2"/>
  <c r="Z110" i="2"/>
  <c r="Z116" i="2"/>
  <c r="Z122" i="2"/>
  <c r="Z128" i="2"/>
  <c r="Z140" i="2"/>
  <c r="Z146" i="2"/>
  <c r="Z152" i="2"/>
  <c r="Z158" i="2"/>
  <c r="Z164" i="2"/>
  <c r="Z170" i="2"/>
  <c r="Z176" i="2"/>
  <c r="Z182" i="2"/>
  <c r="Z188" i="2"/>
  <c r="Z194" i="2"/>
  <c r="Z200" i="2"/>
  <c r="Z206" i="2"/>
  <c r="Z212" i="2"/>
  <c r="Z218" i="2"/>
  <c r="Z224" i="2"/>
  <c r="Z230" i="2"/>
  <c r="Z236" i="2"/>
  <c r="Z242" i="2"/>
  <c r="Z248" i="2"/>
  <c r="Z254" i="2"/>
  <c r="Z260" i="2"/>
  <c r="Z266" i="2"/>
  <c r="Z272" i="2"/>
  <c r="Z278" i="2"/>
  <c r="Z284" i="2"/>
  <c r="Z290" i="2"/>
  <c r="Z302" i="2"/>
  <c r="Z314" i="2"/>
  <c r="Z326" i="2"/>
  <c r="Z338" i="2"/>
  <c r="Z344" i="2"/>
  <c r="Z350" i="2"/>
  <c r="Z356" i="2"/>
  <c r="Z362" i="2"/>
  <c r="Z416" i="2"/>
  <c r="Z422" i="2"/>
  <c r="Z428" i="2"/>
  <c r="Z434" i="2"/>
  <c r="Z440" i="2"/>
  <c r="Z446" i="2"/>
  <c r="Z452" i="2"/>
  <c r="Z458" i="2"/>
  <c r="Z470" i="2"/>
  <c r="Z488" i="2"/>
  <c r="Z500" i="2"/>
  <c r="Z13" i="2"/>
  <c r="Z20" i="2"/>
  <c r="Z21" i="2"/>
  <c r="Z27" i="2"/>
  <c r="Z33" i="2"/>
  <c r="Z39" i="2"/>
  <c r="Z45" i="2"/>
  <c r="Z51" i="2"/>
  <c r="Z57" i="2"/>
  <c r="Z63" i="2"/>
  <c r="Z69" i="2"/>
  <c r="Z75" i="2"/>
  <c r="Z81" i="2"/>
  <c r="Z87" i="2"/>
  <c r="Z93" i="2"/>
  <c r="Z99" i="2"/>
  <c r="Z105" i="2"/>
  <c r="Z129" i="2"/>
  <c r="Z135" i="2"/>
  <c r="Z141" i="2"/>
  <c r="Z147" i="2"/>
  <c r="Z153" i="2"/>
  <c r="Z159" i="2"/>
  <c r="Z165" i="2"/>
  <c r="Z171" i="2"/>
  <c r="Z177" i="2"/>
  <c r="Z183" i="2"/>
  <c r="Z189" i="2"/>
  <c r="Z195" i="2"/>
  <c r="Z201" i="2"/>
  <c r="Z207" i="2"/>
  <c r="Z213" i="2"/>
  <c r="Z219" i="2"/>
  <c r="Z225" i="2"/>
  <c r="Z231" i="2"/>
  <c r="Z237" i="2"/>
  <c r="Z303" i="2"/>
  <c r="Z309" i="2"/>
  <c r="Z315" i="2"/>
  <c r="Z321" i="2"/>
  <c r="Z333" i="2"/>
  <c r="Z339" i="2"/>
  <c r="Z345" i="2"/>
  <c r="Z351" i="2"/>
  <c r="Z357" i="2"/>
  <c r="Z363" i="2"/>
  <c r="Z369" i="2"/>
  <c r="Z375" i="2"/>
  <c r="Z381" i="2"/>
  <c r="Z387" i="2"/>
  <c r="Z393" i="2"/>
  <c r="Z399" i="2"/>
  <c r="Z405" i="2"/>
  <c r="Z411" i="2"/>
  <c r="Z417" i="2"/>
  <c r="Z423" i="2"/>
  <c r="Z429" i="2"/>
  <c r="Z435" i="2"/>
  <c r="Z441" i="2"/>
  <c r="Z447" i="2"/>
  <c r="Z453" i="2"/>
  <c r="Z459" i="2"/>
  <c r="Z465" i="2"/>
  <c r="Z471" i="2"/>
  <c r="Z477" i="2"/>
  <c r="Z483" i="2"/>
  <c r="Z489" i="2"/>
  <c r="Z495" i="2"/>
  <c r="Z501" i="2"/>
  <c r="Z15" i="2"/>
  <c r="Z22" i="2"/>
  <c r="Z28" i="2"/>
  <c r="Z34" i="2"/>
  <c r="Z40" i="2"/>
  <c r="Z46" i="2"/>
  <c r="Z52" i="2"/>
  <c r="Z58" i="2"/>
  <c r="Z64" i="2"/>
  <c r="Z70" i="2"/>
  <c r="Z76" i="2"/>
  <c r="Z82" i="2"/>
  <c r="Z112" i="2"/>
  <c r="Z118" i="2"/>
  <c r="Z124" i="2"/>
  <c r="Z130" i="2"/>
  <c r="Z136" i="2"/>
  <c r="Z142" i="2"/>
  <c r="Z148" i="2"/>
  <c r="Z160" i="2"/>
  <c r="Z166" i="2"/>
  <c r="Z172" i="2"/>
  <c r="Z178" i="2"/>
  <c r="Z184" i="2"/>
  <c r="Z190" i="2"/>
  <c r="Z196" i="2"/>
  <c r="Z202" i="2"/>
  <c r="Z208" i="2"/>
  <c r="Z214" i="2"/>
  <c r="Z220" i="2"/>
  <c r="Z226" i="2"/>
  <c r="Z244" i="2"/>
  <c r="Z250" i="2"/>
  <c r="Z256" i="2"/>
  <c r="Z262" i="2"/>
  <c r="Z268" i="2"/>
  <c r="Z274" i="2"/>
  <c r="Z280" i="2"/>
  <c r="Z286" i="2"/>
  <c r="Z292" i="2"/>
  <c r="Z298" i="2"/>
  <c r="Z304" i="2"/>
  <c r="Z310" i="2"/>
  <c r="Z316" i="2"/>
  <c r="Z322" i="2"/>
  <c r="Z328" i="2"/>
  <c r="Z334" i="2"/>
  <c r="Z340" i="2"/>
  <c r="Z346" i="2"/>
  <c r="Z352" i="2"/>
  <c r="Z358" i="2"/>
  <c r="Z364" i="2"/>
  <c r="Z370" i="2"/>
  <c r="Z376" i="2"/>
  <c r="Z388" i="2"/>
  <c r="Z394" i="2"/>
  <c r="Z400" i="2"/>
  <c r="Z406" i="2"/>
  <c r="Z412" i="2"/>
  <c r="Z418" i="2"/>
  <c r="Z424" i="2"/>
  <c r="Z430" i="2"/>
  <c r="Z436" i="2"/>
  <c r="Z442" i="2"/>
  <c r="Z448" i="2"/>
  <c r="Z454" i="2"/>
  <c r="Z460" i="2"/>
  <c r="Z466" i="2"/>
  <c r="Z472" i="2"/>
  <c r="Z478" i="2"/>
  <c r="Z47" i="2"/>
  <c r="Z53" i="2"/>
  <c r="Z59" i="2"/>
  <c r="Z65" i="2"/>
  <c r="Z71" i="2"/>
  <c r="Z83" i="2"/>
  <c r="Z89" i="2"/>
  <c r="Z95" i="2"/>
  <c r="Z101" i="2"/>
  <c r="Z107" i="2"/>
  <c r="Z113" i="2"/>
  <c r="Z119" i="2"/>
  <c r="Z125" i="2"/>
  <c r="Z131" i="2"/>
  <c r="Z137" i="2"/>
  <c r="Z143" i="2"/>
  <c r="Z149" i="2"/>
  <c r="Z155" i="2"/>
  <c r="Z161" i="2"/>
  <c r="Z167" i="2"/>
  <c r="Z173" i="2"/>
  <c r="Z179" i="2"/>
  <c r="Z233" i="2"/>
  <c r="Z239" i="2"/>
  <c r="Z245" i="2"/>
  <c r="Z251" i="2"/>
  <c r="Z257" i="2"/>
  <c r="Z263" i="2"/>
  <c r="Z269" i="2"/>
  <c r="Z275" i="2"/>
  <c r="Z281" i="2"/>
  <c r="Z287" i="2"/>
  <c r="Z293" i="2"/>
  <c r="Z299" i="2"/>
  <c r="Z329" i="2"/>
  <c r="Z335" i="2"/>
  <c r="Z353" i="2"/>
  <c r="Z359" i="2"/>
  <c r="Z365" i="2"/>
  <c r="Z371" i="2"/>
  <c r="Z377" i="2"/>
  <c r="Z383" i="2"/>
  <c r="Z389" i="2"/>
  <c r="Z401" i="2"/>
  <c r="Z407" i="2"/>
  <c r="Z413" i="2"/>
  <c r="Z473" i="2"/>
  <c r="Z485" i="2"/>
  <c r="Z491" i="2"/>
  <c r="Z497" i="2"/>
  <c r="Z503" i="2"/>
  <c r="E38" i="9" l="1"/>
  <c r="G38" i="9" s="1"/>
  <c r="C6" i="2" l="1"/>
  <c r="BX1" i="3" l="1"/>
  <c r="J6" i="2" l="1"/>
  <c r="H6" i="2"/>
  <c r="F6" i="2"/>
  <c r="G6" i="2"/>
  <c r="E6" i="2"/>
  <c r="D6" i="2"/>
  <c r="Z6" i="2" l="1"/>
  <c r="E18" i="9"/>
  <c r="G18" i="9" s="1"/>
  <c r="E34" i="9"/>
  <c r="G34" i="9" s="1"/>
  <c r="E36" i="9"/>
  <c r="G36" i="9" s="1"/>
  <c r="G28" i="9"/>
  <c r="E30" i="9"/>
  <c r="G30" i="9" s="1"/>
  <c r="E26" i="9"/>
  <c r="G26" i="9" s="1"/>
  <c r="E22" i="9"/>
  <c r="G22" i="9" s="1"/>
  <c r="G10" i="9"/>
  <c r="H5" i="2"/>
  <c r="F5" i="2"/>
  <c r="G5" i="2"/>
  <c r="D5" i="2"/>
  <c r="E5" i="2"/>
  <c r="E32" i="9" l="1"/>
  <c r="G32" i="9" s="1"/>
  <c r="Z5" i="2"/>
  <c r="E24" i="9"/>
  <c r="G24" i="9" s="1"/>
  <c r="E20" i="9"/>
  <c r="G20" i="9" s="1"/>
  <c r="BS1" i="3"/>
  <c r="BT1" i="3"/>
  <c r="BU1" i="3"/>
  <c r="BV1" i="3"/>
  <c r="BW1" i="3"/>
  <c r="BY1" i="3"/>
  <c r="BZ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AP1" i="3"/>
  <c r="AQ1" i="3"/>
  <c r="AR1" i="3"/>
  <c r="AT1" i="3"/>
  <c r="AU1" i="3"/>
  <c r="AV1" i="3"/>
  <c r="AW1" i="3"/>
  <c r="AX1" i="3"/>
  <c r="AY1" i="3"/>
  <c r="AZ1" i="3"/>
  <c r="BA1" i="3"/>
  <c r="BB1" i="3"/>
  <c r="AE1" i="3"/>
  <c r="AF1" i="3"/>
  <c r="AG1" i="3"/>
  <c r="AH1" i="3"/>
  <c r="AI1" i="3"/>
  <c r="AJ1" i="3"/>
  <c r="AK1" i="3"/>
  <c r="AL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K1" i="3"/>
  <c r="L1" i="3"/>
  <c r="M1" i="3"/>
  <c r="N1" i="3"/>
  <c r="J1" i="3"/>
  <c r="H1" i="3"/>
  <c r="D1" i="3"/>
  <c r="C1" i="3"/>
  <c r="B1" i="3"/>
  <c r="E44" i="9" l="1"/>
</calcChain>
</file>

<file path=xl/sharedStrings.xml><?xml version="1.0" encoding="utf-8"?>
<sst xmlns="http://schemas.openxmlformats.org/spreadsheetml/2006/main" count="553" uniqueCount="407">
  <si>
    <t>識別CD</t>
    <rPh sb="0" eb="2">
      <t>シキベツ</t>
    </rPh>
    <phoneticPr fontId="1"/>
  </si>
  <si>
    <t>健診種別CD</t>
    <rPh sb="0" eb="2">
      <t>ケンシン</t>
    </rPh>
    <rPh sb="2" eb="4">
      <t>シュベツ</t>
    </rPh>
    <phoneticPr fontId="1"/>
  </si>
  <si>
    <t>受診日</t>
    <rPh sb="0" eb="3">
      <t>ジュシンビ</t>
    </rPh>
    <phoneticPr fontId="1"/>
  </si>
  <si>
    <t>記号</t>
    <rPh sb="0" eb="2">
      <t>キゴウ</t>
    </rPh>
    <phoneticPr fontId="1"/>
  </si>
  <si>
    <t>証番号</t>
    <rPh sb="0" eb="1">
      <t>ショウ</t>
    </rPh>
    <rPh sb="1" eb="3">
      <t>バンゴウ</t>
    </rPh>
    <phoneticPr fontId="1"/>
  </si>
  <si>
    <t>資格区分</t>
    <rPh sb="0" eb="2">
      <t>シカク</t>
    </rPh>
    <rPh sb="2" eb="4">
      <t>クブン</t>
    </rPh>
    <phoneticPr fontId="1"/>
  </si>
  <si>
    <t>漢字氏名</t>
    <rPh sb="0" eb="2">
      <t>カンジ</t>
    </rPh>
    <rPh sb="2" eb="4">
      <t>シメイ</t>
    </rPh>
    <phoneticPr fontId="1"/>
  </si>
  <si>
    <t>カナ氏名</t>
    <rPh sb="2" eb="4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</si>
  <si>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</si>
  <si>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</si>
  <si>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OP　０１</t>
    <phoneticPr fontId="1"/>
  </si>
  <si>
    <t>OP　０２</t>
    <phoneticPr fontId="1"/>
  </si>
  <si>
    <t>OP　０３</t>
    <phoneticPr fontId="1"/>
  </si>
  <si>
    <t>OP　０４</t>
    <phoneticPr fontId="1"/>
  </si>
  <si>
    <t>OP　０５</t>
    <phoneticPr fontId="1"/>
  </si>
  <si>
    <t>OP　０６</t>
    <phoneticPr fontId="1"/>
  </si>
  <si>
    <t>OP　０７</t>
    <phoneticPr fontId="1"/>
  </si>
  <si>
    <t>OP　０８</t>
    <phoneticPr fontId="1"/>
  </si>
  <si>
    <t>OP　０９</t>
    <phoneticPr fontId="1"/>
  </si>
  <si>
    <t>OP　１０</t>
    <phoneticPr fontId="1"/>
  </si>
  <si>
    <t>請求区分</t>
    <rPh sb="0" eb="2">
      <t>セイキュウ</t>
    </rPh>
    <rPh sb="2" eb="4">
      <t>クブン</t>
    </rPh>
    <phoneticPr fontId="1"/>
  </si>
  <si>
    <t>健診金額</t>
    <rPh sb="0" eb="2">
      <t>ケンシン</t>
    </rPh>
    <rPh sb="2" eb="4">
      <t>キンガク</t>
    </rPh>
    <phoneticPr fontId="1"/>
  </si>
  <si>
    <t>法定金額</t>
    <rPh sb="0" eb="2">
      <t>ホウテイ</t>
    </rPh>
    <rPh sb="2" eb="4">
      <t>キンガク</t>
    </rPh>
    <phoneticPr fontId="1"/>
  </si>
  <si>
    <t>請求金額</t>
    <rPh sb="0" eb="2">
      <t>セイキュウ</t>
    </rPh>
    <rPh sb="2" eb="4">
      <t>キンガク</t>
    </rPh>
    <phoneticPr fontId="1"/>
  </si>
  <si>
    <t>西暦</t>
    <rPh sb="0" eb="2">
      <t>セイレキ</t>
    </rPh>
    <phoneticPr fontId="1"/>
  </si>
  <si>
    <t>男　１</t>
    <rPh sb="0" eb="1">
      <t>オトコ</t>
    </rPh>
    <phoneticPr fontId="1"/>
  </si>
  <si>
    <t>NULL</t>
    <phoneticPr fontId="1"/>
  </si>
  <si>
    <t>（固定値）</t>
    <rPh sb="1" eb="3">
      <t>コテイ</t>
    </rPh>
    <rPh sb="3" eb="4">
      <t>アタイ</t>
    </rPh>
    <phoneticPr fontId="1"/>
  </si>
  <si>
    <t>yyyy/mm/dd</t>
    <phoneticPr fontId="1"/>
  </si>
  <si>
    <t>女　２</t>
    <rPh sb="0" eb="1">
      <t>オンナ</t>
    </rPh>
    <phoneticPr fontId="1"/>
  </si>
  <si>
    <t>（固定値）</t>
    <rPh sb="1" eb="4">
      <t>コテイチ</t>
    </rPh>
    <phoneticPr fontId="1"/>
  </si>
  <si>
    <t>尿糖</t>
    <rPh sb="0" eb="2">
      <t>ニョウトウ</t>
    </rPh>
    <phoneticPr fontId="1"/>
  </si>
  <si>
    <t>空腹時血糖</t>
    <rPh sb="0" eb="3">
      <t>クウフクジ</t>
    </rPh>
    <rPh sb="3" eb="5">
      <t>ケットウ</t>
    </rPh>
    <phoneticPr fontId="1"/>
  </si>
  <si>
    <t>尿蛋白</t>
    <rPh sb="0" eb="1">
      <t>ニョウ</t>
    </rPh>
    <rPh sb="1" eb="3">
      <t>タンパク</t>
    </rPh>
    <phoneticPr fontId="1"/>
  </si>
  <si>
    <t>続柄</t>
    <rPh sb="0" eb="2">
      <t>ツヅキガラ</t>
    </rPh>
    <phoneticPr fontId="1"/>
  </si>
  <si>
    <t>枝番</t>
    <rPh sb="0" eb="2">
      <t>エダバン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</si>
  <si>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</si>
  <si>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</si>
  <si>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</si>
  <si>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腹囲</t>
    <rPh sb="0" eb="2">
      <t>フクイ</t>
    </rPh>
    <phoneticPr fontId="1"/>
  </si>
  <si>
    <t>身体検査判定</t>
    <rPh sb="0" eb="2">
      <t>シンタイ</t>
    </rPh>
    <rPh sb="2" eb="4">
      <t>ケンサ</t>
    </rPh>
    <rPh sb="4" eb="6">
      <t>ハンテイ</t>
    </rPh>
    <phoneticPr fontId="1"/>
  </si>
  <si>
    <t>血圧（収縮期）</t>
    <rPh sb="0" eb="2">
      <t>ケツアツ</t>
    </rPh>
    <rPh sb="3" eb="6">
      <t>シュウシュクキ</t>
    </rPh>
    <phoneticPr fontId="1"/>
  </si>
  <si>
    <t>血圧（拡張期）</t>
    <rPh sb="0" eb="2">
      <t>ケツアツ</t>
    </rPh>
    <rPh sb="3" eb="6">
      <t>カクチョウキ</t>
    </rPh>
    <phoneticPr fontId="1"/>
  </si>
  <si>
    <t>HｂA1ｃ</t>
    <phoneticPr fontId="1"/>
  </si>
  <si>
    <t>ヘマトクリット</t>
    <phoneticPr fontId="1"/>
  </si>
  <si>
    <t>血色素量</t>
    <rPh sb="0" eb="3">
      <t>ケッシキソ</t>
    </rPh>
    <rPh sb="3" eb="4">
      <t>リョウ</t>
    </rPh>
    <phoneticPr fontId="1"/>
  </si>
  <si>
    <t>赤血球数</t>
    <rPh sb="0" eb="3">
      <t>セッケッキュウ</t>
    </rPh>
    <rPh sb="3" eb="4">
      <t>スウ</t>
    </rPh>
    <phoneticPr fontId="1"/>
  </si>
  <si>
    <t>白血球数</t>
    <rPh sb="0" eb="3">
      <t>ハッケッキュウ</t>
    </rPh>
    <rPh sb="3" eb="4">
      <t>スウ</t>
    </rPh>
    <phoneticPr fontId="1"/>
  </si>
  <si>
    <t>心電図所見</t>
    <rPh sb="0" eb="3">
      <t>シンデンズ</t>
    </rPh>
    <rPh sb="3" eb="5">
      <t>ショケン</t>
    </rPh>
    <phoneticPr fontId="1"/>
  </si>
  <si>
    <t>眼底精密所見</t>
    <rPh sb="0" eb="2">
      <t>ガンテイ</t>
    </rPh>
    <rPh sb="2" eb="4">
      <t>セイミツ</t>
    </rPh>
    <rPh sb="4" eb="6">
      <t>ショケン</t>
    </rPh>
    <phoneticPr fontId="1"/>
  </si>
  <si>
    <t>尿酸値</t>
    <rPh sb="0" eb="3">
      <t>ニョウサンチ</t>
    </rPh>
    <phoneticPr fontId="1"/>
  </si>
  <si>
    <t>HBｓ抗原</t>
    <rPh sb="3" eb="5">
      <t>コウゲン</t>
    </rPh>
    <phoneticPr fontId="1"/>
  </si>
  <si>
    <t>HBs抗体</t>
    <rPh sb="3" eb="5">
      <t>コウタイ</t>
    </rPh>
    <phoneticPr fontId="1"/>
  </si>
  <si>
    <t>HCV抗体価精密測定</t>
    <rPh sb="3" eb="6">
      <t>コウタイカ</t>
    </rPh>
    <rPh sb="6" eb="8">
      <t>セイミツ</t>
    </rPh>
    <rPh sb="8" eb="10">
      <t>ソクテイ</t>
    </rPh>
    <phoneticPr fontId="1"/>
  </si>
  <si>
    <t>胸部X線検査判定</t>
    <rPh sb="0" eb="2">
      <t>キョウブ</t>
    </rPh>
    <rPh sb="3" eb="4">
      <t>セン</t>
    </rPh>
    <rPh sb="4" eb="6">
      <t>ケンサ</t>
    </rPh>
    <rPh sb="6" eb="8">
      <t>ハンテイ</t>
    </rPh>
    <phoneticPr fontId="1"/>
  </si>
  <si>
    <t>腹部超音波検査判定</t>
    <rPh sb="0" eb="2">
      <t>フクブ</t>
    </rPh>
    <rPh sb="2" eb="5">
      <t>チョウオンパ</t>
    </rPh>
    <rPh sb="5" eb="7">
      <t>ケンサ</t>
    </rPh>
    <rPh sb="7" eb="9">
      <t>ハンテイ</t>
    </rPh>
    <phoneticPr fontId="1"/>
  </si>
  <si>
    <t>メタボリック判定</t>
    <rPh sb="6" eb="8">
      <t>ハンテイ</t>
    </rPh>
    <phoneticPr fontId="1"/>
  </si>
  <si>
    <t>医師の診断</t>
    <rPh sb="0" eb="2">
      <t>イシ</t>
    </rPh>
    <rPh sb="3" eb="5">
      <t>シンダン</t>
    </rPh>
    <phoneticPr fontId="1"/>
  </si>
  <si>
    <t>医師名</t>
    <rPh sb="0" eb="2">
      <t>イシ</t>
    </rPh>
    <rPh sb="2" eb="3">
      <t>メイ</t>
    </rPh>
    <phoneticPr fontId="1"/>
  </si>
  <si>
    <t>既往歴</t>
    <rPh sb="0" eb="3">
      <t>キオウレキ</t>
    </rPh>
    <phoneticPr fontId="1"/>
  </si>
  <si>
    <t>具体的な既往歴</t>
    <rPh sb="0" eb="3">
      <t>グタイテキ</t>
    </rPh>
    <rPh sb="4" eb="7">
      <t>キオウレキ</t>
    </rPh>
    <phoneticPr fontId="1"/>
  </si>
  <si>
    <t>自覚症状</t>
    <rPh sb="0" eb="2">
      <t>ジカク</t>
    </rPh>
    <rPh sb="2" eb="4">
      <t>ショウジョウ</t>
    </rPh>
    <phoneticPr fontId="1"/>
  </si>
  <si>
    <t>自覚症状所見</t>
    <rPh sb="0" eb="2">
      <t>ジカク</t>
    </rPh>
    <rPh sb="2" eb="4">
      <t>ショウジョウ</t>
    </rPh>
    <rPh sb="4" eb="6">
      <t>ショケン</t>
    </rPh>
    <phoneticPr fontId="1"/>
  </si>
  <si>
    <t>他覚症状</t>
    <rPh sb="0" eb="2">
      <t>タカク</t>
    </rPh>
    <rPh sb="2" eb="4">
      <t>ショウジョウ</t>
    </rPh>
    <phoneticPr fontId="1"/>
  </si>
  <si>
    <t>他覚症状所見</t>
    <rPh sb="0" eb="2">
      <t>タカク</t>
    </rPh>
    <rPh sb="2" eb="4">
      <t>ショウジョウ</t>
    </rPh>
    <rPh sb="4" eb="6">
      <t>ショケン</t>
    </rPh>
    <phoneticPr fontId="1"/>
  </si>
  <si>
    <t>保健指導レベル</t>
    <rPh sb="0" eb="2">
      <t>ホケン</t>
    </rPh>
    <rPh sb="2" eb="4">
      <t>シドウ</t>
    </rPh>
    <phoneticPr fontId="1"/>
  </si>
  <si>
    <t xml:space="preserve"> </t>
    <phoneticPr fontId="1"/>
  </si>
  <si>
    <t>AST(GOT)</t>
    <phoneticPr fontId="1"/>
  </si>
  <si>
    <t>ALT(GPT)</t>
    <phoneticPr fontId="1"/>
  </si>
  <si>
    <t>随時血糖</t>
    <rPh sb="0" eb="2">
      <t>ズイジ</t>
    </rPh>
    <rPh sb="2" eb="4">
      <t>ケットウ</t>
    </rPh>
    <phoneticPr fontId="1"/>
  </si>
  <si>
    <t>採血時間</t>
    <rPh sb="0" eb="2">
      <t>サイケツ</t>
    </rPh>
    <rPh sb="2" eb="4">
      <t>ジカン</t>
    </rPh>
    <phoneticPr fontId="1"/>
  </si>
  <si>
    <t>血清クレアチニン</t>
    <rPh sb="0" eb="2">
      <t>ケッセイ</t>
    </rPh>
    <phoneticPr fontId="1"/>
  </si>
  <si>
    <t>eGFR</t>
    <phoneticPr fontId="1"/>
  </si>
  <si>
    <t>OP 11</t>
    <phoneticPr fontId="1"/>
  </si>
  <si>
    <t>（血液）</t>
    <rPh sb="1" eb="3">
      <t>ケツエキ</t>
    </rPh>
    <phoneticPr fontId="1"/>
  </si>
  <si>
    <t>（心電図）</t>
    <rPh sb="1" eb="4">
      <t>シンデンズ</t>
    </rPh>
    <phoneticPr fontId="1"/>
  </si>
  <si>
    <t>（眼底）</t>
    <rPh sb="1" eb="3">
      <t>ガンテイ</t>
    </rPh>
    <phoneticPr fontId="1"/>
  </si>
  <si>
    <t>（クレア）</t>
    <phoneticPr fontId="1"/>
  </si>
  <si>
    <t>(Ｂ抗原)</t>
    <rPh sb="2" eb="4">
      <t>コウゲン</t>
    </rPh>
    <phoneticPr fontId="1"/>
  </si>
  <si>
    <t>(Ｂ抗体)</t>
    <rPh sb="2" eb="4">
      <t>コウタイ</t>
    </rPh>
    <phoneticPr fontId="1"/>
  </si>
  <si>
    <t>(C抗体）</t>
    <rPh sb="2" eb="4">
      <t>コウタイ</t>
    </rPh>
    <phoneticPr fontId="1"/>
  </si>
  <si>
    <t>（ＵＡ）</t>
    <phoneticPr fontId="1"/>
  </si>
  <si>
    <t>（胸部Ｘ）</t>
    <rPh sb="1" eb="3">
      <t>キョウブ</t>
    </rPh>
    <phoneticPr fontId="1"/>
  </si>
  <si>
    <t>（腹部エコ）</t>
    <rPh sb="1" eb="3">
      <t>フクブ</t>
    </rPh>
    <phoneticPr fontId="1"/>
  </si>
  <si>
    <t>（便）</t>
    <rPh sb="1" eb="2">
      <t>ベン</t>
    </rPh>
    <phoneticPr fontId="1"/>
  </si>
  <si>
    <t>1・2</t>
    <phoneticPr fontId="1"/>
  </si>
  <si>
    <t>1・2・3</t>
    <phoneticPr fontId="1"/>
  </si>
  <si>
    <t>1・2・3・4・5</t>
    <phoneticPr fontId="1"/>
  </si>
  <si>
    <t>事業所記号</t>
    <rPh sb="0" eb="3">
      <t>ジギョウショ</t>
    </rPh>
    <rPh sb="3" eb="5">
      <t>キゴウ</t>
    </rPh>
    <phoneticPr fontId="1"/>
  </si>
  <si>
    <t>ＮＵＬＬ</t>
    <phoneticPr fontId="1"/>
  </si>
  <si>
    <t>氏名間スペース</t>
    <rPh sb="0" eb="1">
      <t>ウジ</t>
    </rPh>
    <rPh sb="1" eb="2">
      <t>ナ</t>
    </rPh>
    <rPh sb="2" eb="3">
      <t>カン</t>
    </rPh>
    <phoneticPr fontId="1"/>
  </si>
  <si>
    <t>ｃｍ</t>
    <phoneticPr fontId="1"/>
  </si>
  <si>
    <t>ｋｇ</t>
    <phoneticPr fontId="1"/>
  </si>
  <si>
    <t>ｍｍＨｇ</t>
    <phoneticPr fontId="1"/>
  </si>
  <si>
    <t>ｍｇ/dℓ</t>
    <phoneticPr fontId="1"/>
  </si>
  <si>
    <t>ＩＵ/ℓ</t>
    <phoneticPr fontId="1"/>
  </si>
  <si>
    <t>％</t>
    <phoneticPr fontId="1"/>
  </si>
  <si>
    <t>胃潰瘍</t>
    <rPh sb="0" eb="3">
      <t>イカイヨウ</t>
    </rPh>
    <phoneticPr fontId="1"/>
  </si>
  <si>
    <t>-</t>
    <phoneticPr fontId="1"/>
  </si>
  <si>
    <t>-</t>
    <phoneticPr fontId="1"/>
  </si>
  <si>
    <t>備考</t>
    <rPh sb="0" eb="2">
      <t>ビコウ</t>
    </rPh>
    <phoneticPr fontId="1"/>
  </si>
  <si>
    <t>予備区分</t>
    <rPh sb="0" eb="2">
      <t>ヨビ</t>
    </rPh>
    <rPh sb="2" eb="4">
      <t>クブン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</si>
  <si>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</si>
  <si>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</si>
  <si>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</si>
  <si>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銀行ＣＤ</t>
    <rPh sb="0" eb="2">
      <t>ギンコウ</t>
    </rPh>
    <phoneticPr fontId="1"/>
  </si>
  <si>
    <t>支店ＣＤ</t>
    <rPh sb="0" eb="2">
      <t>シテン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</si>
  <si>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</si>
  <si>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</si>
  <si>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</si>
  <si>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特定金額</t>
    <rPh sb="0" eb="2">
      <t>トクテイ</t>
    </rPh>
    <rPh sb="2" eb="4">
      <t>キンガク</t>
    </rPh>
    <phoneticPr fontId="1"/>
  </si>
  <si>
    <t>口座体系</t>
    <rPh sb="0" eb="2">
      <t>コウザ</t>
    </rPh>
    <rPh sb="2" eb="4">
      <t>タイケイ</t>
    </rPh>
    <phoneticPr fontId="1"/>
  </si>
  <si>
    <t>予備０１</t>
    <rPh sb="0" eb="2">
      <t>ヨビ</t>
    </rPh>
    <phoneticPr fontId="1"/>
  </si>
  <si>
    <t>予備０２</t>
    <rPh sb="0" eb="2">
      <t>ヨビ</t>
    </rPh>
    <phoneticPr fontId="1"/>
  </si>
  <si>
    <t>予備０３</t>
    <rPh sb="0" eb="2">
      <t>ヨビ</t>
    </rPh>
    <phoneticPr fontId="1"/>
  </si>
  <si>
    <t>受付結果</t>
    <rPh sb="0" eb="2">
      <t>ウケツケ</t>
    </rPh>
    <rPh sb="2" eb="4">
      <t>ケッカ</t>
    </rPh>
    <phoneticPr fontId="1"/>
  </si>
  <si>
    <t>OP 12</t>
    <phoneticPr fontId="1"/>
  </si>
  <si>
    <t>OP 13</t>
    <phoneticPr fontId="1"/>
  </si>
  <si>
    <t>OP 14</t>
    <phoneticPr fontId="1"/>
  </si>
  <si>
    <t>OP 15</t>
    <phoneticPr fontId="1"/>
  </si>
  <si>
    <t>OP 16</t>
    <phoneticPr fontId="1"/>
  </si>
  <si>
    <t>OP 17</t>
    <phoneticPr fontId="1"/>
  </si>
  <si>
    <t xml:space="preserve"> </t>
    <phoneticPr fontId="1"/>
  </si>
  <si>
    <t xml:space="preserve">   OP 18</t>
    <phoneticPr fontId="1"/>
  </si>
  <si>
    <t>OP 19</t>
    <phoneticPr fontId="1"/>
  </si>
  <si>
    <t>OP 20</t>
    <phoneticPr fontId="1"/>
  </si>
  <si>
    <t>例）</t>
    <rPh sb="0" eb="1">
      <t>レイ</t>
    </rPh>
    <phoneticPr fontId="1"/>
  </si>
  <si>
    <t>※全て大文字</t>
    <rPh sb="1" eb="2">
      <t>スベ</t>
    </rPh>
    <rPh sb="3" eb="6">
      <t>オオモジ</t>
    </rPh>
    <phoneticPr fontId="1"/>
  </si>
  <si>
    <t>ｇ／ｄℓ</t>
    <phoneticPr fontId="1"/>
  </si>
  <si>
    <t>％</t>
    <phoneticPr fontId="1"/>
  </si>
  <si>
    <t>㎖/分/1.73㎡</t>
    <rPh sb="2" eb="3">
      <t>フン</t>
    </rPh>
    <phoneticPr fontId="1"/>
  </si>
  <si>
    <t>㎎/ｄℓ</t>
    <phoneticPr fontId="1"/>
  </si>
  <si>
    <t>×10000／μℓ</t>
    <phoneticPr fontId="1"/>
  </si>
  <si>
    <t>＋</t>
    <phoneticPr fontId="1"/>
  </si>
  <si>
    <t>番号</t>
    <rPh sb="0" eb="2">
      <t>バンゴウ</t>
    </rPh>
    <phoneticPr fontId="1"/>
  </si>
  <si>
    <t>名前</t>
    <rPh sb="0" eb="2">
      <t>ナマエ</t>
    </rPh>
    <phoneticPr fontId="1"/>
  </si>
  <si>
    <t>項目</t>
    <rPh sb="0" eb="2">
      <t>コウモク</t>
    </rPh>
    <phoneticPr fontId="1"/>
  </si>
  <si>
    <t>理由</t>
    <rPh sb="0" eb="2">
      <t>リユウ</t>
    </rPh>
    <phoneticPr fontId="1"/>
  </si>
  <si>
    <t>身体計測</t>
    <rPh sb="0" eb="2">
      <t>シンタイ</t>
    </rPh>
    <rPh sb="2" eb="4">
      <t>ケイソク</t>
    </rPh>
    <phoneticPr fontId="1"/>
  </si>
  <si>
    <t>血圧</t>
    <rPh sb="0" eb="2">
      <t>ケツアツ</t>
    </rPh>
    <phoneticPr fontId="1"/>
  </si>
  <si>
    <t>生化学</t>
    <rPh sb="0" eb="3">
      <t>セイカガク</t>
    </rPh>
    <phoneticPr fontId="1"/>
  </si>
  <si>
    <t>血糖</t>
    <rPh sb="0" eb="2">
      <t>ケットウ</t>
    </rPh>
    <phoneticPr fontId="1"/>
  </si>
  <si>
    <t>尿検査</t>
    <rPh sb="0" eb="3">
      <t>ニョウケンサ</t>
    </rPh>
    <phoneticPr fontId="1"/>
  </si>
  <si>
    <t>個人情報等</t>
    <rPh sb="0" eb="2">
      <t>コジン</t>
    </rPh>
    <rPh sb="2" eb="4">
      <t>ジョウホウ</t>
    </rPh>
    <rPh sb="4" eb="5">
      <t>トウ</t>
    </rPh>
    <phoneticPr fontId="1"/>
  </si>
  <si>
    <t>血液</t>
    <rPh sb="0" eb="2">
      <t>ケツエキ</t>
    </rPh>
    <phoneticPr fontId="1"/>
  </si>
  <si>
    <t>４ケタ</t>
    <phoneticPr fontId="1"/>
  </si>
  <si>
    <t>免疫学</t>
    <rPh sb="0" eb="3">
      <t>メンエキガク</t>
    </rPh>
    <phoneticPr fontId="1"/>
  </si>
  <si>
    <t>　　　LDLコレステロール、Non－HDLコレステロールいずれかは実施する必要があります。</t>
    <rPh sb="33" eb="35">
      <t>ジッシ</t>
    </rPh>
    <rPh sb="37" eb="39">
      <t>ヒツヨウ</t>
    </rPh>
    <phoneticPr fontId="1"/>
  </si>
  <si>
    <t>　　　⇒中性脂肪が400㎎/ｄℓ以上または食後採血の場合、Non-HDLコレステロールで評価することが可能です。</t>
    <rPh sb="4" eb="6">
      <t>チュウセイ</t>
    </rPh>
    <rPh sb="6" eb="8">
      <t>シボウ</t>
    </rPh>
    <rPh sb="16" eb="18">
      <t>イジョウ</t>
    </rPh>
    <rPh sb="21" eb="23">
      <t>ショクゴ</t>
    </rPh>
    <rPh sb="23" eb="25">
      <t>サイケツ</t>
    </rPh>
    <rPh sb="26" eb="28">
      <t>バアイ</t>
    </rPh>
    <rPh sb="44" eb="46">
      <t>ヒョウカ</t>
    </rPh>
    <rPh sb="51" eb="53">
      <t>カノウ</t>
    </rPh>
    <phoneticPr fontId="1"/>
  </si>
  <si>
    <t>健保独自CD</t>
    <rPh sb="0" eb="2">
      <t>ケンポ</t>
    </rPh>
    <rPh sb="2" eb="4">
      <t>ドクジ</t>
    </rPh>
    <phoneticPr fontId="1"/>
  </si>
  <si>
    <t>実施健診機関CD</t>
    <rPh sb="0" eb="2">
      <t>ジッシ</t>
    </rPh>
    <rPh sb="2" eb="4">
      <t>ケンシン</t>
    </rPh>
    <rPh sb="4" eb="6">
      <t>キカン</t>
    </rPh>
    <phoneticPr fontId="1"/>
  </si>
  <si>
    <t>要観察</t>
    <rPh sb="0" eb="1">
      <t>ヨウ</t>
    </rPh>
    <rPh sb="1" eb="3">
      <t>カンサツ</t>
    </rPh>
    <phoneticPr fontId="1"/>
  </si>
  <si>
    <t>文字</t>
    <rPh sb="0" eb="2">
      <t>モジ</t>
    </rPh>
    <phoneticPr fontId="1"/>
  </si>
  <si>
    <t>注２</t>
    <rPh sb="0" eb="1">
      <t>チュウ</t>
    </rPh>
    <phoneticPr fontId="1"/>
  </si>
  <si>
    <t>注１</t>
    <rPh sb="0" eb="1">
      <t>チュウ</t>
    </rPh>
    <phoneticPr fontId="1"/>
  </si>
  <si>
    <t>４（５）ケタ</t>
    <phoneticPr fontId="1"/>
  </si>
  <si>
    <t>便潜血</t>
    <rPh sb="0" eb="1">
      <t>ベン</t>
    </rPh>
    <rPh sb="1" eb="3">
      <t>センケツ</t>
    </rPh>
    <phoneticPr fontId="1"/>
  </si>
  <si>
    <t>自動反映</t>
    <rPh sb="0" eb="2">
      <t>ジドウ</t>
    </rPh>
    <rPh sb="2" eb="4">
      <t>ハンエイ</t>
    </rPh>
    <phoneticPr fontId="1"/>
  </si>
  <si>
    <t>所見あり：１</t>
    <rPh sb="0" eb="2">
      <t>ショケン</t>
    </rPh>
    <phoneticPr fontId="1"/>
  </si>
  <si>
    <t>所見なし：２</t>
    <rPh sb="0" eb="2">
      <t>ショケン</t>
    </rPh>
    <phoneticPr fontId="1"/>
  </si>
  <si>
    <t>特記事項あり：１</t>
    <rPh sb="0" eb="2">
      <t>トッキ</t>
    </rPh>
    <rPh sb="2" eb="4">
      <t>ジコウ</t>
    </rPh>
    <phoneticPr fontId="1"/>
  </si>
  <si>
    <t>特記事項なし：２</t>
    <rPh sb="0" eb="2">
      <t>トッキ</t>
    </rPh>
    <rPh sb="2" eb="4">
      <t>ジコウ</t>
    </rPh>
    <phoneticPr fontId="1"/>
  </si>
  <si>
    <t>μℓ</t>
    <phoneticPr fontId="1"/>
  </si>
  <si>
    <t>脳卒中</t>
    <rPh sb="0" eb="3">
      <t>ノウソッチュウ</t>
    </rPh>
    <phoneticPr fontId="1"/>
  </si>
  <si>
    <t>心臓病</t>
    <rPh sb="0" eb="3">
      <t>シンゾウビョウ</t>
    </rPh>
    <phoneticPr fontId="1"/>
  </si>
  <si>
    <t>慢性腎臓病</t>
    <rPh sb="0" eb="2">
      <t>マンセイ</t>
    </rPh>
    <rPh sb="2" eb="5">
      <t>ジンゾウビョウ</t>
    </rPh>
    <phoneticPr fontId="1"/>
  </si>
  <si>
    <t>貧血</t>
    <rPh sb="0" eb="2">
      <t>ヒンケツ</t>
    </rPh>
    <phoneticPr fontId="1"/>
  </si>
  <si>
    <t>たばこ</t>
    <phoneticPr fontId="1"/>
  </si>
  <si>
    <t>体重１０㌔増</t>
    <rPh sb="0" eb="2">
      <t>タイジュウ</t>
    </rPh>
    <rPh sb="5" eb="6">
      <t>ゾウ</t>
    </rPh>
    <phoneticPr fontId="1"/>
  </si>
  <si>
    <t>汗かく運動</t>
    <rPh sb="0" eb="1">
      <t>アセ</t>
    </rPh>
    <rPh sb="3" eb="5">
      <t>ウンドウ</t>
    </rPh>
    <phoneticPr fontId="1"/>
  </si>
  <si>
    <t>歩行１時間以上</t>
    <rPh sb="0" eb="2">
      <t>ホコウ</t>
    </rPh>
    <rPh sb="3" eb="5">
      <t>ジカン</t>
    </rPh>
    <rPh sb="5" eb="7">
      <t>イジョウ</t>
    </rPh>
    <phoneticPr fontId="1"/>
  </si>
  <si>
    <t>歩く速度</t>
    <rPh sb="0" eb="1">
      <t>アル</t>
    </rPh>
    <rPh sb="2" eb="4">
      <t>ソクド</t>
    </rPh>
    <phoneticPr fontId="1"/>
  </si>
  <si>
    <t>食事噛む状態</t>
    <rPh sb="0" eb="2">
      <t>ショクジ</t>
    </rPh>
    <rPh sb="2" eb="3">
      <t>カ</t>
    </rPh>
    <rPh sb="4" eb="6">
      <t>ジョウタイ</t>
    </rPh>
    <phoneticPr fontId="1"/>
  </si>
  <si>
    <t>食べる速度</t>
    <rPh sb="0" eb="1">
      <t>タ</t>
    </rPh>
    <rPh sb="3" eb="5">
      <t>ソクド</t>
    </rPh>
    <phoneticPr fontId="1"/>
  </si>
  <si>
    <t>就寝前食事</t>
    <rPh sb="0" eb="3">
      <t>シュウシンマエ</t>
    </rPh>
    <rPh sb="3" eb="5">
      <t>ショクジ</t>
    </rPh>
    <phoneticPr fontId="1"/>
  </si>
  <si>
    <t>間食</t>
    <rPh sb="0" eb="2">
      <t>カンショク</t>
    </rPh>
    <phoneticPr fontId="1"/>
  </si>
  <si>
    <t>朝食抜き</t>
    <rPh sb="0" eb="2">
      <t>チョウショク</t>
    </rPh>
    <rPh sb="2" eb="3">
      <t>ヌ</t>
    </rPh>
    <phoneticPr fontId="1"/>
  </si>
  <si>
    <t>睡眠</t>
    <rPh sb="0" eb="2">
      <t>スイミン</t>
    </rPh>
    <phoneticPr fontId="1"/>
  </si>
  <si>
    <t>改善の意思</t>
    <rPh sb="0" eb="2">
      <t>カイゼン</t>
    </rPh>
    <rPh sb="3" eb="5">
      <t>イシ</t>
    </rPh>
    <phoneticPr fontId="1"/>
  </si>
  <si>
    <t>お酒・頻度</t>
    <rPh sb="1" eb="2">
      <t>サケ</t>
    </rPh>
    <rPh sb="3" eb="5">
      <t>ヒンド</t>
    </rPh>
    <phoneticPr fontId="1"/>
  </si>
  <si>
    <t>お酒・量</t>
    <rPh sb="1" eb="2">
      <t>サケ</t>
    </rPh>
    <rPh sb="3" eb="4">
      <t>リョウ</t>
    </rPh>
    <phoneticPr fontId="1"/>
  </si>
  <si>
    <t>服薬・血圧</t>
    <rPh sb="0" eb="2">
      <t>フクヤク</t>
    </rPh>
    <rPh sb="3" eb="5">
      <t>ケツアツ</t>
    </rPh>
    <phoneticPr fontId="1"/>
  </si>
  <si>
    <t>服薬・血糖</t>
    <rPh sb="0" eb="2">
      <t>フクヤク</t>
    </rPh>
    <rPh sb="3" eb="5">
      <t>ケットウ</t>
    </rPh>
    <phoneticPr fontId="1"/>
  </si>
  <si>
    <t>服薬・コレステロール</t>
    <rPh sb="0" eb="2">
      <t>フクヤク</t>
    </rPh>
    <phoneticPr fontId="1"/>
  </si>
  <si>
    <t>γ・GTP</t>
    <phoneticPr fontId="1"/>
  </si>
  <si>
    <t>LDL・CO</t>
    <phoneticPr fontId="1"/>
  </si>
  <si>
    <t>HDL・CO</t>
    <phoneticPr fontId="1"/>
  </si>
  <si>
    <t>補助金明細表</t>
    <rPh sb="0" eb="3">
      <t>ホジョキン</t>
    </rPh>
    <rPh sb="3" eb="6">
      <t>メイサイヒョウ</t>
    </rPh>
    <phoneticPr fontId="8"/>
  </si>
  <si>
    <t>必須項目</t>
    <rPh sb="0" eb="2">
      <t>ヒッス</t>
    </rPh>
    <rPh sb="2" eb="4">
      <t>コウモク</t>
    </rPh>
    <phoneticPr fontId="8"/>
  </si>
  <si>
    <t>補助金限度額</t>
    <rPh sb="0" eb="3">
      <t>ホジョキン</t>
    </rPh>
    <rPh sb="3" eb="6">
      <t>ゲンドガク</t>
    </rPh>
    <phoneticPr fontId="8"/>
  </si>
  <si>
    <t>実施者数</t>
    <rPh sb="0" eb="2">
      <t>ジッシ</t>
    </rPh>
    <rPh sb="2" eb="3">
      <t>シャ</t>
    </rPh>
    <rPh sb="3" eb="4">
      <t>スウ</t>
    </rPh>
    <phoneticPr fontId="8"/>
  </si>
  <si>
    <t>金額</t>
    <rPh sb="0" eb="2">
      <t>キンガク</t>
    </rPh>
    <phoneticPr fontId="8"/>
  </si>
  <si>
    <t>身体測定</t>
    <rPh sb="0" eb="2">
      <t>シンタイ</t>
    </rPh>
    <rPh sb="2" eb="4">
      <t>ソクテイ</t>
    </rPh>
    <phoneticPr fontId="8"/>
  </si>
  <si>
    <t>人</t>
    <rPh sb="0" eb="1">
      <t>ニン</t>
    </rPh>
    <phoneticPr fontId="8"/>
  </si>
  <si>
    <t>円</t>
    <rPh sb="0" eb="1">
      <t>エン</t>
    </rPh>
    <phoneticPr fontId="8"/>
  </si>
  <si>
    <t>血圧測定</t>
    <rPh sb="0" eb="2">
      <t>ケツアツ</t>
    </rPh>
    <rPh sb="2" eb="4">
      <t>ソクテイ</t>
    </rPh>
    <phoneticPr fontId="8"/>
  </si>
  <si>
    <t>生化学検査</t>
    <rPh sb="0" eb="1">
      <t>セイ</t>
    </rPh>
    <rPh sb="1" eb="3">
      <t>カガク</t>
    </rPh>
    <rPh sb="3" eb="5">
      <t>ケンサ</t>
    </rPh>
    <phoneticPr fontId="8"/>
  </si>
  <si>
    <t>尿検査</t>
    <rPh sb="0" eb="3">
      <t>ニョウケンサ</t>
    </rPh>
    <phoneticPr fontId="8"/>
  </si>
  <si>
    <t>選択項目</t>
    <rPh sb="0" eb="2">
      <t>センタク</t>
    </rPh>
    <rPh sb="2" eb="4">
      <t>コウモク</t>
    </rPh>
    <phoneticPr fontId="8"/>
  </si>
  <si>
    <t>実施者数</t>
    <rPh sb="0" eb="3">
      <t>ジッシシャ</t>
    </rPh>
    <rPh sb="3" eb="4">
      <t>スウ</t>
    </rPh>
    <phoneticPr fontId="8"/>
  </si>
  <si>
    <t>組合記入欄</t>
    <rPh sb="0" eb="2">
      <t>クミアイ</t>
    </rPh>
    <rPh sb="2" eb="5">
      <t>キニュウラン</t>
    </rPh>
    <phoneticPr fontId="8"/>
  </si>
  <si>
    <t>血液学的検査</t>
    <rPh sb="0" eb="3">
      <t>ケツエキガク</t>
    </rPh>
    <rPh sb="3" eb="4">
      <t>テキ</t>
    </rPh>
    <rPh sb="4" eb="6">
      <t>ケンサ</t>
    </rPh>
    <phoneticPr fontId="8"/>
  </si>
  <si>
    <t>心電図</t>
    <rPh sb="0" eb="3">
      <t>シンデンズ</t>
    </rPh>
    <phoneticPr fontId="8"/>
  </si>
  <si>
    <t>眼底検査</t>
    <rPh sb="0" eb="2">
      <t>ガンテイ</t>
    </rPh>
    <rPh sb="2" eb="4">
      <t>ケンサ</t>
    </rPh>
    <phoneticPr fontId="8"/>
  </si>
  <si>
    <t>血清クレアチン</t>
    <rPh sb="0" eb="2">
      <t>ケッセイ</t>
    </rPh>
    <phoneticPr fontId="8"/>
  </si>
  <si>
    <t>HBs抗原</t>
    <rPh sb="3" eb="5">
      <t>コウゲン</t>
    </rPh>
    <phoneticPr fontId="8"/>
  </si>
  <si>
    <t>HBs抗体</t>
    <rPh sb="3" eb="5">
      <t>コウタイ</t>
    </rPh>
    <phoneticPr fontId="8"/>
  </si>
  <si>
    <t>HCV抗体価精密</t>
    <rPh sb="3" eb="5">
      <t>コウタイ</t>
    </rPh>
    <rPh sb="5" eb="6">
      <t>カ</t>
    </rPh>
    <rPh sb="6" eb="8">
      <t>セイミツ</t>
    </rPh>
    <phoneticPr fontId="8"/>
  </si>
  <si>
    <t>胸部X-P</t>
    <rPh sb="0" eb="2">
      <t>キョウブ</t>
    </rPh>
    <phoneticPr fontId="8"/>
  </si>
  <si>
    <t>尿酸</t>
    <rPh sb="0" eb="2">
      <t>ニョウサン</t>
    </rPh>
    <phoneticPr fontId="8"/>
  </si>
  <si>
    <t>腹部エコー</t>
    <rPh sb="0" eb="2">
      <t>フクブ</t>
    </rPh>
    <phoneticPr fontId="8"/>
  </si>
  <si>
    <t>糞便検査</t>
    <rPh sb="0" eb="2">
      <t>フンベン</t>
    </rPh>
    <rPh sb="2" eb="4">
      <t>ケンサ</t>
    </rPh>
    <phoneticPr fontId="8"/>
  </si>
  <si>
    <t>Non・HDLCO</t>
    <phoneticPr fontId="1"/>
  </si>
  <si>
    <t>円</t>
    <rPh sb="0" eb="1">
      <t>エン</t>
    </rPh>
    <phoneticPr fontId="1"/>
  </si>
  <si>
    <t>※検査費用が補助金限度額を下回った場合は、
　 実際にかかった費用を入力してください。</t>
    <rPh sb="1" eb="3">
      <t>ケンサ</t>
    </rPh>
    <rPh sb="3" eb="5">
      <t>ヒヨウ</t>
    </rPh>
    <rPh sb="6" eb="9">
      <t>ホジョキン</t>
    </rPh>
    <rPh sb="9" eb="11">
      <t>ゲンド</t>
    </rPh>
    <rPh sb="11" eb="12">
      <t>ガク</t>
    </rPh>
    <rPh sb="13" eb="15">
      <t>シタマワ</t>
    </rPh>
    <rPh sb="17" eb="19">
      <t>バアイ</t>
    </rPh>
    <rPh sb="24" eb="26">
      <t>ジッサイ</t>
    </rPh>
    <rPh sb="31" eb="33">
      <t>ヒヨウ</t>
    </rPh>
    <rPh sb="34" eb="36">
      <t>ニュウリョク</t>
    </rPh>
    <phoneticPr fontId="1"/>
  </si>
  <si>
    <t>磁</t>
    <rPh sb="0" eb="1">
      <t>ジ</t>
    </rPh>
    <phoneticPr fontId="1"/>
  </si>
  <si>
    <t>尿酸</t>
    <rPh sb="0" eb="2">
      <t>ニョウサン</t>
    </rPh>
    <phoneticPr fontId="1"/>
  </si>
  <si>
    <t>糞便</t>
    <rPh sb="0" eb="2">
      <t>フンベン</t>
    </rPh>
    <phoneticPr fontId="1"/>
  </si>
  <si>
    <t>必須</t>
    <rPh sb="0" eb="2">
      <t>ヒッス</t>
    </rPh>
    <phoneticPr fontId="1"/>
  </si>
  <si>
    <t>心電</t>
    <rPh sb="0" eb="2">
      <t>シンデン</t>
    </rPh>
    <phoneticPr fontId="1"/>
  </si>
  <si>
    <t>眼底</t>
    <rPh sb="0" eb="2">
      <t>ガンテイ</t>
    </rPh>
    <phoneticPr fontId="1"/>
  </si>
  <si>
    <t>クレ</t>
    <phoneticPr fontId="1"/>
  </si>
  <si>
    <t>S原</t>
    <rPh sb="1" eb="2">
      <t>ゲン</t>
    </rPh>
    <phoneticPr fontId="1"/>
  </si>
  <si>
    <t>S体</t>
    <rPh sb="1" eb="2">
      <t>タイ</t>
    </rPh>
    <phoneticPr fontId="1"/>
  </si>
  <si>
    <t>C</t>
    <phoneticPr fontId="1"/>
  </si>
  <si>
    <t>胸部</t>
    <rPh sb="0" eb="2">
      <t>キョウブ</t>
    </rPh>
    <phoneticPr fontId="1"/>
  </si>
  <si>
    <t>腹部</t>
    <rPh sb="0" eb="2">
      <t>フクブ</t>
    </rPh>
    <phoneticPr fontId="1"/>
  </si>
  <si>
    <t>円</t>
    <rPh sb="0" eb="1">
      <t>エン</t>
    </rPh>
    <phoneticPr fontId="1"/>
  </si>
  <si>
    <t>ケンポ　シヨウタ</t>
    <phoneticPr fontId="1"/>
  </si>
  <si>
    <t>半角</t>
    <rPh sb="0" eb="2">
      <t>ハンカク</t>
    </rPh>
    <phoneticPr fontId="1"/>
  </si>
  <si>
    <t>総合判定</t>
    <rPh sb="0" eb="2">
      <t>ソウゴウ</t>
    </rPh>
    <rPh sb="2" eb="4">
      <t>ハンテイ</t>
    </rPh>
    <phoneticPr fontId="1"/>
  </si>
  <si>
    <t>組合使用欄</t>
    <rPh sb="0" eb="2">
      <t>クミアイ</t>
    </rPh>
    <rPh sb="2" eb="4">
      <t>シヨウ</t>
    </rPh>
    <rPh sb="4" eb="5">
      <t>ラン</t>
    </rPh>
    <phoneticPr fontId="1"/>
  </si>
  <si>
    <t>左記でその他を選択した場合は詳細入力</t>
    <rPh sb="0" eb="2">
      <t>サキ</t>
    </rPh>
    <rPh sb="5" eb="6">
      <t>タ</t>
    </rPh>
    <rPh sb="7" eb="9">
      <t>センタク</t>
    </rPh>
    <rPh sb="11" eb="13">
      <t>バアイ</t>
    </rPh>
    <rPh sb="14" eb="16">
      <t>ショウサイ</t>
    </rPh>
    <rPh sb="16" eb="18">
      <t>ニュウリョク</t>
    </rPh>
    <phoneticPr fontId="1"/>
  </si>
  <si>
    <t>改行禁止</t>
    <rPh sb="0" eb="4">
      <t>カイギョウキンアシ</t>
    </rPh>
    <phoneticPr fontId="1"/>
  </si>
  <si>
    <t>尿酸が高値でした。食事や日常生活に気を付けて経過をみてください。</t>
    <rPh sb="0" eb="2">
      <t>ニョウサン</t>
    </rPh>
    <rPh sb="3" eb="4">
      <t>タカ</t>
    </rPh>
    <rPh sb="4" eb="5">
      <t>アタイ</t>
    </rPh>
    <rPh sb="9" eb="11">
      <t>ショクジ</t>
    </rPh>
    <rPh sb="12" eb="14">
      <t>ニチジョウ</t>
    </rPh>
    <rPh sb="14" eb="16">
      <t>セイカツ</t>
    </rPh>
    <rPh sb="17" eb="18">
      <t>キ</t>
    </rPh>
    <rPh sb="19" eb="20">
      <t>ツ</t>
    </rPh>
    <rPh sb="22" eb="24">
      <t>ケイカ</t>
    </rPh>
    <phoneticPr fontId="1"/>
  </si>
  <si>
    <t>血糖測定</t>
    <rPh sb="0" eb="2">
      <t>ケットウ</t>
    </rPh>
    <rPh sb="2" eb="4">
      <t>ソクテイ</t>
    </rPh>
    <phoneticPr fontId="8"/>
  </si>
  <si>
    <t>固定</t>
    <rPh sb="0" eb="2">
      <t>コテイ</t>
    </rPh>
    <phoneticPr fontId="1"/>
  </si>
  <si>
    <t>データ作成料</t>
    <rPh sb="3" eb="6">
      <t>サクセイリョウ</t>
    </rPh>
    <phoneticPr fontId="1"/>
  </si>
  <si>
    <t>※</t>
    <phoneticPr fontId="1"/>
  </si>
  <si>
    <t>固定</t>
    <rPh sb="0" eb="2">
      <t>コテイ</t>
    </rPh>
    <phoneticPr fontId="1"/>
  </si>
  <si>
    <t>作成費）</t>
    <rPh sb="0" eb="2">
      <t>サクセイ</t>
    </rPh>
    <rPh sb="2" eb="3">
      <t>ヒ</t>
    </rPh>
    <phoneticPr fontId="1"/>
  </si>
  <si>
    <t>（データ</t>
    <phoneticPr fontId="1"/>
  </si>
  <si>
    <t>NULL</t>
    <phoneticPr fontId="1"/>
  </si>
  <si>
    <t>独自CD</t>
    <rPh sb="0" eb="2">
      <t>ドクジ</t>
    </rPh>
    <phoneticPr fontId="1"/>
  </si>
  <si>
    <t>自動反映</t>
    <rPh sb="0" eb="2">
      <t>ジドウ</t>
    </rPh>
    <rPh sb="2" eb="4">
      <t>ハンエイ</t>
    </rPh>
    <phoneticPr fontId="1"/>
  </si>
  <si>
    <t>自動反映</t>
    <rPh sb="0" eb="4">
      <t>ジドウハンエイ</t>
    </rPh>
    <phoneticPr fontId="1"/>
  </si>
  <si>
    <t>NULL</t>
    <phoneticPr fontId="1"/>
  </si>
  <si>
    <t>3.4.1</t>
    <phoneticPr fontId="1"/>
  </si>
  <si>
    <t>ファイル名（N)：</t>
    <rPh sb="4" eb="5">
      <t>メイ</t>
    </rPh>
    <phoneticPr fontId="1"/>
  </si>
  <si>
    <t>ファイルの種類（T)：</t>
    <rPh sb="5" eb="7">
      <t>シュルイ</t>
    </rPh>
    <phoneticPr fontId="1"/>
  </si>
  <si>
    <t>CSVデータ（カンマ区切り）</t>
    <rPh sb="10" eb="12">
      <t>クギ</t>
    </rPh>
    <phoneticPr fontId="1"/>
  </si>
  <si>
    <t>判定等</t>
    <rPh sb="0" eb="2">
      <t>ハンテイ</t>
    </rPh>
    <rPh sb="2" eb="3">
      <t>トウ</t>
    </rPh>
    <phoneticPr fontId="1"/>
  </si>
  <si>
    <t>倦怠感</t>
    <rPh sb="0" eb="3">
      <t>ケンタイカン</t>
    </rPh>
    <phoneticPr fontId="1"/>
  </si>
  <si>
    <t>健保　香</t>
    <rPh sb="0" eb="2">
      <t>ケンポ</t>
    </rPh>
    <rPh sb="3" eb="4">
      <t>カオ</t>
    </rPh>
    <phoneticPr fontId="1"/>
  </si>
  <si>
    <t>合計金額</t>
    <rPh sb="0" eb="2">
      <t>ゴウケイ</t>
    </rPh>
    <rPh sb="2" eb="4">
      <t>キンガク</t>
    </rPh>
    <phoneticPr fontId="1"/>
  </si>
  <si>
    <r>
      <t>選　択　項　目　　</t>
    </r>
    <r>
      <rPr>
        <b/>
        <sz val="12"/>
        <rFont val="BIZ UDPゴシック"/>
        <family val="3"/>
        <charset val="128"/>
      </rPr>
      <t>（実施した項目のみデータを置いてください。）</t>
    </r>
    <rPh sb="0" eb="1">
      <t>セン</t>
    </rPh>
    <rPh sb="2" eb="3">
      <t>タク</t>
    </rPh>
    <rPh sb="4" eb="5">
      <t>コウ</t>
    </rPh>
    <rPh sb="6" eb="7">
      <t>メ</t>
    </rPh>
    <rPh sb="10" eb="12">
      <t>ジッシ</t>
    </rPh>
    <rPh sb="14" eb="16">
      <t>コウモク</t>
    </rPh>
    <rPh sb="22" eb="23">
      <t>オ</t>
    </rPh>
    <phoneticPr fontId="1"/>
  </si>
  <si>
    <t>質問票</t>
    <rPh sb="0" eb="3">
      <t>シツモンヒョウ</t>
    </rPh>
    <phoneticPr fontId="1"/>
  </si>
  <si>
    <t>◎健康保険（治療等）で実施した場合は助成対象外となります。</t>
    <rPh sb="1" eb="3">
      <t>ケンコウ</t>
    </rPh>
    <rPh sb="3" eb="5">
      <t>ホケン</t>
    </rPh>
    <rPh sb="6" eb="8">
      <t>チリョウ</t>
    </rPh>
    <rPh sb="8" eb="9">
      <t>トウ</t>
    </rPh>
    <rPh sb="11" eb="13">
      <t>ジッシ</t>
    </rPh>
    <rPh sb="15" eb="17">
      <t>バアイ</t>
    </rPh>
    <rPh sb="18" eb="20">
      <t>ジョセイ</t>
    </rPh>
    <rPh sb="20" eb="23">
      <t>タイショウガイ</t>
    </rPh>
    <phoneticPr fontId="36"/>
  </si>
  <si>
    <t>※組合使用欄</t>
    <rPh sb="1" eb="3">
      <t>クミアイ</t>
    </rPh>
    <rPh sb="3" eb="5">
      <t>シヨウ</t>
    </rPh>
    <rPh sb="5" eb="6">
      <t>ラン</t>
    </rPh>
    <phoneticPr fontId="36"/>
  </si>
  <si>
    <t>常務理事</t>
    <rPh sb="0" eb="2">
      <t>ジョウム</t>
    </rPh>
    <rPh sb="2" eb="4">
      <t>リジ</t>
    </rPh>
    <phoneticPr fontId="36"/>
  </si>
  <si>
    <t>事務局長</t>
    <rPh sb="0" eb="2">
      <t>ジム</t>
    </rPh>
    <rPh sb="2" eb="4">
      <t>キョクチョウ</t>
    </rPh>
    <phoneticPr fontId="36"/>
  </si>
  <si>
    <t>部長</t>
    <rPh sb="0" eb="2">
      <t>ブチョウ</t>
    </rPh>
    <phoneticPr fontId="36"/>
  </si>
  <si>
    <t>課長</t>
    <rPh sb="0" eb="2">
      <t>カチョウ</t>
    </rPh>
    <phoneticPr fontId="36"/>
  </si>
  <si>
    <t>係長</t>
    <rPh sb="0" eb="2">
      <t>カカリチョウ</t>
    </rPh>
    <phoneticPr fontId="36"/>
  </si>
  <si>
    <t>担当者</t>
    <rPh sb="0" eb="3">
      <t>タントウシャ</t>
    </rPh>
    <phoneticPr fontId="36"/>
  </si>
  <si>
    <t>健</t>
    <rPh sb="0" eb="1">
      <t>ケン</t>
    </rPh>
    <phoneticPr fontId="36"/>
  </si>
  <si>
    <t>交付決定金額</t>
    <rPh sb="0" eb="2">
      <t>コウフ</t>
    </rPh>
    <rPh sb="2" eb="4">
      <t>ケッテイ</t>
    </rPh>
    <rPh sb="4" eb="6">
      <t>キンガク</t>
    </rPh>
    <phoneticPr fontId="36"/>
  </si>
  <si>
    <t>特</t>
    <rPh sb="0" eb="1">
      <t>トク</t>
    </rPh>
    <phoneticPr fontId="36"/>
  </si>
  <si>
    <t>般</t>
    <rPh sb="0" eb="1">
      <t>ハン</t>
    </rPh>
    <phoneticPr fontId="36"/>
  </si>
  <si>
    <t>￥</t>
    <phoneticPr fontId="36"/>
  </si>
  <si>
    <t>名）</t>
    <rPh sb="0" eb="1">
      <t>メイ</t>
    </rPh>
    <phoneticPr fontId="36"/>
  </si>
  <si>
    <t>（様式第１号）</t>
    <rPh sb="1" eb="3">
      <t>ヨウシキ</t>
    </rPh>
    <rPh sb="3" eb="4">
      <t>ダイ</t>
    </rPh>
    <rPh sb="5" eb="6">
      <t>ゴウ</t>
    </rPh>
    <phoneticPr fontId="36"/>
  </si>
  <si>
    <t>申請日 ： 令和</t>
    <rPh sb="0" eb="2">
      <t>シンセイ</t>
    </rPh>
    <rPh sb="2" eb="3">
      <t>ビ</t>
    </rPh>
    <rPh sb="6" eb="8">
      <t>レイワ</t>
    </rPh>
    <phoneticPr fontId="36"/>
  </si>
  <si>
    <t>年</t>
    <rPh sb="0" eb="1">
      <t>ネン</t>
    </rPh>
    <phoneticPr fontId="36"/>
  </si>
  <si>
    <t>月</t>
    <rPh sb="0" eb="1">
      <t>ツキ</t>
    </rPh>
    <phoneticPr fontId="36"/>
  </si>
  <si>
    <t>日</t>
    <rPh sb="0" eb="1">
      <t>ヒ</t>
    </rPh>
    <phoneticPr fontId="36"/>
  </si>
  <si>
    <t xml:space="preserve"> 東京都医業健康保険組合理事長  殿</t>
    <rPh sb="1" eb="4">
      <t>トウキョウト</t>
    </rPh>
    <rPh sb="4" eb="6">
      <t>イギョウ</t>
    </rPh>
    <rPh sb="6" eb="8">
      <t>ケンコウ</t>
    </rPh>
    <rPh sb="8" eb="10">
      <t>ホケン</t>
    </rPh>
    <rPh sb="10" eb="12">
      <t>クミアイ</t>
    </rPh>
    <rPh sb="12" eb="15">
      <t>リジチョウ</t>
    </rPh>
    <rPh sb="17" eb="18">
      <t>ドノ</t>
    </rPh>
    <phoneticPr fontId="36"/>
  </si>
  <si>
    <t>※押印漏れ、記入漏れがないかご確認ください。</t>
    <rPh sb="1" eb="3">
      <t>オウイン</t>
    </rPh>
    <rPh sb="3" eb="4">
      <t>モ</t>
    </rPh>
    <rPh sb="6" eb="8">
      <t>キニュウ</t>
    </rPh>
    <rPh sb="8" eb="9">
      <t>モ</t>
    </rPh>
    <rPh sb="15" eb="17">
      <t>カクニン</t>
    </rPh>
    <phoneticPr fontId="36"/>
  </si>
  <si>
    <t>[実施者区分]</t>
    <rPh sb="1" eb="4">
      <t>ジッシシャ</t>
    </rPh>
    <rPh sb="4" eb="6">
      <t>クブン</t>
    </rPh>
    <phoneticPr fontId="36"/>
  </si>
  <si>
    <t>所在地</t>
    <rPh sb="0" eb="3">
      <t>ショザイチ</t>
    </rPh>
    <phoneticPr fontId="36"/>
  </si>
  <si>
    <t>本　人</t>
    <rPh sb="0" eb="1">
      <t>ホン</t>
    </rPh>
    <rPh sb="2" eb="3">
      <t>ヒト</t>
    </rPh>
    <phoneticPr fontId="36"/>
  </si>
  <si>
    <t>家　族</t>
    <rPh sb="0" eb="1">
      <t>イエ</t>
    </rPh>
    <rPh sb="2" eb="3">
      <t>ゾク</t>
    </rPh>
    <phoneticPr fontId="36"/>
  </si>
  <si>
    <t>事業所名</t>
    <rPh sb="0" eb="3">
      <t>ジギョウショ</t>
    </rPh>
    <rPh sb="3" eb="4">
      <t>メイ</t>
    </rPh>
    <phoneticPr fontId="36"/>
  </si>
  <si>
    <t>↑該当する方に○をつけてください。</t>
    <rPh sb="1" eb="3">
      <t>ガイトウ</t>
    </rPh>
    <rPh sb="5" eb="6">
      <t>ホウ</t>
    </rPh>
    <phoneticPr fontId="36"/>
  </si>
  <si>
    <t>事業主名</t>
    <rPh sb="0" eb="3">
      <t>ジギョウヌシ</t>
    </rPh>
    <rPh sb="3" eb="4">
      <t>メイ</t>
    </rPh>
    <phoneticPr fontId="36"/>
  </si>
  <si>
    <t>※本人・家族はまとめて申請できません。</t>
    <rPh sb="1" eb="3">
      <t>ホンニン</t>
    </rPh>
    <rPh sb="4" eb="6">
      <t>カゾク</t>
    </rPh>
    <rPh sb="11" eb="13">
      <t>シンセイ</t>
    </rPh>
    <phoneticPr fontId="36"/>
  </si>
  <si>
    <t>ご担当者名</t>
    <rPh sb="1" eb="4">
      <t>タントウシャ</t>
    </rPh>
    <rPh sb="4" eb="5">
      <t>メイ</t>
    </rPh>
    <phoneticPr fontId="36"/>
  </si>
  <si>
    <t>ご連絡先</t>
    <rPh sb="1" eb="3">
      <t>レンラク</t>
    </rPh>
    <rPh sb="3" eb="4">
      <t>サキ</t>
    </rPh>
    <phoneticPr fontId="36"/>
  </si>
  <si>
    <t>令和6年度</t>
    <rPh sb="0" eb="2">
      <t>レイワ</t>
    </rPh>
    <rPh sb="3" eb="5">
      <t>ネンド</t>
    </rPh>
    <phoneticPr fontId="36"/>
  </si>
  <si>
    <t>（事業所用）</t>
    <rPh sb="1" eb="4">
      <t>ジギョウショ</t>
    </rPh>
    <rPh sb="4" eb="5">
      <t>ヨウ</t>
    </rPh>
    <phoneticPr fontId="36"/>
  </si>
  <si>
    <t>健康診断を下記のとおり実施しましたので、補助金の交付を申請します。</t>
    <rPh sb="0" eb="2">
      <t>ケンコウ</t>
    </rPh>
    <rPh sb="2" eb="4">
      <t>シンダン</t>
    </rPh>
    <rPh sb="5" eb="7">
      <t>カキ</t>
    </rPh>
    <rPh sb="11" eb="13">
      <t>ジッシ</t>
    </rPh>
    <rPh sb="20" eb="23">
      <t>ホジョキン</t>
    </rPh>
    <rPh sb="24" eb="26">
      <t>コウフ</t>
    </rPh>
    <rPh sb="27" eb="29">
      <t>シンセイ</t>
    </rPh>
    <phoneticPr fontId="36"/>
  </si>
  <si>
    <t>実施年月</t>
    <rPh sb="0" eb="2">
      <t>ジッシ</t>
    </rPh>
    <rPh sb="2" eb="4">
      <t>ネンゲツ</t>
    </rPh>
    <phoneticPr fontId="36"/>
  </si>
  <si>
    <t>令 和</t>
    <rPh sb="0" eb="1">
      <t>レイ</t>
    </rPh>
    <rPh sb="2" eb="3">
      <t>ワ</t>
    </rPh>
    <phoneticPr fontId="36"/>
  </si>
  <si>
    <t>月 分</t>
    <rPh sb="0" eb="1">
      <t>ツキ</t>
    </rPh>
    <rPh sb="2" eb="3">
      <t>ブン</t>
    </rPh>
    <phoneticPr fontId="36"/>
  </si>
  <si>
    <t>実施者数</t>
    <rPh sb="0" eb="2">
      <t>ジッシ</t>
    </rPh>
    <rPh sb="2" eb="3">
      <t>シャ</t>
    </rPh>
    <rPh sb="3" eb="4">
      <t>スウ</t>
    </rPh>
    <phoneticPr fontId="36"/>
  </si>
  <si>
    <t>人</t>
    <rPh sb="0" eb="1">
      <t>ヒト</t>
    </rPh>
    <phoneticPr fontId="36"/>
  </si>
  <si>
    <t>別添報告書のとおり健康診断を実施したことを証明いたします。</t>
    <rPh sb="0" eb="2">
      <t>ベッテン</t>
    </rPh>
    <rPh sb="2" eb="5">
      <t>ホウコクショ</t>
    </rPh>
    <rPh sb="9" eb="11">
      <t>ケンコウ</t>
    </rPh>
    <rPh sb="11" eb="13">
      <t>シンダン</t>
    </rPh>
    <rPh sb="14" eb="16">
      <t>ジッシ</t>
    </rPh>
    <rPh sb="21" eb="23">
      <t>ショウメイ</t>
    </rPh>
    <phoneticPr fontId="36"/>
  </si>
  <si>
    <t>所在地</t>
    <rPh sb="0" eb="1">
      <t>ショ</t>
    </rPh>
    <rPh sb="1" eb="2">
      <t>ザイ</t>
    </rPh>
    <rPh sb="2" eb="3">
      <t>チ</t>
    </rPh>
    <phoneticPr fontId="36"/>
  </si>
  <si>
    <t>実施医療機関名</t>
    <rPh sb="0" eb="2">
      <t>ジッシ</t>
    </rPh>
    <rPh sb="2" eb="4">
      <t>イリョウ</t>
    </rPh>
    <rPh sb="4" eb="6">
      <t>キカン</t>
    </rPh>
    <rPh sb="6" eb="7">
      <t>メイ</t>
    </rPh>
    <phoneticPr fontId="36"/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</si>
  <si>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36"/>
  </si>
  <si>
    <t>※実施医療機関名は、病院名・クリニック名までご記入ください。</t>
    <rPh sb="1" eb="3">
      <t>ジッシ</t>
    </rPh>
    <rPh sb="3" eb="5">
      <t>イリョウ</t>
    </rPh>
    <rPh sb="5" eb="7">
      <t>キカン</t>
    </rPh>
    <rPh sb="7" eb="8">
      <t>メイ</t>
    </rPh>
    <rPh sb="10" eb="12">
      <t>ビョウイン</t>
    </rPh>
    <rPh sb="12" eb="13">
      <t>メイ</t>
    </rPh>
    <rPh sb="19" eb="20">
      <t>メイ</t>
    </rPh>
    <rPh sb="23" eb="25">
      <t>キニュウ</t>
    </rPh>
    <phoneticPr fontId="36"/>
  </si>
  <si>
    <t>ご担当者名 ：</t>
    <rPh sb="1" eb="3">
      <t>タントウ</t>
    </rPh>
    <rPh sb="3" eb="4">
      <t>シャ</t>
    </rPh>
    <rPh sb="4" eb="5">
      <t>メイ</t>
    </rPh>
    <phoneticPr fontId="36"/>
  </si>
  <si>
    <t>ご連絡先：</t>
    <rPh sb="1" eb="4">
      <t>レンラクサキ</t>
    </rPh>
    <phoneticPr fontId="36"/>
  </si>
  <si>
    <t>銀行
信組</t>
    <rPh sb="0" eb="2">
      <t>ギンコウ</t>
    </rPh>
    <rPh sb="3" eb="5">
      <t>シンクミ</t>
    </rPh>
    <phoneticPr fontId="36"/>
  </si>
  <si>
    <t>金庫
農協</t>
    <rPh sb="0" eb="2">
      <t>キンコ</t>
    </rPh>
    <rPh sb="3" eb="5">
      <t>ノウキョウ</t>
    </rPh>
    <phoneticPr fontId="36"/>
  </si>
  <si>
    <t>本店(所)
支店(所)</t>
    <rPh sb="0" eb="2">
      <t>ホンテン</t>
    </rPh>
    <rPh sb="3" eb="4">
      <t>トコロ</t>
    </rPh>
    <rPh sb="6" eb="8">
      <t>シテン</t>
    </rPh>
    <rPh sb="9" eb="10">
      <t>トコロ</t>
    </rPh>
    <phoneticPr fontId="36"/>
  </si>
  <si>
    <t>普通・当座</t>
    <rPh sb="0" eb="2">
      <t>フツウ</t>
    </rPh>
    <rPh sb="3" eb="5">
      <t>トウザ</t>
    </rPh>
    <phoneticPr fontId="36"/>
  </si>
  <si>
    <t>金融</t>
    <rPh sb="0" eb="2">
      <t>キンユウ</t>
    </rPh>
    <phoneticPr fontId="36"/>
  </si>
  <si>
    <t>預金</t>
    <rPh sb="0" eb="2">
      <t>ヨキン</t>
    </rPh>
    <phoneticPr fontId="36"/>
  </si>
  <si>
    <t>機関</t>
    <rPh sb="0" eb="2">
      <t>キカン</t>
    </rPh>
    <phoneticPr fontId="36"/>
  </si>
  <si>
    <t>種別</t>
    <rPh sb="0" eb="2">
      <t>シュベツ</t>
    </rPh>
    <phoneticPr fontId="36"/>
  </si>
  <si>
    <t>費　　用</t>
    <rPh sb="0" eb="1">
      <t>ヒ</t>
    </rPh>
    <rPh sb="3" eb="4">
      <t>ヨウ</t>
    </rPh>
    <phoneticPr fontId="36"/>
  </si>
  <si>
    <t>銀行コード</t>
    <rPh sb="0" eb="2">
      <t>ギンコウ</t>
    </rPh>
    <phoneticPr fontId="36"/>
  </si>
  <si>
    <t>店番</t>
    <rPh sb="0" eb="2">
      <t>テンバン</t>
    </rPh>
    <phoneticPr fontId="36"/>
  </si>
  <si>
    <t>振込銀行</t>
    <rPh sb="0" eb="2">
      <t>フリコミ</t>
    </rPh>
    <rPh sb="2" eb="4">
      <t>ギンコウ</t>
    </rPh>
    <phoneticPr fontId="36"/>
  </si>
  <si>
    <t>口座</t>
    <rPh sb="0" eb="2">
      <t>コウザ</t>
    </rPh>
    <phoneticPr fontId="36"/>
  </si>
  <si>
    <t>口座名義</t>
    <rPh sb="0" eb="2">
      <t>コウザ</t>
    </rPh>
    <rPh sb="2" eb="4">
      <t>メイギ</t>
    </rPh>
    <phoneticPr fontId="36"/>
  </si>
  <si>
    <t>番号</t>
    <rPh sb="0" eb="2">
      <t>バンゴウ</t>
    </rPh>
    <phoneticPr fontId="36"/>
  </si>
  <si>
    <t>（口座名義は金融機関への届け出のとおりに記入してください。）</t>
    <rPh sb="1" eb="3">
      <t>コウザ</t>
    </rPh>
    <rPh sb="3" eb="5">
      <t>メイギ</t>
    </rPh>
    <rPh sb="6" eb="8">
      <t>キンユウ</t>
    </rPh>
    <rPh sb="8" eb="10">
      <t>キカン</t>
    </rPh>
    <rPh sb="12" eb="13">
      <t>トド</t>
    </rPh>
    <rPh sb="14" eb="15">
      <t>デ</t>
    </rPh>
    <rPh sb="20" eb="22">
      <t>キニュウ</t>
    </rPh>
    <phoneticPr fontId="36"/>
  </si>
  <si>
    <t>注意</t>
    <rPh sb="0" eb="2">
      <t>チュウイ</t>
    </rPh>
    <phoneticPr fontId="36"/>
  </si>
  <si>
    <r>
      <t>．補助金の申請は</t>
    </r>
    <r>
      <rPr>
        <b/>
        <sz val="10"/>
        <color indexed="8"/>
        <rFont val="メイリオ"/>
        <family val="3"/>
        <charset val="128"/>
      </rPr>
      <t>年度につき１人１回、被保険者及び今年度18歳以上の被扶養者の方が対象です。</t>
    </r>
    <rPh sb="1" eb="4">
      <t>ホジョキン</t>
    </rPh>
    <rPh sb="5" eb="7">
      <t>シンセイ</t>
    </rPh>
    <rPh sb="8" eb="10">
      <t>ネンド</t>
    </rPh>
    <rPh sb="14" eb="15">
      <t>ヒト</t>
    </rPh>
    <rPh sb="16" eb="17">
      <t>カイ</t>
    </rPh>
    <rPh sb="18" eb="22">
      <t>ヒホケンシャ</t>
    </rPh>
    <rPh sb="22" eb="23">
      <t>オヨ</t>
    </rPh>
    <rPh sb="24" eb="27">
      <t>コンネンド</t>
    </rPh>
    <rPh sb="29" eb="30">
      <t>サイ</t>
    </rPh>
    <rPh sb="30" eb="32">
      <t>イジョウ</t>
    </rPh>
    <rPh sb="33" eb="37">
      <t>ヒフヨウシャ</t>
    </rPh>
    <rPh sb="38" eb="39">
      <t>カタ</t>
    </rPh>
    <rPh sb="40" eb="42">
      <t>タイショウ</t>
    </rPh>
    <phoneticPr fontId="36"/>
  </si>
  <si>
    <r>
      <t>．</t>
    </r>
    <r>
      <rPr>
        <b/>
        <sz val="10"/>
        <color indexed="8"/>
        <rFont val="メイリオ"/>
        <family val="3"/>
        <charset val="128"/>
      </rPr>
      <t>実施した月の翌月末までに</t>
    </r>
    <r>
      <rPr>
        <sz val="10"/>
        <color indexed="8"/>
        <rFont val="メイリオ"/>
        <family val="3"/>
        <charset val="128"/>
      </rPr>
      <t>事業所ごとでとりまとめて提出してください。</t>
    </r>
    <rPh sb="13" eb="16">
      <t>ジギョウショ</t>
    </rPh>
    <phoneticPr fontId="36"/>
  </si>
  <si>
    <r>
      <t>　令和6年度実施分の最終提出期限は、</t>
    </r>
    <r>
      <rPr>
        <b/>
        <sz val="10"/>
        <color indexed="8"/>
        <rFont val="メイリオ"/>
        <family val="3"/>
        <charset val="128"/>
      </rPr>
      <t>令和7年4月5日組合必着</t>
    </r>
    <r>
      <rPr>
        <sz val="10"/>
        <color indexed="8"/>
        <rFont val="メイリオ"/>
        <family val="3"/>
        <charset val="128"/>
      </rPr>
      <t>です。</t>
    </r>
    <rPh sb="1" eb="3">
      <t>レイワ</t>
    </rPh>
    <rPh sb="4" eb="6">
      <t>ネンド</t>
    </rPh>
    <rPh sb="6" eb="9">
      <t>ジッシブン</t>
    </rPh>
    <rPh sb="10" eb="12">
      <t>サイシュウ</t>
    </rPh>
    <rPh sb="12" eb="14">
      <t>テイシュツ</t>
    </rPh>
    <rPh sb="14" eb="16">
      <t>キゲン</t>
    </rPh>
    <rPh sb="18" eb="20">
      <t>レイワ</t>
    </rPh>
    <rPh sb="21" eb="22">
      <t>ネン</t>
    </rPh>
    <rPh sb="23" eb="24">
      <t>ツキ</t>
    </rPh>
    <rPh sb="25" eb="26">
      <t>ヒ</t>
    </rPh>
    <rPh sb="26" eb="28">
      <t>クミアイ</t>
    </rPh>
    <rPh sb="28" eb="30">
      <t>ヒッチャク</t>
    </rPh>
    <phoneticPr fontId="36"/>
  </si>
  <si>
    <t>～締め切り後の申請はできませんので、ご注意ください～
【提出先】〒160-0012　東京都新宿区南元町4番地　東京都医業健康保険組合・健康推進課</t>
    <rPh sb="1" eb="2">
      <t>シ</t>
    </rPh>
    <rPh sb="3" eb="4">
      <t>キ</t>
    </rPh>
    <rPh sb="5" eb="6">
      <t>ゴ</t>
    </rPh>
    <rPh sb="7" eb="9">
      <t>シンセイ</t>
    </rPh>
    <rPh sb="19" eb="21">
      <t>チュウイ</t>
    </rPh>
    <rPh sb="28" eb="31">
      <t>テイシュツサキ</t>
    </rPh>
    <rPh sb="42" eb="51">
      <t>160-0012</t>
    </rPh>
    <rPh sb="52" eb="54">
      <t>バンチ</t>
    </rPh>
    <rPh sb="55" eb="66">
      <t>トウキョウトイギョウケンコウホケンクミアイ</t>
    </rPh>
    <rPh sb="67" eb="69">
      <t>ケンコウ</t>
    </rPh>
    <rPh sb="69" eb="72">
      <t>スイシンカ</t>
    </rPh>
    <phoneticPr fontId="36"/>
  </si>
  <si>
    <t>（</t>
    <phoneticPr fontId="36"/>
  </si>
  <si>
    <t>事業所記号 (4桁)</t>
    <phoneticPr fontId="36"/>
  </si>
  <si>
    <r>
      <t>　</t>
    </r>
    <r>
      <rPr>
        <b/>
        <sz val="12"/>
        <color theme="1"/>
        <rFont val="メイリオ"/>
        <family val="3"/>
        <charset val="128"/>
      </rPr>
      <t>【①健診機関作成分】</t>
    </r>
    <r>
      <rPr>
        <sz val="12"/>
        <color theme="1"/>
        <rFont val="メイリオ"/>
        <family val="3"/>
        <charset val="128"/>
      </rPr>
      <t>の各項目に、健診結果の数値等を入力してください。</t>
    </r>
    <rPh sb="3" eb="5">
      <t>ケンシン</t>
    </rPh>
    <rPh sb="5" eb="7">
      <t>キカン</t>
    </rPh>
    <rPh sb="7" eb="9">
      <t>サクセイ</t>
    </rPh>
    <rPh sb="9" eb="10">
      <t>ブン</t>
    </rPh>
    <rPh sb="12" eb="15">
      <t>カクコウモク</t>
    </rPh>
    <rPh sb="17" eb="19">
      <t>ケンシン</t>
    </rPh>
    <rPh sb="19" eb="21">
      <t>ケッカ</t>
    </rPh>
    <rPh sb="22" eb="24">
      <t>スウチ</t>
    </rPh>
    <rPh sb="24" eb="25">
      <t>トウ</t>
    </rPh>
    <rPh sb="26" eb="28">
      <t>ニュウリョク</t>
    </rPh>
    <phoneticPr fontId="1"/>
  </si>
  <si>
    <t>⇩</t>
    <phoneticPr fontId="1"/>
  </si>
  <si>
    <t>ファイルの名前と種類を変換したら、保存してください。</t>
  </si>
  <si>
    <t>　　　※背景がグレーになっている部分は入力できません。データ取込時に必要ですので、列や行を削除したりしないでください。</t>
    <rPh sb="4" eb="6">
      <t>ハイケイ</t>
    </rPh>
    <rPh sb="16" eb="18">
      <t>ブブン</t>
    </rPh>
    <rPh sb="19" eb="21">
      <t>ニュウリョク</t>
    </rPh>
    <rPh sb="30" eb="32">
      <t>トリコミ</t>
    </rPh>
    <rPh sb="32" eb="33">
      <t>ジ</t>
    </rPh>
    <rPh sb="34" eb="36">
      <t>ヒツヨウ</t>
    </rPh>
    <rPh sb="41" eb="42">
      <t>レツ</t>
    </rPh>
    <rPh sb="43" eb="44">
      <t>ギョウ</t>
    </rPh>
    <rPh sb="45" eb="47">
      <t>サクジョ</t>
    </rPh>
    <phoneticPr fontId="1"/>
  </si>
  <si>
    <t>ご提出いただくもの</t>
    <rPh sb="1" eb="3">
      <t>テイシュツ</t>
    </rPh>
    <phoneticPr fontId="1"/>
  </si>
  <si>
    <t>　　　　②請求データのCSVファイル・・・STEP2で作成したもの。</t>
    <rPh sb="5" eb="7">
      <t>セイキュウ</t>
    </rPh>
    <rPh sb="27" eb="29">
      <t>サクセイ</t>
    </rPh>
    <phoneticPr fontId="1"/>
  </si>
  <si>
    <t>　　　　③結果データのCSVファイル・・・STEP2で作成したもの。</t>
    <rPh sb="5" eb="7">
      <t>ケッカ</t>
    </rPh>
    <rPh sb="27" eb="29">
      <t>サクセイ</t>
    </rPh>
    <phoneticPr fontId="1"/>
  </si>
  <si>
    <t>　　　　　　　♠変換方法♠・・・それぞれのタブを選択した状態で、【F12】ボタン（名前を付けて保存）を押すと保存方法が表示されます。</t>
    <rPh sb="8" eb="10">
      <t>ヘンカン</t>
    </rPh>
    <rPh sb="10" eb="12">
      <t>ホウホウ</t>
    </rPh>
    <rPh sb="24" eb="26">
      <t>センタク</t>
    </rPh>
    <rPh sb="28" eb="30">
      <t>ジョウタイ</t>
    </rPh>
    <rPh sb="41" eb="43">
      <t>ナマエ</t>
    </rPh>
    <rPh sb="44" eb="45">
      <t>ツ</t>
    </rPh>
    <rPh sb="47" eb="49">
      <t>ホゾン</t>
    </rPh>
    <rPh sb="51" eb="52">
      <t>オ</t>
    </rPh>
    <rPh sb="54" eb="56">
      <t>ホゾン</t>
    </rPh>
    <rPh sb="56" eb="58">
      <t>ホウホウ</t>
    </rPh>
    <rPh sb="59" eb="61">
      <t>ヒョウジ</t>
    </rPh>
    <phoneticPr fontId="1"/>
  </si>
  <si>
    <t>♣使用方法と提出方法について♣</t>
    <rPh sb="1" eb="3">
      <t>シヨウ</t>
    </rPh>
    <rPh sb="3" eb="5">
      <t>ホウホウ</t>
    </rPh>
    <rPh sb="6" eb="8">
      <t>テイシュツ</t>
    </rPh>
    <rPh sb="8" eb="10">
      <t>ホウホウ</t>
    </rPh>
    <phoneticPr fontId="1"/>
  </si>
  <si>
    <t>●STEP1</t>
    <phoneticPr fontId="1"/>
  </si>
  <si>
    <t>●STEP2</t>
    <phoneticPr fontId="1"/>
  </si>
  <si>
    <t>●STEP3</t>
    <phoneticPr fontId="1"/>
  </si>
  <si>
    <r>
      <t>　　データを入力すると、</t>
    </r>
    <r>
      <rPr>
        <b/>
        <sz val="12"/>
        <rFont val="メイリオ"/>
        <family val="3"/>
        <charset val="128"/>
      </rPr>
      <t>【②補助金明細表】／【④請求データ（健保処理用）】／【⑤結果データ（健保処理用）】</t>
    </r>
    <r>
      <rPr>
        <sz val="12"/>
        <rFont val="メイリオ"/>
        <family val="3"/>
        <charset val="128"/>
      </rPr>
      <t>へ結果が自動反映されます。</t>
    </r>
    <rPh sb="6" eb="8">
      <t>ニュウリョク</t>
    </rPh>
    <rPh sb="14" eb="17">
      <t>ホジョキン</t>
    </rPh>
    <rPh sb="17" eb="20">
      <t>メイサイヒョウ</t>
    </rPh>
    <rPh sb="24" eb="26">
      <t>セイキュウ</t>
    </rPh>
    <rPh sb="30" eb="32">
      <t>ケンポ</t>
    </rPh>
    <rPh sb="32" eb="35">
      <t>ショリヨウ</t>
    </rPh>
    <rPh sb="40" eb="42">
      <t>ケッカ</t>
    </rPh>
    <rPh sb="46" eb="48">
      <t>ケンポ</t>
    </rPh>
    <rPh sb="48" eb="51">
      <t>ショリヨウ</t>
    </rPh>
    <rPh sb="54" eb="56">
      <t>ケッカ</t>
    </rPh>
    <rPh sb="57" eb="59">
      <t>ジドウ</t>
    </rPh>
    <rPh sb="59" eb="61">
      <t>ハンエイ</t>
    </rPh>
    <phoneticPr fontId="1"/>
  </si>
  <si>
    <r>
      <t>　　入力完了したら・・・</t>
    </r>
    <r>
      <rPr>
        <b/>
        <sz val="12"/>
        <rFont val="メイリオ"/>
        <family val="3"/>
        <charset val="128"/>
      </rPr>
      <t>【④請求データ（健保処理用）】</t>
    </r>
    <r>
      <rPr>
        <sz val="12"/>
        <rFont val="メイリオ"/>
        <family val="3"/>
        <charset val="128"/>
      </rPr>
      <t>・</t>
    </r>
    <r>
      <rPr>
        <b/>
        <sz val="12"/>
        <rFont val="メイリオ"/>
        <family val="3"/>
        <charset val="128"/>
      </rPr>
      <t>【⑤結果データ（健保処理用）】</t>
    </r>
    <r>
      <rPr>
        <sz val="12"/>
        <rFont val="メイリオ"/>
        <family val="3"/>
        <charset val="128"/>
      </rPr>
      <t>を、</t>
    </r>
    <r>
      <rPr>
        <sz val="12"/>
        <color rgb="FFFF0000"/>
        <rFont val="メイリオ"/>
        <family val="3"/>
        <charset val="128"/>
      </rPr>
      <t>それぞれCSVにファイルを変換</t>
    </r>
    <r>
      <rPr>
        <sz val="12"/>
        <rFont val="メイリオ"/>
        <family val="3"/>
        <charset val="128"/>
      </rPr>
      <t>してください。</t>
    </r>
    <rPh sb="2" eb="4">
      <t>ニュウリョク</t>
    </rPh>
    <rPh sb="4" eb="6">
      <t>カンリョウ</t>
    </rPh>
    <phoneticPr fontId="1"/>
  </si>
  <si>
    <r>
      <t>　　　　①このEXCELファイル・・・</t>
    </r>
    <r>
      <rPr>
        <sz val="12"/>
        <color rgb="FFFF0000"/>
        <rFont val="メイリオ"/>
        <family val="3"/>
        <charset val="128"/>
      </rPr>
      <t>「①健診機関作成分」だけでなく、このEXCELファイルごと提出してください。</t>
    </r>
    <rPh sb="21" eb="23">
      <t>ケンシン</t>
    </rPh>
    <rPh sb="23" eb="25">
      <t>キカン</t>
    </rPh>
    <rPh sb="25" eb="27">
      <t>サクセイ</t>
    </rPh>
    <rPh sb="27" eb="28">
      <t>ブン</t>
    </rPh>
    <rPh sb="48" eb="50">
      <t>テリシュツ</t>
    </rPh>
    <phoneticPr fontId="1"/>
  </si>
  <si>
    <r>
      <rPr>
        <b/>
        <sz val="10"/>
        <color theme="1"/>
        <rFont val="メイリオ"/>
        <family val="3"/>
        <charset val="128"/>
      </rPr>
      <t>👈</t>
    </r>
    <r>
      <rPr>
        <sz val="10"/>
        <color theme="1"/>
        <rFont val="メイリオ"/>
        <family val="3"/>
        <charset val="128"/>
      </rPr>
      <t>　これを選択してください。</t>
    </r>
    <rPh sb="6" eb="8">
      <t>センタク</t>
    </rPh>
    <phoneticPr fontId="1"/>
  </si>
  <si>
    <r>
      <t>　◆　</t>
    </r>
    <r>
      <rPr>
        <sz val="12"/>
        <color rgb="FFFF0000"/>
        <rFont val="メイリオ"/>
        <family val="3"/>
        <charset val="128"/>
      </rPr>
      <t>「＋」や「－」の記号で入力する項目は、必ず半角で入力してください。</t>
    </r>
    <r>
      <rPr>
        <sz val="12"/>
        <color theme="1"/>
        <rFont val="メイリオ"/>
        <family val="3"/>
        <charset val="128"/>
      </rPr>
      <t>全角ですとデータの読み込みができません。</t>
    </r>
    <rPh sb="11" eb="13">
      <t>キゴウ</t>
    </rPh>
    <rPh sb="14" eb="16">
      <t>ニュウリョク</t>
    </rPh>
    <rPh sb="18" eb="20">
      <t>コウモク</t>
    </rPh>
    <rPh sb="22" eb="23">
      <t>カナラ</t>
    </rPh>
    <rPh sb="24" eb="26">
      <t>ハンカク</t>
    </rPh>
    <rPh sb="27" eb="29">
      <t>ニュウリョク</t>
    </rPh>
    <rPh sb="36" eb="38">
      <t>ゼンカク</t>
    </rPh>
    <rPh sb="45" eb="46">
      <t>ヨ</t>
    </rPh>
    <rPh sb="47" eb="48">
      <t>コ</t>
    </rPh>
    <phoneticPr fontId="1"/>
  </si>
  <si>
    <t>　◆　【①健診機関作成分】タブ内にある「注」について　　　　</t>
    <rPh sb="5" eb="7">
      <t>ケンシン</t>
    </rPh>
    <rPh sb="7" eb="9">
      <t>キカン</t>
    </rPh>
    <rPh sb="9" eb="11">
      <t>サクセイ</t>
    </rPh>
    <rPh sb="11" eb="12">
      <t>ブン</t>
    </rPh>
    <rPh sb="15" eb="16">
      <t>ナイ</t>
    </rPh>
    <rPh sb="20" eb="21">
      <t>チュウ</t>
    </rPh>
    <phoneticPr fontId="1"/>
  </si>
  <si>
    <r>
      <t>　　　　　　　　　</t>
    </r>
    <r>
      <rPr>
        <sz val="12"/>
        <color rgb="FFFF0000"/>
        <rFont val="メイリオ"/>
        <family val="3"/>
        <charset val="128"/>
      </rPr>
      <t>「４＋」以上は、３＋と同じ扱い　　＋＋＋　と入力</t>
    </r>
    <r>
      <rPr>
        <sz val="12"/>
        <color theme="1"/>
        <rFont val="メイリオ"/>
        <family val="3"/>
        <charset val="128"/>
      </rPr>
      <t>してください。</t>
    </r>
    <rPh sb="31" eb="33">
      <t>ニュウリョク</t>
    </rPh>
    <phoneticPr fontId="1"/>
  </si>
  <si>
    <r>
      <t>　　注１　・・・　「±」　⇒　</t>
    </r>
    <r>
      <rPr>
        <sz val="12"/>
        <color rgb="FFFF0000"/>
        <rFont val="メイリオ"/>
        <family val="3"/>
        <charset val="128"/>
      </rPr>
      <t>＋－（横にならべてください）</t>
    </r>
    <r>
      <rPr>
        <sz val="12"/>
        <color theme="1"/>
        <rFont val="メイリオ"/>
        <family val="3"/>
        <charset val="128"/>
      </rPr>
      <t>　　「２＋」　⇒　＋＋　　「３＋」　⇒　＋＋＋　と入力してください。</t>
    </r>
    <rPh sb="2" eb="3">
      <t>チュウ</t>
    </rPh>
    <rPh sb="18" eb="19">
      <t>ヨコ</t>
    </rPh>
    <rPh sb="54" eb="56">
      <t>ニュウリョク</t>
    </rPh>
    <phoneticPr fontId="1"/>
  </si>
  <si>
    <t>※実施健診機関コード</t>
    <rPh sb="1" eb="3">
      <t>ジッシ</t>
    </rPh>
    <rPh sb="3" eb="5">
      <t>ケンシン</t>
    </rPh>
    <rPh sb="5" eb="7">
      <t>キカン</t>
    </rPh>
    <phoneticPr fontId="1"/>
  </si>
  <si>
    <t>※支払先コード</t>
    <rPh sb="1" eb="4">
      <t>シハライサキ</t>
    </rPh>
    <phoneticPr fontId="1"/>
  </si>
  <si>
    <t>　♦　文字入力箇所（医師の判断等）について</t>
    <rPh sb="3" eb="5">
      <t>モジ</t>
    </rPh>
    <rPh sb="5" eb="7">
      <t>ニュウリョク</t>
    </rPh>
    <rPh sb="7" eb="9">
      <t>カショ</t>
    </rPh>
    <rPh sb="10" eb="12">
      <t>イシ</t>
    </rPh>
    <rPh sb="13" eb="15">
      <t>ハンダン</t>
    </rPh>
    <rPh sb="15" eb="16">
      <t>トウ</t>
    </rPh>
    <phoneticPr fontId="1"/>
  </si>
  <si>
    <r>
      <t>　　　※</t>
    </r>
    <r>
      <rPr>
        <sz val="12"/>
        <color rgb="FFFF0000"/>
        <rFont val="メイリオ"/>
        <family val="3"/>
        <charset val="128"/>
      </rPr>
      <t>「改行」をしないでください。</t>
    </r>
    <rPh sb="5" eb="7">
      <t>カイギョウ</t>
    </rPh>
    <phoneticPr fontId="1"/>
  </si>
  <si>
    <r>
      <t>　　　※</t>
    </r>
    <r>
      <rPr>
        <sz val="12"/>
        <color rgb="FFFF0000"/>
        <rFont val="メイリオ"/>
        <family val="3"/>
        <charset val="128"/>
      </rPr>
      <t>カンマ（,）は、絶対に使用しないでください。</t>
    </r>
    <r>
      <rPr>
        <sz val="12"/>
        <color theme="1"/>
        <rFont val="メイリオ"/>
        <family val="3"/>
        <charset val="128"/>
      </rPr>
      <t>カンマを使用すると、データのズレが生じ、正しい結果が反映されなくなります。</t>
    </r>
    <rPh sb="12" eb="14">
      <t>ゼッタイ</t>
    </rPh>
    <rPh sb="15" eb="17">
      <t>シヨウ</t>
    </rPh>
    <rPh sb="30" eb="32">
      <t>シヨウ</t>
    </rPh>
    <rPh sb="43" eb="44">
      <t>ショウ</t>
    </rPh>
    <rPh sb="46" eb="47">
      <t>タダ</t>
    </rPh>
    <rPh sb="49" eb="51">
      <t>ケッカ</t>
    </rPh>
    <rPh sb="52" eb="54">
      <t>ハンエイ</t>
    </rPh>
    <phoneticPr fontId="1"/>
  </si>
  <si>
    <t>　　　　判定等のコメントや項目を複数入力するときは、「スペース」又は「・」（中点）で繋いでください。</t>
    <rPh sb="4" eb="6">
      <t>ハンテイ</t>
    </rPh>
    <rPh sb="6" eb="7">
      <t>トウ</t>
    </rPh>
    <rPh sb="16" eb="18">
      <t>フクスウ</t>
    </rPh>
    <phoneticPr fontId="1"/>
  </si>
  <si>
    <t>　　　※最大入力文字数は、「128字」です。</t>
    <rPh sb="4" eb="6">
      <t>サイダイ</t>
    </rPh>
    <rPh sb="6" eb="8">
      <t>ニュウリョク</t>
    </rPh>
    <rPh sb="8" eb="11">
      <t>モジスウ</t>
    </rPh>
    <rPh sb="17" eb="18">
      <t>ジ</t>
    </rPh>
    <phoneticPr fontId="1"/>
  </si>
  <si>
    <t>●入力時の注意点</t>
    <rPh sb="1" eb="3">
      <t>ニュウリョク</t>
    </rPh>
    <rPh sb="3" eb="4">
      <t>ジ</t>
    </rPh>
    <rPh sb="5" eb="8">
      <t>チュウイテン</t>
    </rPh>
    <phoneticPr fontId="1"/>
  </si>
  <si>
    <t>●ご提出時の注意点</t>
    <rPh sb="2" eb="4">
      <t>テイシュツ</t>
    </rPh>
    <rPh sb="4" eb="5">
      <t>ジ</t>
    </rPh>
    <rPh sb="6" eb="9">
      <t>チュウイテン</t>
    </rPh>
    <phoneticPr fontId="1"/>
  </si>
  <si>
    <t>　♠　必須項目の未受診やデータ漏れは、お支払いの対象外となります。</t>
    <rPh sb="3" eb="5">
      <t>ヒッス</t>
    </rPh>
    <rPh sb="5" eb="7">
      <t>コウモク</t>
    </rPh>
    <rPh sb="8" eb="9">
      <t>ミ</t>
    </rPh>
    <rPh sb="9" eb="11">
      <t>ジュシン</t>
    </rPh>
    <rPh sb="15" eb="16">
      <t>モ</t>
    </rPh>
    <rPh sb="20" eb="22">
      <t>シハライ</t>
    </rPh>
    <rPh sb="24" eb="27">
      <t>タイショウガイ</t>
    </rPh>
    <phoneticPr fontId="1"/>
  </si>
  <si>
    <r>
      <t>　</t>
    </r>
    <r>
      <rPr>
        <sz val="12"/>
        <rFont val="メイリオ"/>
        <family val="3"/>
        <charset val="128"/>
      </rPr>
      <t>♠　</t>
    </r>
    <r>
      <rPr>
        <sz val="12"/>
        <color rgb="FFFF0000"/>
        <rFont val="メイリオ"/>
        <family val="3"/>
        <charset val="128"/>
      </rPr>
      <t>本人（被保険者）と、家族（被扶養者）の請求・結果データを同じEXCELで提出することはできません。</t>
    </r>
    <rPh sb="3" eb="5">
      <t>ホンニン</t>
    </rPh>
    <rPh sb="6" eb="10">
      <t>ヒホケンシャ</t>
    </rPh>
    <rPh sb="13" eb="15">
      <t>カゾク</t>
    </rPh>
    <rPh sb="16" eb="20">
      <t>ヒフヨウシャ</t>
    </rPh>
    <rPh sb="22" eb="24">
      <t>セイキュウ</t>
    </rPh>
    <rPh sb="25" eb="27">
      <t>ケッカ</t>
    </rPh>
    <rPh sb="31" eb="32">
      <t>オナ</t>
    </rPh>
    <rPh sb="39" eb="41">
      <t>テイシュツ</t>
    </rPh>
    <phoneticPr fontId="1"/>
  </si>
  <si>
    <r>
      <t>　　　　</t>
    </r>
    <r>
      <rPr>
        <sz val="12"/>
        <rFont val="メイリオ"/>
        <family val="3"/>
        <charset val="128"/>
      </rPr>
      <t>⇒　家族（被扶養者）の請求・結果データは、家族用のEXCELファイルをお使いください。</t>
    </r>
    <rPh sb="6" eb="8">
      <t>カゾク</t>
    </rPh>
    <rPh sb="9" eb="13">
      <t>ヒフヨウシャ</t>
    </rPh>
    <rPh sb="15" eb="17">
      <t>セイキュウ</t>
    </rPh>
    <rPh sb="18" eb="20">
      <t>ケッカ</t>
    </rPh>
    <rPh sb="25" eb="28">
      <t>カゾクヨウ</t>
    </rPh>
    <rPh sb="40" eb="41">
      <t>ツカ</t>
    </rPh>
    <phoneticPr fontId="1"/>
  </si>
  <si>
    <t>●各検査項目の注意点</t>
    <rPh sb="1" eb="4">
      <t>カクケンサ</t>
    </rPh>
    <rPh sb="4" eb="6">
      <t>コウモク</t>
    </rPh>
    <rPh sb="7" eb="10">
      <t>チュウイテン</t>
    </rPh>
    <phoneticPr fontId="1"/>
  </si>
  <si>
    <r>
      <t>　　　　④健康診断補助金交付申請書・・・申請書は必ず紙ベースで必要です。</t>
    </r>
    <r>
      <rPr>
        <u/>
        <sz val="12"/>
        <color rgb="FFFF0000"/>
        <rFont val="メイリオ"/>
        <family val="3"/>
        <charset val="128"/>
      </rPr>
      <t>※R6年度より、申請書もEXCELデータで実装しました！</t>
    </r>
    <rPh sb="5" eb="7">
      <t>ケンコウ</t>
    </rPh>
    <rPh sb="7" eb="9">
      <t>シンダン</t>
    </rPh>
    <rPh sb="9" eb="12">
      <t>ホジョキン</t>
    </rPh>
    <rPh sb="12" eb="14">
      <t>コウフ</t>
    </rPh>
    <rPh sb="14" eb="17">
      <t>シンセイショ</t>
    </rPh>
    <rPh sb="20" eb="23">
      <t>シンセイショ</t>
    </rPh>
    <rPh sb="24" eb="25">
      <t>カナラ</t>
    </rPh>
    <rPh sb="26" eb="27">
      <t>カミ</t>
    </rPh>
    <rPh sb="31" eb="33">
      <t>ヒツヨウ</t>
    </rPh>
    <rPh sb="39" eb="41">
      <t>ネンド</t>
    </rPh>
    <rPh sb="44" eb="47">
      <t>シンセイショ</t>
    </rPh>
    <rPh sb="57" eb="59">
      <t>ジッソウ</t>
    </rPh>
    <phoneticPr fontId="1"/>
  </si>
  <si>
    <t>※請求・結果データは、CD-Rでの提出をお願いします。（USBでの受付は出来ませんのでご注意ください。）</t>
    <rPh sb="1" eb="3">
      <t>セイキュウ</t>
    </rPh>
    <rPh sb="4" eb="6">
      <t>ケッカ</t>
    </rPh>
    <phoneticPr fontId="1"/>
  </si>
  <si>
    <t>　🍀　中性脂肪において、やむを得ず空腹時以外の採血を行う場合、随時中性脂肪による血中資質検査で評価することが可能です。</t>
    <rPh sb="4" eb="6">
      <t>チュウセイ</t>
    </rPh>
    <rPh sb="6" eb="8">
      <t>シボウ</t>
    </rPh>
    <rPh sb="16" eb="17">
      <t>エ</t>
    </rPh>
    <rPh sb="18" eb="20">
      <t>クウフク</t>
    </rPh>
    <rPh sb="20" eb="21">
      <t>ジ</t>
    </rPh>
    <rPh sb="21" eb="23">
      <t>イガイ</t>
    </rPh>
    <rPh sb="24" eb="26">
      <t>サイケツ</t>
    </rPh>
    <rPh sb="27" eb="28">
      <t>オコナ</t>
    </rPh>
    <rPh sb="29" eb="31">
      <t>バアイ</t>
    </rPh>
    <rPh sb="32" eb="34">
      <t>ズイジ</t>
    </rPh>
    <rPh sb="34" eb="36">
      <t>チュウセイ</t>
    </rPh>
    <rPh sb="36" eb="38">
      <t>シボウ</t>
    </rPh>
    <rPh sb="41" eb="43">
      <t>ケッチュウ</t>
    </rPh>
    <rPh sb="43" eb="45">
      <t>シシツ</t>
    </rPh>
    <rPh sb="45" eb="47">
      <t>ケンサ</t>
    </rPh>
    <rPh sb="48" eb="50">
      <t>ヒョウカ</t>
    </rPh>
    <rPh sb="55" eb="57">
      <t>カノウ</t>
    </rPh>
    <phoneticPr fontId="1"/>
  </si>
  <si>
    <t>　　　※空腹時＝絶食10時間以上</t>
    <rPh sb="4" eb="6">
      <t>クウフク</t>
    </rPh>
    <rPh sb="6" eb="7">
      <t>ジ</t>
    </rPh>
    <rPh sb="8" eb="10">
      <t>ゼッショク</t>
    </rPh>
    <rPh sb="12" eb="16">
      <t>ジカンイジョウ</t>
    </rPh>
    <phoneticPr fontId="1"/>
  </si>
  <si>
    <t>　🍀　血糖検査は、「空腹時」「HbA1ｃ」「随時」のいずれかを実施し入力してください。</t>
    <rPh sb="4" eb="6">
      <t>ケットウ</t>
    </rPh>
    <rPh sb="6" eb="8">
      <t>ケンサ</t>
    </rPh>
    <rPh sb="11" eb="14">
      <t>クウフクジ</t>
    </rPh>
    <rPh sb="23" eb="25">
      <t>ズイジ</t>
    </rPh>
    <rPh sb="32" eb="34">
      <t>ジッシ</t>
    </rPh>
    <rPh sb="35" eb="37">
      <t>ニュウリョク</t>
    </rPh>
    <phoneticPr fontId="1"/>
  </si>
  <si>
    <t>　🍀　赤血球・白血球・血色素量・ヘマトクリットは、「４点セット」となります。</t>
    <rPh sb="4" eb="7">
      <t>セッケッキュウ</t>
    </rPh>
    <rPh sb="8" eb="11">
      <t>ハッケッキュウ</t>
    </rPh>
    <rPh sb="12" eb="15">
      <t>ケッシキソ</t>
    </rPh>
    <rPh sb="15" eb="16">
      <t>リョウ</t>
    </rPh>
    <rPh sb="28" eb="29">
      <t>テン</t>
    </rPh>
    <phoneticPr fontId="1"/>
  </si>
  <si>
    <t>　🍀　LDL－コレステロールについて</t>
    <phoneticPr fontId="1"/>
  </si>
  <si>
    <t>1・2・３</t>
    <phoneticPr fontId="1"/>
  </si>
  <si>
    <t>1・2・3・４
５・６・７・８</t>
    <phoneticPr fontId="1"/>
  </si>
  <si>
    <t>1・2・3・4・５</t>
    <phoneticPr fontId="1"/>
  </si>
  <si>
    <t>指導受診歴</t>
    <rPh sb="0" eb="2">
      <t>シドウ</t>
    </rPh>
    <rPh sb="2" eb="4">
      <t>ジュシン</t>
    </rPh>
    <rPh sb="4" eb="5">
      <t>レキ</t>
    </rPh>
    <phoneticPr fontId="1"/>
  </si>
  <si>
    <r>
      <t>（</t>
    </r>
    <r>
      <rPr>
        <b/>
        <u/>
        <sz val="11"/>
        <color rgb="FFFF0000"/>
        <rFont val="BIZ UDPゴシック"/>
        <family val="3"/>
        <charset val="128"/>
      </rPr>
      <t>カンマは使用しないでください。</t>
    </r>
    <r>
      <rPr>
        <b/>
        <sz val="11"/>
        <rFont val="BIZ UDPゴシック"/>
        <family val="3"/>
        <charset val="128"/>
      </rPr>
      <t>特記事項なき場合はブランクのままにしておいてください。）</t>
    </r>
    <rPh sb="5" eb="7">
      <t>シヨウ</t>
    </rPh>
    <rPh sb="16" eb="18">
      <t>トッキ</t>
    </rPh>
    <rPh sb="18" eb="20">
      <t>ジコウ</t>
    </rPh>
    <rPh sb="22" eb="24">
      <t>バアイ</t>
    </rPh>
    <phoneticPr fontId="1"/>
  </si>
  <si>
    <t>　　　・たばこについて　⇨　質問内容が変更されています。また、回答も１～３へ細分化されました。</t>
    <rPh sb="14" eb="16">
      <t>シツモン</t>
    </rPh>
    <rPh sb="16" eb="18">
      <t>ナイヨウ</t>
    </rPh>
    <rPh sb="19" eb="21">
      <t>ヘンコウ</t>
    </rPh>
    <rPh sb="31" eb="33">
      <t>カイトウ</t>
    </rPh>
    <rPh sb="38" eb="41">
      <t>サイブンカ</t>
    </rPh>
    <phoneticPr fontId="1"/>
  </si>
  <si>
    <t>　　　・お酒を飲む頻度について　⇨　回答が１～８へ細分化されました。</t>
    <rPh sb="5" eb="6">
      <t>サケ</t>
    </rPh>
    <rPh sb="7" eb="8">
      <t>ノ</t>
    </rPh>
    <rPh sb="9" eb="11">
      <t>ヒンド</t>
    </rPh>
    <rPh sb="18" eb="20">
      <t>カイトウ</t>
    </rPh>
    <rPh sb="25" eb="28">
      <t>サイブンカ</t>
    </rPh>
    <phoneticPr fontId="1"/>
  </si>
  <si>
    <t>　　　・お酒を飲む量（1日あたり）について　⇨　回答が１～５へ細分化されました。</t>
    <rPh sb="5" eb="6">
      <t>サケ</t>
    </rPh>
    <rPh sb="7" eb="8">
      <t>ノ</t>
    </rPh>
    <rPh sb="9" eb="10">
      <t>リョウ</t>
    </rPh>
    <rPh sb="12" eb="13">
      <t>ニチ</t>
    </rPh>
    <rPh sb="24" eb="26">
      <t>カイトウ</t>
    </rPh>
    <rPh sb="31" eb="34">
      <t>サイブンカ</t>
    </rPh>
    <phoneticPr fontId="1"/>
  </si>
  <si>
    <r>
      <t>　♣　</t>
    </r>
    <r>
      <rPr>
        <b/>
        <sz val="12"/>
        <color rgb="FFFF0000"/>
        <rFont val="メイリオ"/>
        <family val="3"/>
        <charset val="128"/>
      </rPr>
      <t>R6年度実施分の特定健診から質問票の見直しがありました。</t>
    </r>
    <rPh sb="5" eb="7">
      <t>ネンド</t>
    </rPh>
    <rPh sb="7" eb="10">
      <t>ジッシブン</t>
    </rPh>
    <rPh sb="11" eb="13">
      <t>トクテイ</t>
    </rPh>
    <rPh sb="13" eb="15">
      <t>ケンシン</t>
    </rPh>
    <rPh sb="17" eb="20">
      <t>シツモンヒョウ</t>
    </rPh>
    <rPh sb="21" eb="23">
      <t>ミナオ</t>
    </rPh>
    <phoneticPr fontId="1"/>
  </si>
  <si>
    <t>支払先コード</t>
    <rPh sb="0" eb="3">
      <t>シハライサキ</t>
    </rPh>
    <phoneticPr fontId="1"/>
  </si>
  <si>
    <r>
      <t>（質問内容・回答コードは標準的な質問票によります。</t>
    </r>
    <r>
      <rPr>
        <b/>
        <sz val="11"/>
        <color rgb="FFFF0000"/>
        <rFont val="BIZ UDPゴシック"/>
        <family val="3"/>
        <charset val="128"/>
      </rPr>
      <t>※赤字は、R6年度から変更になった項目です。</t>
    </r>
    <r>
      <rPr>
        <b/>
        <sz val="11"/>
        <rFont val="BIZ UDPゴシック"/>
        <family val="3"/>
        <charset val="128"/>
      </rPr>
      <t>）</t>
    </r>
    <rPh sb="26" eb="28">
      <t>アカジ</t>
    </rPh>
    <rPh sb="32" eb="34">
      <t>ネンド</t>
    </rPh>
    <rPh sb="36" eb="38">
      <t>ヘンコウ</t>
    </rPh>
    <rPh sb="42" eb="44">
      <t>コウモク</t>
    </rPh>
    <phoneticPr fontId="1"/>
  </si>
  <si>
    <t>空腹時中性脂肪</t>
    <rPh sb="0" eb="3">
      <t>クウフクジ</t>
    </rPh>
    <rPh sb="3" eb="5">
      <t>チュウセイ</t>
    </rPh>
    <rPh sb="5" eb="7">
      <t>シボウ</t>
    </rPh>
    <phoneticPr fontId="1"/>
  </si>
  <si>
    <t>随時中性脂肪</t>
    <rPh sb="0" eb="2">
      <t>ズイジ</t>
    </rPh>
    <rPh sb="2" eb="4">
      <t>チュウセイ</t>
    </rPh>
    <rPh sb="4" eb="6">
      <t>シボウ</t>
    </rPh>
    <phoneticPr fontId="1"/>
  </si>
  <si>
    <t>未実施の場合その理由</t>
    <rPh sb="0" eb="3">
      <t>ミジッシ</t>
    </rPh>
    <rPh sb="4" eb="6">
      <t>バアイ</t>
    </rPh>
    <rPh sb="8" eb="10">
      <t>リユウ</t>
    </rPh>
    <phoneticPr fontId="1"/>
  </si>
  <si>
    <t>生理：1　排尿障害：2</t>
    <rPh sb="0" eb="2">
      <t>セイリ</t>
    </rPh>
    <rPh sb="5" eb="7">
      <t>ハイニョウ</t>
    </rPh>
    <rPh sb="7" eb="9">
      <t>ショウガイ</t>
    </rPh>
    <phoneticPr fontId="1"/>
  </si>
  <si>
    <t>その他：3</t>
    <rPh sb="2" eb="3">
      <t>タ</t>
    </rPh>
    <phoneticPr fontId="1"/>
  </si>
  <si>
    <t>※必須項目未受診者がいた場合、必ずその理由を【③必須項目・未受診理由入力シート】に入力してください。</t>
    <rPh sb="32" eb="34">
      <t>リユウ</t>
    </rPh>
    <rPh sb="34" eb="36">
      <t>ニュウリョク</t>
    </rPh>
    <phoneticPr fontId="1"/>
  </si>
  <si>
    <t>　　　　⑤補助金明細表・・・印刷してご提出ください。</t>
    <rPh sb="5" eb="8">
      <t>ホジョキン</t>
    </rPh>
    <rPh sb="8" eb="11">
      <t>メイサイヒョウ</t>
    </rPh>
    <rPh sb="14" eb="16">
      <t>インサツ</t>
    </rPh>
    <rPh sb="19" eb="21">
      <t>テイシュツ</t>
    </rPh>
    <phoneticPr fontId="1"/>
  </si>
  <si>
    <t>　　　　⑥領収書や請求書の写し・・・振込先が健診実施医療機関と違う場合。</t>
    <rPh sb="5" eb="8">
      <t>リョウシュウショ</t>
    </rPh>
    <rPh sb="9" eb="12">
      <t>セイキュウショ</t>
    </rPh>
    <rPh sb="13" eb="14">
      <t>ウツ</t>
    </rPh>
    <rPh sb="18" eb="21">
      <t>フリコミサキ</t>
    </rPh>
    <rPh sb="22" eb="24">
      <t>ケンシン</t>
    </rPh>
    <rPh sb="24" eb="26">
      <t>ジッシ</t>
    </rPh>
    <rPh sb="26" eb="28">
      <t>イリョウ</t>
    </rPh>
    <rPh sb="28" eb="30">
      <t>キカン</t>
    </rPh>
    <rPh sb="31" eb="32">
      <t>チガ</t>
    </rPh>
    <rPh sb="33" eb="35">
      <t>バアイ</t>
    </rPh>
    <phoneticPr fontId="1"/>
  </si>
  <si>
    <t>　　注２　・・・　医師の判定　⇒　「異常なし」　「軽度異常」　「要再検査・生活改善」　「要精密検査・治療」　「治療中」</t>
    <rPh sb="2" eb="3">
      <t>チュウ</t>
    </rPh>
    <rPh sb="9" eb="11">
      <t>イシ</t>
    </rPh>
    <rPh sb="12" eb="14">
      <t>ハンテイ</t>
    </rPh>
    <rPh sb="18" eb="20">
      <t>イジョウ</t>
    </rPh>
    <rPh sb="25" eb="27">
      <t>ケイド</t>
    </rPh>
    <rPh sb="27" eb="29">
      <t>イジョウ</t>
    </rPh>
    <rPh sb="32" eb="33">
      <t>ヨウ</t>
    </rPh>
    <rPh sb="33" eb="36">
      <t>サイケンサ</t>
    </rPh>
    <rPh sb="37" eb="39">
      <t>セイカツ</t>
    </rPh>
    <rPh sb="39" eb="41">
      <t>カイゼン</t>
    </rPh>
    <rPh sb="44" eb="45">
      <t>ヨウ</t>
    </rPh>
    <rPh sb="45" eb="47">
      <t>セイミツ</t>
    </rPh>
    <rPh sb="47" eb="49">
      <t>ケンサ</t>
    </rPh>
    <rPh sb="50" eb="52">
      <t>チリョウ</t>
    </rPh>
    <rPh sb="55" eb="58">
      <t>チリョウチュウ</t>
    </rPh>
    <phoneticPr fontId="1"/>
  </si>
  <si>
    <r>
      <rPr>
        <sz val="12"/>
        <color rgb="FFFF0000"/>
        <rFont val="メイリオ"/>
        <family val="3"/>
        <charset val="128"/>
      </rPr>
      <t>　　　　⇒　</t>
    </r>
    <r>
      <rPr>
        <u/>
        <sz val="12"/>
        <color rgb="FFFF0000"/>
        <rFont val="メイリオ"/>
        <family val="3"/>
        <charset val="128"/>
      </rPr>
      <t>「理由あり」の未受診の場合、「③必須項目・未受診理由入力シート」のタブにその理由を必ず入力してください。</t>
    </r>
    <rPh sb="7" eb="9">
      <t>リユウ</t>
    </rPh>
    <rPh sb="13" eb="14">
      <t>ミ</t>
    </rPh>
    <rPh sb="14" eb="16">
      <t>ジュシン</t>
    </rPh>
    <rPh sb="17" eb="19">
      <t>バアイ</t>
    </rPh>
    <rPh sb="22" eb="24">
      <t>ヒッス</t>
    </rPh>
    <rPh sb="24" eb="26">
      <t>コウモク</t>
    </rPh>
    <rPh sb="27" eb="28">
      <t>ミ</t>
    </rPh>
    <rPh sb="28" eb="30">
      <t>ジュシン</t>
    </rPh>
    <rPh sb="30" eb="32">
      <t>リユウ</t>
    </rPh>
    <rPh sb="32" eb="34">
      <t>ニュウリョク</t>
    </rPh>
    <rPh sb="44" eb="46">
      <t>リユウ</t>
    </rPh>
    <rPh sb="47" eb="48">
      <t>カナラ</t>
    </rPh>
    <rPh sb="49" eb="51">
      <t>ニュウリョク</t>
    </rPh>
    <phoneticPr fontId="1"/>
  </si>
  <si>
    <t>　　　・特定保健指導を希望するかしないかについて　⇨　特定保健指導の受診歴の有無へ変更されました。</t>
    <rPh sb="4" eb="6">
      <t>トクテイ</t>
    </rPh>
    <rPh sb="6" eb="8">
      <t>ホケン</t>
    </rPh>
    <rPh sb="8" eb="10">
      <t>シドウ</t>
    </rPh>
    <rPh sb="11" eb="13">
      <t>キボウ</t>
    </rPh>
    <rPh sb="27" eb="29">
      <t>トクテイ</t>
    </rPh>
    <rPh sb="29" eb="31">
      <t>ホケン</t>
    </rPh>
    <rPh sb="31" eb="33">
      <t>シドウ</t>
    </rPh>
    <rPh sb="34" eb="36">
      <t>ジュシン</t>
    </rPh>
    <rPh sb="36" eb="37">
      <t>レキ</t>
    </rPh>
    <rPh sb="38" eb="40">
      <t>ウム</t>
    </rPh>
    <rPh sb="41" eb="43">
      <t>ヘンコウ</t>
    </rPh>
    <phoneticPr fontId="1"/>
  </si>
  <si>
    <t>￥</t>
    <phoneticPr fontId="36"/>
  </si>
  <si>
    <t>￥</t>
    <phoneticPr fontId="36"/>
  </si>
  <si>
    <t>〒</t>
    <phoneticPr fontId="36"/>
  </si>
  <si>
    <t>（</t>
    <phoneticPr fontId="36"/>
  </si>
  <si>
    <t>－</t>
    <phoneticPr fontId="36"/>
  </si>
  <si>
    <t>）</t>
    <phoneticPr fontId="36"/>
  </si>
  <si>
    <t>㊞</t>
    <phoneticPr fontId="36"/>
  </si>
  <si>
    <t>健康診断補助金交付申請書</t>
    <phoneticPr fontId="36"/>
  </si>
  <si>
    <t>㊞</t>
    <phoneticPr fontId="36"/>
  </si>
  <si>
    <t>フリガナ</t>
    <phoneticPr fontId="36"/>
  </si>
  <si>
    <r>
      <rPr>
        <b/>
        <sz val="10"/>
        <color theme="1"/>
        <rFont val="メイリオ"/>
        <family val="3"/>
        <charset val="128"/>
      </rPr>
      <t>👈</t>
    </r>
    <r>
      <rPr>
        <sz val="10"/>
        <color theme="1"/>
        <rFont val="メイリオ"/>
        <family val="3"/>
        <charset val="128"/>
      </rPr>
      <t>　請求データは[</t>
    </r>
    <r>
      <rPr>
        <sz val="10"/>
        <color rgb="FFFF0000"/>
        <rFont val="メイリオ"/>
        <family val="3"/>
        <charset val="128"/>
      </rPr>
      <t>支払先コード.seikyuu</t>
    </r>
    <r>
      <rPr>
        <sz val="10"/>
        <color theme="1"/>
        <rFont val="メイリオ"/>
        <family val="3"/>
        <charset val="128"/>
      </rPr>
      <t>]　結果データは［</t>
    </r>
    <r>
      <rPr>
        <sz val="10"/>
        <color rgb="FFFF0000"/>
        <rFont val="メイリオ"/>
        <family val="3"/>
        <charset val="128"/>
      </rPr>
      <t>実施健診機関コード.kekka]</t>
    </r>
    <r>
      <rPr>
        <sz val="10"/>
        <color theme="1"/>
        <rFont val="メイリオ"/>
        <family val="3"/>
        <charset val="128"/>
      </rPr>
      <t>　</t>
    </r>
    <rPh sb="3" eb="5">
      <t>セイキュウ</t>
    </rPh>
    <rPh sb="10" eb="13">
      <t>シハライサキ</t>
    </rPh>
    <rPh sb="26" eb="28">
      <t>ケッカ</t>
    </rPh>
    <rPh sb="33" eb="35">
      <t>ジッシ</t>
    </rPh>
    <rPh sb="35" eb="37">
      <t>ケンシン</t>
    </rPh>
    <rPh sb="37" eb="39">
      <t>キカン</t>
    </rPh>
    <phoneticPr fontId="1"/>
  </si>
  <si>
    <t>302500.seikyuu</t>
    <phoneticPr fontId="1"/>
  </si>
  <si>
    <t>採血時間：3.5時間未満の受診者名簿</t>
    <rPh sb="0" eb="2">
      <t>サイケツ</t>
    </rPh>
    <rPh sb="2" eb="4">
      <t>ジカン</t>
    </rPh>
    <rPh sb="8" eb="10">
      <t>ジカン</t>
    </rPh>
    <rPh sb="10" eb="12">
      <t>ミマン</t>
    </rPh>
    <rPh sb="13" eb="16">
      <t>ジュシンシャ</t>
    </rPh>
    <rPh sb="16" eb="18">
      <t>メイボ</t>
    </rPh>
    <phoneticPr fontId="1"/>
  </si>
  <si>
    <r>
      <rPr>
        <u/>
        <sz val="8"/>
        <color theme="1"/>
        <rFont val="メイリオ"/>
        <family val="3"/>
        <charset val="128"/>
      </rPr>
      <t>♦随時中性脂肪の採血時間について♦</t>
    </r>
    <r>
      <rPr>
        <sz val="8"/>
        <color theme="1"/>
        <rFont val="メイリオ"/>
        <family val="3"/>
        <charset val="128"/>
      </rPr>
      <t xml:space="preserve">
「やむを得ず空腹時以外に採血を行う場合は、随時中性脂肪による血中脂質検査でも可。」
上記の取扱いにより、
食直後（食事開始時から３．５時間未満）の血中脂質検査は可能ですが、
「血糖検査」をおこなった場合、
検査結果を随時血糖とみなすことができませんので、
ＨｂＡ１ｃ（ＮＧＳＰ）の検査を併せておこなってください。
</t>
    </r>
    <r>
      <rPr>
        <sz val="8"/>
        <color rgb="FFFF0000"/>
        <rFont val="メイリオ"/>
        <family val="3"/>
        <charset val="128"/>
      </rPr>
      <t>ＨｂＡ１ｃ（ＮＧＳＰ）の検査が未実施の場合、
特定健康診査項目（必須項目）に欠損が生じるため、
健康診断補助金のお支払いができませんので、ご注意ください。</t>
    </r>
    <r>
      <rPr>
        <sz val="8"/>
        <color theme="1"/>
        <rFont val="メイリオ"/>
        <family val="3"/>
        <charset val="128"/>
      </rPr>
      <t xml:space="preserve">
</t>
    </r>
    <rPh sb="1" eb="3">
      <t>ズイジ</t>
    </rPh>
    <rPh sb="3" eb="5">
      <t>チュウセイ</t>
    </rPh>
    <rPh sb="5" eb="7">
      <t>シボウ</t>
    </rPh>
    <rPh sb="8" eb="10">
      <t>サイケツ</t>
    </rPh>
    <rPh sb="10" eb="12">
      <t>ジカン</t>
    </rPh>
    <phoneticPr fontId="1"/>
  </si>
  <si>
    <r>
      <t>※</t>
    </r>
    <r>
      <rPr>
        <b/>
        <sz val="16"/>
        <color rgb="FF0070C0"/>
        <rFont val="BIZ UDPゴシック"/>
        <family val="3"/>
        <charset val="128"/>
      </rPr>
      <t>実施健診機関コード・支払先コード</t>
    </r>
    <r>
      <rPr>
        <b/>
        <sz val="16"/>
        <rFont val="BIZ UDPゴシック"/>
        <family val="3"/>
        <charset val="128"/>
      </rPr>
      <t>は、当組合独自で設定している番号です。　初めてご使用する時には、当組合 健康推進課までお問い合わせください。TEL：03-3353-4311</t>
    </r>
    <rPh sb="19" eb="22">
      <t>トウクミアイ</t>
    </rPh>
    <rPh sb="22" eb="24">
      <t>ドクジ</t>
    </rPh>
    <rPh sb="25" eb="27">
      <t>セッテイ</t>
    </rPh>
    <rPh sb="31" eb="33">
      <t>バンゴウ</t>
    </rPh>
    <rPh sb="41" eb="43">
      <t>シヨウ</t>
    </rPh>
    <rPh sb="49" eb="50">
      <t>トウ</t>
    </rPh>
    <rPh sb="53" eb="58">
      <t>ケンコウスイシンカ</t>
    </rPh>
    <phoneticPr fontId="1"/>
  </si>
  <si>
    <r>
      <t>必　須　項　目　　</t>
    </r>
    <r>
      <rPr>
        <b/>
        <sz val="16"/>
        <color theme="1"/>
        <rFont val="BIZ UDPゴシック"/>
        <family val="3"/>
        <charset val="128"/>
      </rPr>
      <t>（</t>
    </r>
    <r>
      <rPr>
        <b/>
        <sz val="16"/>
        <color rgb="FFFF0000"/>
        <rFont val="BIZ UDPゴシック"/>
        <family val="3"/>
        <charset val="128"/>
      </rPr>
      <t>データ欠損は補助対象外となります。</t>
    </r>
    <r>
      <rPr>
        <b/>
        <sz val="16"/>
        <color theme="1"/>
        <rFont val="BIZ UDPゴシック"/>
        <family val="3"/>
        <charset val="128"/>
      </rPr>
      <t>未受診の理由を、別タブ</t>
    </r>
    <r>
      <rPr>
        <b/>
        <sz val="16"/>
        <color rgb="FFFF0000"/>
        <rFont val="BIZ UDPゴシック"/>
        <family val="3"/>
        <charset val="128"/>
      </rPr>
      <t>「③必須項目・未受診理由入力シート」</t>
    </r>
    <r>
      <rPr>
        <b/>
        <sz val="16"/>
        <rFont val="BIZ UDPゴシック"/>
        <family val="3"/>
        <charset val="128"/>
      </rPr>
      <t>に入力してください。</t>
    </r>
    <r>
      <rPr>
        <b/>
        <sz val="16"/>
        <color theme="1"/>
        <rFont val="BIZ UDPゴシック"/>
        <family val="3"/>
        <charset val="128"/>
      </rPr>
      <t>）</t>
    </r>
    <rPh sb="0" eb="1">
      <t>ヒツ</t>
    </rPh>
    <rPh sb="2" eb="3">
      <t>ス</t>
    </rPh>
    <rPh sb="4" eb="5">
      <t>コウ</t>
    </rPh>
    <rPh sb="6" eb="7">
      <t>メ</t>
    </rPh>
    <rPh sb="13" eb="15">
      <t>ケッソン</t>
    </rPh>
    <rPh sb="16" eb="18">
      <t>ホジョ</t>
    </rPh>
    <rPh sb="18" eb="20">
      <t>タイショウ</t>
    </rPh>
    <rPh sb="20" eb="21">
      <t>ガイ</t>
    </rPh>
    <rPh sb="27" eb="28">
      <t>ミ</t>
    </rPh>
    <rPh sb="28" eb="30">
      <t>ジュシン</t>
    </rPh>
    <rPh sb="31" eb="33">
      <t>リユウ</t>
    </rPh>
    <rPh sb="35" eb="36">
      <t>ベツ</t>
    </rPh>
    <rPh sb="40" eb="42">
      <t>ヒッス</t>
    </rPh>
    <rPh sb="42" eb="44">
      <t>コウモク</t>
    </rPh>
    <rPh sb="45" eb="46">
      <t>ミ</t>
    </rPh>
    <rPh sb="46" eb="48">
      <t>ジュシン</t>
    </rPh>
    <rPh sb="48" eb="50">
      <t>リユウ</t>
    </rPh>
    <rPh sb="50" eb="52">
      <t>ニュウリョク</t>
    </rPh>
    <rPh sb="57" eb="59">
      <t>ニュウリョク</t>
    </rPh>
    <phoneticPr fontId="1"/>
  </si>
  <si>
    <t>　　　　　　　　ただし理由が「３：その他（受診者の自己都合等）」の場合、助成の対象となりません。</t>
    <phoneticPr fontId="1"/>
  </si>
  <si>
    <t>　　　　　　※「尿検査」の未実施理由については、「①健診機関作成分」のタブ内「AZ行」に1~3の数字で入力してください。</t>
    <phoneticPr fontId="1"/>
  </si>
  <si>
    <r>
      <t>　</t>
    </r>
    <r>
      <rPr>
        <sz val="9"/>
        <rFont val="メイリオ"/>
        <family val="3"/>
        <charset val="128"/>
      </rPr>
      <t>※必須項目の未受診理由ですので、</t>
    </r>
    <r>
      <rPr>
        <u/>
        <sz val="9"/>
        <rFont val="メイリオ"/>
        <family val="3"/>
        <charset val="128"/>
      </rPr>
      <t>胸部X線・心電図等の選択項目の未受診については入力不要</t>
    </r>
    <r>
      <rPr>
        <sz val="9"/>
        <rFont val="メイリオ"/>
        <family val="3"/>
        <charset val="128"/>
      </rPr>
      <t>です。
　</t>
    </r>
    <r>
      <rPr>
        <sz val="9"/>
        <color rgb="FFFF0000"/>
        <rFont val="メイリオ"/>
        <family val="3"/>
        <charset val="128"/>
      </rPr>
      <t>※「尿検査」の未実施理由については、①健診機関作成分タブ内の「AZ行」に1~3の数字で入力してください。
　　　ただし理由が「３：その他（受診者の自己都合等）」の場合、助成の対象となりません。</t>
    </r>
    <rPh sb="2" eb="4">
      <t>ヒッス</t>
    </rPh>
    <rPh sb="4" eb="6">
      <t>コウモク</t>
    </rPh>
    <rPh sb="7" eb="10">
      <t>ミジュシン</t>
    </rPh>
    <rPh sb="10" eb="12">
      <t>リユウ</t>
    </rPh>
    <rPh sb="17" eb="19">
      <t>キョウブ</t>
    </rPh>
    <rPh sb="20" eb="21">
      <t>セン</t>
    </rPh>
    <rPh sb="22" eb="25">
      <t>シンデンズ</t>
    </rPh>
    <rPh sb="25" eb="26">
      <t>トウ</t>
    </rPh>
    <rPh sb="27" eb="29">
      <t>センタク</t>
    </rPh>
    <rPh sb="29" eb="31">
      <t>コウモク</t>
    </rPh>
    <rPh sb="32" eb="35">
      <t>ミジュシン</t>
    </rPh>
    <rPh sb="40" eb="42">
      <t>ニュウリョク</t>
    </rPh>
    <rPh sb="42" eb="44">
      <t>フヨウ</t>
    </rPh>
    <rPh sb="51" eb="54">
      <t>ニョウケンサ</t>
    </rPh>
    <rPh sb="56" eb="59">
      <t>ミジッシ</t>
    </rPh>
    <rPh sb="59" eb="61">
      <t>リユウ</t>
    </rPh>
    <rPh sb="68" eb="70">
      <t>ケンシン</t>
    </rPh>
    <rPh sb="70" eb="72">
      <t>キカン</t>
    </rPh>
    <rPh sb="72" eb="74">
      <t>サクセイ</t>
    </rPh>
    <rPh sb="74" eb="75">
      <t>ブン</t>
    </rPh>
    <rPh sb="77" eb="78">
      <t>ナイ</t>
    </rPh>
    <rPh sb="82" eb="83">
      <t>ギョウ</t>
    </rPh>
    <rPh sb="89" eb="91">
      <t>スウジ</t>
    </rPh>
    <rPh sb="92" eb="94">
      <t>ニュウリョク</t>
    </rPh>
    <rPh sb="108" eb="110">
      <t>リユウ</t>
    </rPh>
    <rPh sb="116" eb="117">
      <t>タ</t>
    </rPh>
    <rPh sb="118" eb="121">
      <t>ジュシンシャ</t>
    </rPh>
    <rPh sb="122" eb="124">
      <t>ジコ</t>
    </rPh>
    <rPh sb="124" eb="126">
      <t>ツゴウ</t>
    </rPh>
    <rPh sb="126" eb="127">
      <t>トウ</t>
    </rPh>
    <rPh sb="130" eb="13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</si>
</sst>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yyyy/m/d;@"/>
    <numFmt numFmtId="177" formatCode="gee/m/d"/>
    <numFmt numFmtId="178" formatCode="0_);[Red]\(0\)"/>
    <numFmt numFmtId="179" formatCode="0.0_ "/>
    <numFmt numFmtId="180" formatCode="0.00_ "/>
    <numFmt numFmtId="181" formatCode="0.0_);[Red]\(0.0\)"/>
    <numFmt numFmtId="182" formatCode="0.00_);[Red]\(0.00\)"/>
    <numFmt numFmtId="183" formatCode="0_ "/>
  </numFmts>
  <fonts count="8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48"/>
      <color theme="1"/>
      <name val="ＭＳ Ｐゴシック"/>
      <family val="2"/>
      <scheme val="minor"/>
    </font>
    <font>
      <sz val="4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b/>
      <sz val="26"/>
      <name val="BIZ UDPゴシック"/>
      <family val="3"/>
      <charset val="128"/>
    </font>
    <font>
      <b/>
      <sz val="22"/>
      <name val="BIZ UDPゴシック"/>
      <family val="3"/>
      <charset val="128"/>
    </font>
    <font>
      <b/>
      <sz val="16"/>
      <name val="BIZ UDPゴシック"/>
      <family val="3"/>
      <charset val="128"/>
    </font>
    <font>
      <sz val="22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6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5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i/>
      <sz val="10"/>
      <color rgb="FFFF0000"/>
      <name val="メイリオ"/>
      <family val="3"/>
      <charset val="128"/>
    </font>
    <font>
      <i/>
      <sz val="12"/>
      <color rgb="FFFF0000"/>
      <name val="メイリオ"/>
      <family val="3"/>
      <charset val="128"/>
    </font>
    <font>
      <sz val="14"/>
      <name val="メイリオ"/>
      <family val="3"/>
      <charset val="128"/>
    </font>
    <font>
      <i/>
      <sz val="20"/>
      <color rgb="FFFF0000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u/>
      <sz val="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4"/>
      <color rgb="FF00B05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u/>
      <sz val="12"/>
      <color rgb="FFFF0000"/>
      <name val="メイリオ"/>
      <family val="3"/>
      <charset val="128"/>
    </font>
    <font>
      <b/>
      <sz val="12"/>
      <color rgb="FFFFFF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b/>
      <u/>
      <sz val="11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2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rgb="FFFF0000"/>
      <name val="BIZ UDPゴシック"/>
      <family val="3"/>
      <charset val="128"/>
    </font>
    <font>
      <sz val="8"/>
      <color rgb="FFFF0000"/>
      <name val="メイリオ"/>
      <family val="3"/>
      <charset val="128"/>
    </font>
    <font>
      <b/>
      <sz val="14"/>
      <color rgb="FF0070C0"/>
      <name val="BIZ UDPゴシック"/>
      <family val="3"/>
      <charset val="128"/>
    </font>
    <font>
      <b/>
      <sz val="16"/>
      <color rgb="FF0070C0"/>
      <name val="BIZ UDPゴシック"/>
      <family val="3"/>
      <charset val="128"/>
    </font>
    <font>
      <b/>
      <sz val="11"/>
      <color rgb="FF0070C0"/>
      <name val="BIZ UDPゴシック"/>
      <family val="3"/>
      <charset val="128"/>
    </font>
    <font>
      <b/>
      <sz val="10"/>
      <color rgb="FF0070C0"/>
      <name val="BIZ UDPゴシック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name val="メイリオ"/>
      <family val="3"/>
      <charset val="128"/>
    </font>
    <font>
      <u/>
      <sz val="9"/>
      <name val="メイリオ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125">
        <fgColor theme="0" tint="-0.34998626667073579"/>
        <bgColor theme="0" tint="-0.24994659260841701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medium">
        <color rgb="FF00B050"/>
      </bottom>
      <diagonal/>
    </border>
    <border>
      <left/>
      <right style="thin">
        <color indexed="64"/>
      </right>
      <top style="medium">
        <color rgb="FF00B05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/>
      <top style="medium">
        <color rgb="FF00B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/>
      <right style="medium">
        <color rgb="FF00B050"/>
      </right>
      <top style="thin">
        <color indexed="64"/>
      </top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</borders>
  <cellStyleXfs count="4">
    <xf numFmtId="0" fontId="0" fillId="0" borderId="0"/>
    <xf numFmtId="6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34" fillId="0" borderId="0">
      <alignment vertical="center"/>
    </xf>
  </cellStyleXfs>
  <cellXfs count="800">
    <xf numFmtId="0" fontId="0" fillId="0" borderId="0" xfId="0"/>
    <xf numFmtId="14" fontId="0" fillId="0" borderId="0" xfId="0" applyNumberFormat="1"/>
    <xf numFmtId="0" fontId="0" fillId="0" borderId="0" xfId="0" applyNumberFormat="1"/>
    <xf numFmtId="178" fontId="0" fillId="0" borderId="0" xfId="0" applyNumberFormat="1"/>
    <xf numFmtId="181" fontId="0" fillId="0" borderId="0" xfId="0" applyNumberFormat="1"/>
    <xf numFmtId="182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4" fillId="2" borderId="48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76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0" fontId="0" fillId="10" borderId="54" xfId="0" applyFill="1" applyBorder="1" applyAlignment="1" applyProtection="1">
      <alignment horizontal="right" vertical="center"/>
    </xf>
    <xf numFmtId="0" fontId="0" fillId="10" borderId="10" xfId="0" applyFill="1" applyBorder="1" applyAlignment="1" applyProtection="1">
      <alignment horizontal="left" vertical="center"/>
    </xf>
    <xf numFmtId="0" fontId="0" fillId="10" borderId="58" xfId="0" applyFill="1" applyBorder="1" applyAlignment="1" applyProtection="1">
      <alignment horizontal="right" vertical="center"/>
    </xf>
    <xf numFmtId="0" fontId="0" fillId="10" borderId="59" xfId="0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69" xfId="0" applyFill="1" applyBorder="1" applyAlignment="1" applyProtection="1">
      <alignment horizontal="right"/>
      <protection hidden="1"/>
    </xf>
    <xf numFmtId="0" fontId="0" fillId="2" borderId="31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38" fontId="13" fillId="2" borderId="0" xfId="2" applyFont="1" applyFill="1" applyBorder="1" applyAlignment="1" applyProtection="1">
      <alignment horizontal="right" vertical="center"/>
      <protection locked="0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38" fontId="3" fillId="2" borderId="0" xfId="2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17" fillId="2" borderId="0" xfId="0" applyFont="1" applyFill="1" applyProtection="1"/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6" fillId="7" borderId="25" xfId="0" applyFont="1" applyFill="1" applyBorder="1" applyAlignment="1" applyProtection="1">
      <alignment horizontal="center" vertical="center" textRotation="255"/>
    </xf>
    <xf numFmtId="0" fontId="16" fillId="7" borderId="5" xfId="0" applyFont="1" applyFill="1" applyBorder="1" applyAlignment="1" applyProtection="1">
      <alignment horizontal="center" vertical="center" textRotation="255"/>
    </xf>
    <xf numFmtId="0" fontId="24" fillId="7" borderId="5" xfId="0" applyFont="1" applyFill="1" applyBorder="1" applyAlignment="1" applyProtection="1">
      <alignment horizontal="center" vertical="center" textRotation="255"/>
    </xf>
    <xf numFmtId="0" fontId="17" fillId="10" borderId="5" xfId="0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26" xfId="0" applyFont="1" applyFill="1" applyBorder="1" applyAlignment="1" applyProtection="1">
      <alignment horizontal="center" vertical="center"/>
    </xf>
    <xf numFmtId="0" fontId="17" fillId="10" borderId="23" xfId="0" applyFont="1" applyFill="1" applyBorder="1" applyAlignment="1" applyProtection="1">
      <alignment horizontal="center" vertical="center"/>
      <protection locked="0"/>
    </xf>
    <xf numFmtId="0" fontId="17" fillId="4" borderId="21" xfId="0" applyFont="1" applyFill="1" applyBorder="1" applyAlignment="1" applyProtection="1">
      <alignment horizontal="center" vertical="center"/>
    </xf>
    <xf numFmtId="0" fontId="17" fillId="4" borderId="24" xfId="0" applyFont="1" applyFill="1" applyBorder="1" applyAlignment="1" applyProtection="1">
      <alignment horizontal="center" vertical="center"/>
    </xf>
    <xf numFmtId="0" fontId="17" fillId="5" borderId="21" xfId="0" applyFont="1" applyFill="1" applyBorder="1" applyAlignment="1" applyProtection="1">
      <alignment horizontal="center" vertical="center"/>
    </xf>
    <xf numFmtId="0" fontId="17" fillId="5" borderId="0" xfId="0" applyFont="1" applyFill="1" applyAlignment="1" applyProtection="1">
      <alignment horizontal="center"/>
      <protection locked="0"/>
    </xf>
    <xf numFmtId="0" fontId="17" fillId="7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</xf>
    <xf numFmtId="0" fontId="17" fillId="11" borderId="0" xfId="0" applyFont="1" applyFill="1" applyAlignment="1" applyProtection="1">
      <alignment horizontal="center"/>
    </xf>
    <xf numFmtId="0" fontId="22" fillId="13" borderId="0" xfId="0" applyFont="1" applyFill="1" applyBorder="1" applyAlignment="1" applyProtection="1">
      <alignment horizontal="center" vertical="center"/>
    </xf>
    <xf numFmtId="182" fontId="22" fillId="13" borderId="0" xfId="0" applyNumberFormat="1" applyFont="1" applyFill="1" applyBorder="1" applyAlignment="1" applyProtection="1">
      <alignment horizontal="center" vertical="center"/>
    </xf>
    <xf numFmtId="181" fontId="22" fillId="13" borderId="0" xfId="0" applyNumberFormat="1" applyFont="1" applyFill="1" applyBorder="1" applyAlignment="1" applyProtection="1">
      <alignment horizontal="center" vertical="center"/>
    </xf>
    <xf numFmtId="0" fontId="22" fillId="13" borderId="27" xfId="0" applyFont="1" applyFill="1" applyBorder="1" applyAlignment="1" applyProtection="1">
      <alignment horizontal="center" vertical="center"/>
    </xf>
    <xf numFmtId="181" fontId="22" fillId="13" borderId="28" xfId="0" applyNumberFormat="1" applyFont="1" applyFill="1" applyBorder="1" applyAlignment="1" applyProtection="1">
      <alignment horizontal="center" vertical="center"/>
    </xf>
    <xf numFmtId="0" fontId="22" fillId="13" borderId="28" xfId="0" applyFont="1" applyFill="1" applyBorder="1" applyAlignment="1" applyProtection="1">
      <alignment horizontal="center" vertical="center"/>
    </xf>
    <xf numFmtId="0" fontId="22" fillId="13" borderId="29" xfId="0" applyFont="1" applyFill="1" applyBorder="1" applyAlignment="1" applyProtection="1">
      <alignment horizontal="center" vertical="center"/>
    </xf>
    <xf numFmtId="0" fontId="25" fillId="4" borderId="10" xfId="0" applyFont="1" applyFill="1" applyBorder="1" applyAlignment="1" applyProtection="1">
      <alignment horizontal="center" vertical="center"/>
    </xf>
    <xf numFmtId="0" fontId="25" fillId="4" borderId="5" xfId="0" applyFont="1" applyFill="1" applyBorder="1" applyAlignment="1" applyProtection="1">
      <alignment horizontal="center" vertical="center"/>
    </xf>
    <xf numFmtId="0" fontId="25" fillId="4" borderId="59" xfId="0" applyFont="1" applyFill="1" applyBorder="1" applyAlignment="1" applyProtection="1">
      <alignment horizontal="center" vertical="center"/>
    </xf>
    <xf numFmtId="0" fontId="25" fillId="4" borderId="23" xfId="0" applyFont="1" applyFill="1" applyBorder="1" applyAlignment="1" applyProtection="1">
      <alignment horizontal="center" vertical="center"/>
    </xf>
    <xf numFmtId="183" fontId="17" fillId="4" borderId="0" xfId="0" applyNumberFormat="1" applyFont="1" applyFill="1" applyAlignment="1" applyProtection="1">
      <alignment horizontal="center"/>
      <protection locked="0"/>
    </xf>
    <xf numFmtId="179" fontId="17" fillId="4" borderId="0" xfId="0" applyNumberFormat="1" applyFont="1" applyFill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center"/>
      <protection locked="0"/>
    </xf>
    <xf numFmtId="182" fontId="17" fillId="4" borderId="0" xfId="0" applyNumberFormat="1" applyFont="1" applyFill="1" applyAlignment="1" applyProtection="1">
      <alignment horizontal="center"/>
      <protection locked="0"/>
    </xf>
    <xf numFmtId="181" fontId="17" fillId="4" borderId="0" xfId="0" applyNumberFormat="1" applyFont="1" applyFill="1" applyAlignment="1" applyProtection="1">
      <alignment horizontal="center"/>
      <protection locked="0"/>
    </xf>
    <xf numFmtId="49" fontId="17" fillId="4" borderId="0" xfId="0" applyNumberFormat="1" applyFont="1" applyFill="1" applyAlignment="1" applyProtection="1">
      <alignment horizontal="center"/>
      <protection locked="0"/>
    </xf>
    <xf numFmtId="180" fontId="17" fillId="2" borderId="0" xfId="0" applyNumberFormat="1" applyFont="1" applyFill="1" applyAlignment="1" applyProtection="1">
      <alignment horizontal="center"/>
    </xf>
    <xf numFmtId="179" fontId="17" fillId="2" borderId="0" xfId="0" applyNumberFormat="1" applyFont="1" applyFill="1" applyAlignment="1" applyProtection="1">
      <alignment horizontal="center"/>
    </xf>
    <xf numFmtId="182" fontId="17" fillId="2" borderId="0" xfId="0" applyNumberFormat="1" applyFont="1" applyFill="1" applyAlignment="1" applyProtection="1">
      <alignment horizontal="center"/>
    </xf>
    <xf numFmtId="181" fontId="17" fillId="2" borderId="0" xfId="0" applyNumberFormat="1" applyFont="1" applyFill="1" applyAlignment="1" applyProtection="1">
      <alignment horizontal="center"/>
    </xf>
    <xf numFmtId="178" fontId="17" fillId="2" borderId="0" xfId="0" applyNumberFormat="1" applyFont="1" applyFill="1" applyAlignment="1" applyProtection="1">
      <alignment horizontal="center" vertical="center"/>
    </xf>
    <xf numFmtId="0" fontId="17" fillId="11" borderId="0" xfId="0" applyFont="1" applyFill="1" applyAlignment="1" applyProtection="1">
      <alignment horizontal="center" vertical="center"/>
    </xf>
    <xf numFmtId="0" fontId="17" fillId="10" borderId="0" xfId="0" applyFont="1" applyFill="1" applyAlignment="1" applyProtection="1">
      <alignment horizontal="center" vertical="center"/>
      <protection locked="0"/>
    </xf>
    <xf numFmtId="14" fontId="17" fillId="10" borderId="0" xfId="0" applyNumberFormat="1" applyFont="1" applyFill="1" applyAlignment="1" applyProtection="1">
      <alignment horizontal="center" vertical="center"/>
      <protection locked="0"/>
    </xf>
    <xf numFmtId="0" fontId="17" fillId="11" borderId="0" xfId="0" applyNumberFormat="1" applyFont="1" applyFill="1" applyAlignment="1" applyProtection="1">
      <alignment horizontal="center" vertical="center"/>
    </xf>
    <xf numFmtId="181" fontId="17" fillId="3" borderId="0" xfId="0" applyNumberFormat="1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178" fontId="17" fillId="3" borderId="0" xfId="0" applyNumberFormat="1" applyFont="1" applyFill="1" applyAlignment="1" applyProtection="1">
      <alignment horizontal="center" vertical="center"/>
      <protection locked="0"/>
    </xf>
    <xf numFmtId="182" fontId="17" fillId="3" borderId="0" xfId="0" applyNumberFormat="1" applyFont="1" applyFill="1" applyAlignment="1" applyProtection="1">
      <alignment horizontal="center" vertical="center"/>
      <protection locked="0"/>
    </xf>
    <xf numFmtId="49" fontId="17" fillId="3" borderId="0" xfId="0" applyNumberFormat="1" applyFont="1" applyFill="1" applyAlignment="1" applyProtection="1">
      <alignment horizontal="center" vertical="center"/>
      <protection locked="0"/>
    </xf>
    <xf numFmtId="0" fontId="17" fillId="3" borderId="0" xfId="0" applyNumberFormat="1" applyFont="1" applyFill="1" applyAlignment="1" applyProtection="1">
      <alignment horizontal="center" vertical="center"/>
      <protection locked="0"/>
    </xf>
    <xf numFmtId="177" fontId="17" fillId="10" borderId="0" xfId="0" applyNumberFormat="1" applyFont="1" applyFill="1" applyAlignment="1" applyProtection="1">
      <alignment horizontal="center" vertical="center"/>
      <protection locked="0"/>
    </xf>
    <xf numFmtId="14" fontId="17" fillId="11" borderId="0" xfId="0" applyNumberFormat="1" applyFont="1" applyFill="1" applyAlignment="1" applyProtection="1">
      <alignment horizontal="center" vertical="center"/>
    </xf>
    <xf numFmtId="176" fontId="17" fillId="10" borderId="0" xfId="0" applyNumberFormat="1" applyFont="1" applyFill="1" applyAlignment="1" applyProtection="1">
      <alignment horizontal="center" vertical="center"/>
      <protection locked="0"/>
    </xf>
    <xf numFmtId="181" fontId="17" fillId="2" borderId="0" xfId="0" applyNumberFormat="1" applyFont="1" applyFill="1" applyAlignment="1" applyProtection="1">
      <alignment horizontal="center" vertical="center"/>
    </xf>
    <xf numFmtId="182" fontId="17" fillId="2" borderId="0" xfId="0" applyNumberFormat="1" applyFont="1" applyFill="1" applyAlignment="1" applyProtection="1">
      <alignment horizontal="center" vertical="center"/>
    </xf>
    <xf numFmtId="0" fontId="17" fillId="2" borderId="0" xfId="0" applyNumberFormat="1" applyFont="1" applyFill="1" applyAlignment="1" applyProtection="1">
      <alignment horizontal="center" vertical="center"/>
    </xf>
    <xf numFmtId="0" fontId="26" fillId="3" borderId="26" xfId="0" applyFont="1" applyFill="1" applyBorder="1" applyAlignment="1" applyProtection="1">
      <alignment horizontal="center" vertical="center"/>
    </xf>
    <xf numFmtId="0" fontId="29" fillId="3" borderId="24" xfId="0" applyFont="1" applyFill="1" applyBorder="1" applyAlignment="1" applyProtection="1">
      <alignment horizontal="center" vertical="center"/>
    </xf>
    <xf numFmtId="0" fontId="26" fillId="10" borderId="5" xfId="0" applyFont="1" applyFill="1" applyBorder="1" applyAlignment="1" applyProtection="1">
      <alignment horizontal="center" vertical="center"/>
      <protection locked="0"/>
    </xf>
    <xf numFmtId="0" fontId="26" fillId="10" borderId="5" xfId="0" applyFont="1" applyFill="1" applyBorder="1" applyAlignment="1" applyProtection="1">
      <alignment horizontal="center" vertical="center"/>
    </xf>
    <xf numFmtId="0" fontId="26" fillId="5" borderId="11" xfId="0" applyFont="1" applyFill="1" applyBorder="1" applyAlignment="1" applyProtection="1">
      <alignment horizontal="center" vertical="center"/>
    </xf>
    <xf numFmtId="0" fontId="27" fillId="5" borderId="22" xfId="0" applyFont="1" applyFill="1" applyBorder="1" applyAlignment="1" applyProtection="1">
      <alignment horizontal="center" vertical="center"/>
    </xf>
    <xf numFmtId="0" fontId="22" fillId="8" borderId="51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50" xfId="0" applyFont="1" applyFill="1" applyBorder="1" applyAlignment="1" applyProtection="1">
      <alignment horizontal="center" vertical="center"/>
    </xf>
    <xf numFmtId="178" fontId="17" fillId="10" borderId="0" xfId="0" applyNumberFormat="1" applyFont="1" applyFill="1" applyAlignment="1" applyProtection="1">
      <alignment horizontal="center" vertical="center"/>
      <protection locked="0"/>
    </xf>
    <xf numFmtId="0" fontId="35" fillId="0" borderId="0" xfId="3" applyFont="1">
      <alignment vertical="center"/>
    </xf>
    <xf numFmtId="0" fontId="37" fillId="0" borderId="0" xfId="3" applyFont="1">
      <alignment vertical="center"/>
    </xf>
    <xf numFmtId="0" fontId="37" fillId="0" borderId="76" xfId="3" applyFont="1" applyBorder="1">
      <alignment vertical="center"/>
    </xf>
    <xf numFmtId="0" fontId="37" fillId="0" borderId="78" xfId="3" applyFont="1" applyBorder="1">
      <alignment vertical="center"/>
    </xf>
    <xf numFmtId="0" fontId="37" fillId="0" borderId="80" xfId="3" applyFont="1" applyBorder="1">
      <alignment vertical="center"/>
    </xf>
    <xf numFmtId="0" fontId="37" fillId="0" borderId="81" xfId="3" applyFont="1" applyBorder="1">
      <alignment vertical="center"/>
    </xf>
    <xf numFmtId="0" fontId="37" fillId="0" borderId="82" xfId="3" applyFont="1" applyBorder="1">
      <alignment vertical="center"/>
    </xf>
    <xf numFmtId="0" fontId="37" fillId="0" borderId="83" xfId="3" applyFont="1" applyBorder="1">
      <alignment vertical="center"/>
    </xf>
    <xf numFmtId="0" fontId="37" fillId="0" borderId="77" xfId="3" applyFont="1" applyBorder="1" applyAlignment="1"/>
    <xf numFmtId="0" fontId="37" fillId="0" borderId="78" xfId="3" applyFont="1" applyBorder="1" applyAlignment="1"/>
    <xf numFmtId="0" fontId="37" fillId="0" borderId="0" xfId="3" applyFont="1" applyBorder="1" applyAlignment="1">
      <alignment vertical="center"/>
    </xf>
    <xf numFmtId="0" fontId="37" fillId="0" borderId="78" xfId="3" applyFont="1" applyBorder="1" applyAlignment="1">
      <alignment vertical="center"/>
    </xf>
    <xf numFmtId="0" fontId="37" fillId="0" borderId="81" xfId="3" applyFont="1" applyBorder="1" applyAlignment="1">
      <alignment vertical="center"/>
    </xf>
    <xf numFmtId="0" fontId="37" fillId="0" borderId="80" xfId="3" applyFont="1" applyBorder="1" applyAlignment="1"/>
    <xf numFmtId="0" fontId="37" fillId="0" borderId="0" xfId="3" applyFont="1" applyBorder="1" applyAlignment="1"/>
    <xf numFmtId="0" fontId="37" fillId="0" borderId="81" xfId="3" applyFont="1" applyBorder="1" applyAlignment="1"/>
    <xf numFmtId="0" fontId="37" fillId="0" borderId="67" xfId="3" applyFont="1" applyBorder="1" applyAlignment="1"/>
    <xf numFmtId="0" fontId="37" fillId="0" borderId="83" xfId="3" applyFont="1" applyBorder="1" applyAlignment="1"/>
    <xf numFmtId="0" fontId="37" fillId="0" borderId="67" xfId="3" applyFont="1" applyBorder="1" applyAlignment="1">
      <alignment vertical="center"/>
    </xf>
    <xf numFmtId="0" fontId="37" fillId="0" borderId="83" xfId="3" applyFont="1" applyBorder="1" applyAlignment="1">
      <alignment vertical="center"/>
    </xf>
    <xf numFmtId="0" fontId="37" fillId="0" borderId="67" xfId="3" applyFont="1" applyBorder="1" applyAlignment="1">
      <alignment horizontal="center" vertical="center"/>
    </xf>
    <xf numFmtId="0" fontId="40" fillId="0" borderId="0" xfId="3" applyFont="1" applyBorder="1" applyAlignment="1">
      <alignment horizontal="center"/>
    </xf>
    <xf numFmtId="0" fontId="37" fillId="0" borderId="0" xfId="3" applyFont="1" applyBorder="1" applyAlignment="1">
      <alignment horizontal="center" vertical="center"/>
    </xf>
    <xf numFmtId="0" fontId="35" fillId="0" borderId="0" xfId="3" applyFont="1" applyBorder="1">
      <alignment vertical="center"/>
    </xf>
    <xf numFmtId="0" fontId="37" fillId="0" borderId="0" xfId="3" applyFont="1" applyBorder="1">
      <alignment vertical="center"/>
    </xf>
    <xf numFmtId="0" fontId="37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0" fontId="43" fillId="0" borderId="0" xfId="3" applyFont="1" applyAlignment="1">
      <alignment vertical="center"/>
    </xf>
    <xf numFmtId="0" fontId="40" fillId="0" borderId="0" xfId="3" applyFont="1" applyBorder="1" applyAlignment="1">
      <alignment vertical="center"/>
    </xf>
    <xf numFmtId="0" fontId="40" fillId="0" borderId="62" xfId="3" applyFont="1" applyBorder="1" applyAlignment="1">
      <alignment vertical="center"/>
    </xf>
    <xf numFmtId="0" fontId="40" fillId="0" borderId="63" xfId="3" applyFont="1" applyBorder="1" applyAlignment="1">
      <alignment vertical="center"/>
    </xf>
    <xf numFmtId="0" fontId="40" fillId="0" borderId="0" xfId="3" applyFont="1" applyAlignment="1">
      <alignment vertical="center"/>
    </xf>
    <xf numFmtId="0" fontId="40" fillId="0" borderId="0" xfId="3" applyFont="1">
      <alignment vertical="center"/>
    </xf>
    <xf numFmtId="0" fontId="35" fillId="0" borderId="0" xfId="3" applyFont="1" applyAlignment="1">
      <alignment vertical="center"/>
    </xf>
    <xf numFmtId="0" fontId="49" fillId="0" borderId="0" xfId="3" applyFont="1">
      <alignment vertical="center"/>
    </xf>
    <xf numFmtId="0" fontId="52" fillId="0" borderId="0" xfId="3" applyFont="1" applyBorder="1" applyAlignment="1">
      <alignment vertical="center"/>
    </xf>
    <xf numFmtId="0" fontId="53" fillId="0" borderId="0" xfId="3" applyFont="1" applyAlignment="1">
      <alignment vertical="center"/>
    </xf>
    <xf numFmtId="0" fontId="40" fillId="0" borderId="0" xfId="3" applyFont="1" applyAlignment="1"/>
    <xf numFmtId="0" fontId="35" fillId="0" borderId="0" xfId="3" applyFont="1" applyAlignment="1">
      <alignment vertical="top"/>
    </xf>
    <xf numFmtId="0" fontId="40" fillId="0" borderId="0" xfId="3" applyFont="1" applyAlignment="1">
      <alignment vertical="top"/>
    </xf>
    <xf numFmtId="0" fontId="40" fillId="0" borderId="13" xfId="3" applyFont="1" applyBorder="1" applyAlignment="1">
      <alignment horizontal="distributed" vertical="center"/>
    </xf>
    <xf numFmtId="0" fontId="40" fillId="0" borderId="62" xfId="3" applyFont="1" applyBorder="1" applyAlignment="1">
      <alignment horizontal="distributed" vertical="center"/>
    </xf>
    <xf numFmtId="0" fontId="40" fillId="0" borderId="84" xfId="3" applyFont="1" applyBorder="1">
      <alignment vertical="center"/>
    </xf>
    <xf numFmtId="0" fontId="40" fillId="0" borderId="62" xfId="3" applyFont="1" applyBorder="1">
      <alignment vertical="center"/>
    </xf>
    <xf numFmtId="0" fontId="40" fillId="0" borderId="85" xfId="3" applyFont="1" applyBorder="1">
      <alignment vertical="center"/>
    </xf>
    <xf numFmtId="0" fontId="40" fillId="0" borderId="85" xfId="3" applyFont="1" applyBorder="1" applyAlignment="1">
      <alignment horizontal="distributed" vertical="center"/>
    </xf>
    <xf numFmtId="0" fontId="40" fillId="0" borderId="14" xfId="3" applyFont="1" applyBorder="1">
      <alignment vertical="center"/>
    </xf>
    <xf numFmtId="0" fontId="40" fillId="0" borderId="56" xfId="3" applyFont="1" applyBorder="1" applyAlignment="1">
      <alignment horizontal="distributed" vertical="center"/>
    </xf>
    <xf numFmtId="0" fontId="40" fillId="0" borderId="0" xfId="3" applyFont="1" applyBorder="1" applyAlignment="1">
      <alignment horizontal="distributed" vertical="center"/>
    </xf>
    <xf numFmtId="0" fontId="40" fillId="0" borderId="80" xfId="3" applyFont="1" applyBorder="1">
      <alignment vertical="center"/>
    </xf>
    <xf numFmtId="0" fontId="40" fillId="0" borderId="0" xfId="3" applyFont="1" applyBorder="1">
      <alignment vertical="center"/>
    </xf>
    <xf numFmtId="0" fontId="35" fillId="0" borderId="81" xfId="3" applyFont="1" applyBorder="1">
      <alignment vertical="center"/>
    </xf>
    <xf numFmtId="0" fontId="35" fillId="0" borderId="81" xfId="3" applyFont="1" applyBorder="1" applyAlignment="1">
      <alignment horizontal="distributed" vertical="center"/>
    </xf>
    <xf numFmtId="0" fontId="40" fillId="0" borderId="57" xfId="3" applyFont="1" applyBorder="1">
      <alignment vertical="center"/>
    </xf>
    <xf numFmtId="0" fontId="40" fillId="0" borderId="15" xfId="3" applyFont="1" applyBorder="1" applyAlignment="1">
      <alignment horizontal="distributed" vertical="center"/>
    </xf>
    <xf numFmtId="0" fontId="40" fillId="0" borderId="63" xfId="3" applyFont="1" applyBorder="1" applyAlignment="1">
      <alignment horizontal="distributed" vertical="center"/>
    </xf>
    <xf numFmtId="0" fontId="40" fillId="0" borderId="86" xfId="3" applyFont="1" applyBorder="1">
      <alignment vertical="center"/>
    </xf>
    <xf numFmtId="0" fontId="40" fillId="0" borderId="63" xfId="3" applyFont="1" applyBorder="1">
      <alignment vertical="center"/>
    </xf>
    <xf numFmtId="0" fontId="40" fillId="0" borderId="87" xfId="3" applyFont="1" applyBorder="1">
      <alignment vertical="center"/>
    </xf>
    <xf numFmtId="0" fontId="40" fillId="0" borderId="87" xfId="3" applyFont="1" applyBorder="1" applyAlignment="1">
      <alignment horizontal="distributed" vertical="center"/>
    </xf>
    <xf numFmtId="0" fontId="40" fillId="0" borderId="49" xfId="3" applyFont="1" applyBorder="1">
      <alignment vertical="center"/>
    </xf>
    <xf numFmtId="0" fontId="40" fillId="0" borderId="13" xfId="3" applyFont="1" applyBorder="1">
      <alignment vertical="center"/>
    </xf>
    <xf numFmtId="0" fontId="40" fillId="0" borderId="56" xfId="3" applyFont="1" applyBorder="1">
      <alignment vertical="center"/>
    </xf>
    <xf numFmtId="0" fontId="35" fillId="0" borderId="0" xfId="3" applyFont="1" applyBorder="1" applyAlignment="1">
      <alignment vertical="center"/>
    </xf>
    <xf numFmtId="0" fontId="55" fillId="0" borderId="0" xfId="3" applyFont="1" applyBorder="1">
      <alignment vertical="center"/>
    </xf>
    <xf numFmtId="0" fontId="38" fillId="0" borderId="0" xfId="3" applyFont="1" applyBorder="1">
      <alignment vertical="center"/>
    </xf>
    <xf numFmtId="0" fontId="40" fillId="0" borderId="15" xfId="3" applyFont="1" applyBorder="1">
      <alignment vertical="center"/>
    </xf>
    <xf numFmtId="0" fontId="55" fillId="0" borderId="63" xfId="3" applyFont="1" applyBorder="1">
      <alignment vertical="center"/>
    </xf>
    <xf numFmtId="0" fontId="38" fillId="0" borderId="63" xfId="3" applyFont="1" applyBorder="1">
      <alignment vertical="center"/>
    </xf>
    <xf numFmtId="0" fontId="54" fillId="0" borderId="0" xfId="3" applyFont="1" applyAlignment="1">
      <alignment vertical="center"/>
    </xf>
    <xf numFmtId="0" fontId="40" fillId="0" borderId="81" xfId="3" applyFont="1" applyBorder="1">
      <alignment vertical="center"/>
    </xf>
    <xf numFmtId="0" fontId="40" fillId="0" borderId="67" xfId="3" applyFont="1" applyBorder="1">
      <alignment vertical="center"/>
    </xf>
    <xf numFmtId="0" fontId="40" fillId="0" borderId="76" xfId="3" applyFont="1" applyBorder="1">
      <alignment vertical="center"/>
    </xf>
    <xf numFmtId="0" fontId="40" fillId="0" borderId="78" xfId="3" applyFont="1" applyBorder="1">
      <alignment vertical="center"/>
    </xf>
    <xf numFmtId="0" fontId="40" fillId="0" borderId="82" xfId="3" applyFont="1" applyBorder="1">
      <alignment vertical="center"/>
    </xf>
    <xf numFmtId="0" fontId="38" fillId="0" borderId="67" xfId="3" applyFont="1" applyBorder="1" applyAlignment="1">
      <alignment vertical="center"/>
    </xf>
    <xf numFmtId="0" fontId="40" fillId="0" borderId="83" xfId="3" applyFont="1" applyBorder="1">
      <alignment vertical="center"/>
    </xf>
    <xf numFmtId="0" fontId="38" fillId="0" borderId="0" xfId="3" applyFont="1" applyBorder="1" applyAlignment="1">
      <alignment vertical="center"/>
    </xf>
    <xf numFmtId="0" fontId="37" fillId="0" borderId="0" xfId="0" applyFont="1"/>
    <xf numFmtId="0" fontId="40" fillId="20" borderId="31" xfId="0" applyFont="1" applyFill="1" applyBorder="1"/>
    <xf numFmtId="0" fontId="40" fillId="3" borderId="31" xfId="0" applyFont="1" applyFill="1" applyBorder="1"/>
    <xf numFmtId="0" fontId="40" fillId="3" borderId="4" xfId="0" applyFont="1" applyFill="1" applyBorder="1"/>
    <xf numFmtId="0" fontId="40" fillId="3" borderId="30" xfId="0" applyFont="1" applyFill="1" applyBorder="1"/>
    <xf numFmtId="0" fontId="40" fillId="3" borderId="31" xfId="0" applyFont="1" applyFill="1" applyBorder="1" applyAlignment="1"/>
    <xf numFmtId="0" fontId="40" fillId="3" borderId="0" xfId="0" applyFont="1" applyFill="1" applyBorder="1"/>
    <xf numFmtId="0" fontId="40" fillId="3" borderId="62" xfId="0" applyFont="1" applyFill="1" applyBorder="1"/>
    <xf numFmtId="0" fontId="40" fillId="3" borderId="15" xfId="0" applyFont="1" applyFill="1" applyBorder="1"/>
    <xf numFmtId="0" fontId="40" fillId="3" borderId="63" xfId="0" applyFont="1" applyFill="1" applyBorder="1"/>
    <xf numFmtId="0" fontId="40" fillId="3" borderId="32" xfId="0" applyFont="1" applyFill="1" applyBorder="1"/>
    <xf numFmtId="0" fontId="40" fillId="3" borderId="33" xfId="0" applyFont="1" applyFill="1" applyBorder="1"/>
    <xf numFmtId="0" fontId="35" fillId="3" borderId="31" xfId="0" applyFont="1" applyFill="1" applyBorder="1"/>
    <xf numFmtId="0" fontId="42" fillId="3" borderId="31" xfId="0" applyFont="1" applyFill="1" applyBorder="1" applyAlignment="1"/>
    <xf numFmtId="0" fontId="40" fillId="3" borderId="7" xfId="0" applyFont="1" applyFill="1" applyBorder="1"/>
    <xf numFmtId="0" fontId="40" fillId="3" borderId="6" xfId="0" applyFont="1" applyFill="1" applyBorder="1"/>
    <xf numFmtId="0" fontId="61" fillId="3" borderId="0" xfId="0" applyFont="1" applyFill="1" applyBorder="1"/>
    <xf numFmtId="0" fontId="40" fillId="3" borderId="8" xfId="0" applyFont="1" applyFill="1" applyBorder="1"/>
    <xf numFmtId="0" fontId="42" fillId="3" borderId="31" xfId="0" applyFont="1" applyFill="1" applyBorder="1"/>
    <xf numFmtId="0" fontId="61" fillId="3" borderId="31" xfId="0" applyFont="1" applyFill="1" applyBorder="1"/>
    <xf numFmtId="0" fontId="35" fillId="3" borderId="0" xfId="0" applyFont="1" applyFill="1" applyBorder="1"/>
    <xf numFmtId="0" fontId="35" fillId="3" borderId="6" xfId="0" applyFont="1" applyFill="1" applyBorder="1"/>
    <xf numFmtId="0" fontId="35" fillId="0" borderId="0" xfId="0" applyFont="1"/>
    <xf numFmtId="0" fontId="43" fillId="0" borderId="0" xfId="0" applyFont="1" applyFill="1" applyAlignment="1">
      <alignment horizontal="center" vertical="center"/>
    </xf>
    <xf numFmtId="0" fontId="65" fillId="0" borderId="0" xfId="0" applyFont="1" applyFill="1"/>
    <xf numFmtId="0" fontId="40" fillId="0" borderId="0" xfId="0" applyFont="1"/>
    <xf numFmtId="0" fontId="40" fillId="3" borderId="0" xfId="0" applyFont="1" applyFill="1" applyBorder="1" applyAlignment="1">
      <alignment horizontal="left"/>
    </xf>
    <xf numFmtId="0" fontId="40" fillId="3" borderId="13" xfId="0" applyFont="1" applyFill="1" applyBorder="1"/>
    <xf numFmtId="0" fontId="40" fillId="3" borderId="14" xfId="0" applyFont="1" applyFill="1" applyBorder="1"/>
    <xf numFmtId="0" fontId="40" fillId="3" borderId="49" xfId="0" applyFont="1" applyFill="1" applyBorder="1"/>
    <xf numFmtId="0" fontId="40" fillId="0" borderId="0" xfId="0" applyFont="1" applyFill="1"/>
    <xf numFmtId="0" fontId="40" fillId="0" borderId="0" xfId="0" applyFont="1" applyBorder="1"/>
    <xf numFmtId="0" fontId="61" fillId="3" borderId="32" xfId="0" applyFont="1" applyFill="1" applyBorder="1"/>
    <xf numFmtId="0" fontId="35" fillId="3" borderId="57" xfId="0" applyFont="1" applyFill="1" applyBorder="1"/>
    <xf numFmtId="0" fontId="40" fillId="3" borderId="31" xfId="0" applyFont="1" applyFill="1" applyBorder="1" applyAlignment="1">
      <alignment vertical="top"/>
    </xf>
    <xf numFmtId="0" fontId="40" fillId="3" borderId="32" xfId="0" applyFont="1" applyFill="1" applyBorder="1" applyAlignment="1">
      <alignment vertical="top"/>
    </xf>
    <xf numFmtId="0" fontId="40" fillId="3" borderId="0" xfId="0" applyFont="1" applyFill="1"/>
    <xf numFmtId="0" fontId="40" fillId="3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40" fillId="20" borderId="4" xfId="0" applyFont="1" applyFill="1" applyBorder="1"/>
    <xf numFmtId="0" fontId="40" fillId="20" borderId="30" xfId="0" applyFont="1" applyFill="1" applyBorder="1"/>
    <xf numFmtId="0" fontId="40" fillId="20" borderId="7" xfId="0" applyFont="1" applyFill="1" applyBorder="1"/>
    <xf numFmtId="0" fontId="40" fillId="20" borderId="0" xfId="0" applyFont="1" applyFill="1" applyBorder="1"/>
    <xf numFmtId="0" fontId="40" fillId="20" borderId="6" xfId="0" applyFont="1" applyFill="1" applyBorder="1"/>
    <xf numFmtId="0" fontId="40" fillId="20" borderId="32" xfId="0" applyFont="1" applyFill="1" applyBorder="1"/>
    <xf numFmtId="0" fontId="40" fillId="20" borderId="33" xfId="0" applyFont="1" applyFill="1" applyBorder="1"/>
    <xf numFmtId="0" fontId="35" fillId="20" borderId="32" xfId="0" applyFont="1" applyFill="1" applyBorder="1"/>
    <xf numFmtId="0" fontId="35" fillId="20" borderId="33" xfId="0" applyFont="1" applyFill="1" applyBorder="1"/>
    <xf numFmtId="0" fontId="66" fillId="20" borderId="31" xfId="0" applyFont="1" applyFill="1" applyBorder="1"/>
    <xf numFmtId="0" fontId="61" fillId="20" borderId="31" xfId="0" applyFont="1" applyFill="1" applyBorder="1"/>
    <xf numFmtId="0" fontId="73" fillId="7" borderId="20" xfId="0" applyFont="1" applyFill="1" applyBorder="1" applyAlignment="1" applyProtection="1">
      <alignment horizontal="center" vertical="center" textRotation="255"/>
    </xf>
    <xf numFmtId="0" fontId="17" fillId="5" borderId="0" xfId="0" applyFont="1" applyFill="1" applyAlignment="1" applyProtection="1">
      <protection locked="0"/>
    </xf>
    <xf numFmtId="0" fontId="17" fillId="2" borderId="0" xfId="0" applyFont="1" applyFill="1" applyAlignment="1" applyProtection="1">
      <alignment horizontal="right"/>
    </xf>
    <xf numFmtId="0" fontId="17" fillId="10" borderId="0" xfId="0" applyFont="1" applyFill="1" applyAlignment="1" applyProtection="1">
      <alignment horizontal="center" vertical="center"/>
    </xf>
    <xf numFmtId="14" fontId="17" fillId="10" borderId="0" xfId="0" applyNumberFormat="1" applyFont="1" applyFill="1" applyAlignment="1" applyProtection="1">
      <alignment horizontal="center" vertical="center"/>
    </xf>
    <xf numFmtId="178" fontId="17" fillId="10" borderId="0" xfId="0" applyNumberFormat="1" applyFont="1" applyFill="1" applyAlignment="1" applyProtection="1">
      <alignment horizontal="center" vertical="center"/>
    </xf>
    <xf numFmtId="181" fontId="17" fillId="3" borderId="0" xfId="0" applyNumberFormat="1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178" fontId="17" fillId="3" borderId="0" xfId="0" applyNumberFormat="1" applyFont="1" applyFill="1" applyAlignment="1" applyProtection="1">
      <alignment horizontal="center" vertical="center"/>
    </xf>
    <xf numFmtId="182" fontId="17" fillId="3" borderId="0" xfId="0" applyNumberFormat="1" applyFont="1" applyFill="1" applyAlignment="1" applyProtection="1">
      <alignment horizontal="center" vertical="center"/>
    </xf>
    <xf numFmtId="183" fontId="17" fillId="4" borderId="0" xfId="0" applyNumberFormat="1" applyFont="1" applyFill="1" applyAlignment="1" applyProtection="1">
      <alignment horizontal="center"/>
    </xf>
    <xf numFmtId="179" fontId="17" fillId="4" borderId="0" xfId="0" applyNumberFormat="1" applyFont="1" applyFill="1" applyAlignment="1" applyProtection="1">
      <alignment horizontal="center"/>
    </xf>
    <xf numFmtId="0" fontId="17" fillId="4" borderId="0" xfId="0" applyFont="1" applyFill="1" applyAlignment="1" applyProtection="1">
      <alignment horizontal="center"/>
    </xf>
    <xf numFmtId="182" fontId="17" fillId="4" borderId="0" xfId="0" applyNumberFormat="1" applyFont="1" applyFill="1" applyAlignment="1" applyProtection="1">
      <alignment horizontal="center"/>
    </xf>
    <xf numFmtId="181" fontId="17" fillId="4" borderId="0" xfId="0" applyNumberFormat="1" applyFont="1" applyFill="1" applyAlignment="1" applyProtection="1">
      <alignment horizontal="center"/>
    </xf>
    <xf numFmtId="0" fontId="17" fillId="5" borderId="0" xfId="0" applyFont="1" applyFill="1" applyAlignment="1" applyProtection="1">
      <alignment horizontal="center"/>
    </xf>
    <xf numFmtId="0" fontId="17" fillId="5" borderId="0" xfId="0" applyFont="1" applyFill="1" applyAlignment="1" applyProtection="1"/>
    <xf numFmtId="0" fontId="17" fillId="7" borderId="0" xfId="0" applyFont="1" applyFill="1" applyAlignment="1" applyProtection="1">
      <alignment horizontal="center"/>
    </xf>
    <xf numFmtId="180" fontId="26" fillId="4" borderId="14" xfId="0" applyNumberFormat="1" applyFont="1" applyFill="1" applyBorder="1" applyAlignment="1" applyProtection="1">
      <alignment horizontal="center" vertical="center"/>
    </xf>
    <xf numFmtId="0" fontId="26" fillId="11" borderId="13" xfId="0" applyNumberFormat="1" applyFont="1" applyFill="1" applyBorder="1" applyAlignment="1" applyProtection="1">
      <alignment horizontal="center" vertical="center"/>
    </xf>
    <xf numFmtId="0" fontId="26" fillId="11" borderId="53" xfId="0" applyNumberFormat="1" applyFont="1" applyFill="1" applyBorder="1" applyAlignment="1" applyProtection="1">
      <alignment horizontal="center" vertical="center"/>
    </xf>
    <xf numFmtId="0" fontId="76" fillId="3" borderId="5" xfId="0" applyFont="1" applyFill="1" applyBorder="1" applyAlignment="1" applyProtection="1">
      <alignment vertical="center"/>
    </xf>
    <xf numFmtId="0" fontId="35" fillId="0" borderId="0" xfId="3" applyFont="1" applyBorder="1" applyAlignment="1">
      <alignment horizontal="center" vertical="center"/>
    </xf>
    <xf numFmtId="0" fontId="35" fillId="0" borderId="0" xfId="3" applyFont="1" applyAlignment="1">
      <alignment horizontal="distributed" vertical="center"/>
    </xf>
    <xf numFmtId="0" fontId="35" fillId="0" borderId="0" xfId="3" applyFont="1" applyBorder="1" applyAlignment="1">
      <alignment horizontal="distributed" vertical="center"/>
    </xf>
    <xf numFmtId="0" fontId="40" fillId="0" borderId="0" xfId="3" applyFont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37" fillId="0" borderId="0" xfId="0" applyFont="1" applyFill="1" applyBorder="1"/>
    <xf numFmtId="0" fontId="63" fillId="0" borderId="0" xfId="0" applyFont="1" applyFill="1" applyBorder="1" applyAlignment="1">
      <alignment vertical="center"/>
    </xf>
    <xf numFmtId="0" fontId="40" fillId="0" borderId="0" xfId="0" applyFont="1" applyFill="1" applyBorder="1"/>
    <xf numFmtId="0" fontId="35" fillId="0" borderId="0" xfId="0" applyFont="1" applyFill="1" applyBorder="1"/>
    <xf numFmtId="0" fontId="67" fillId="3" borderId="6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0" fillId="3" borderId="6" xfId="0" applyFont="1" applyFill="1" applyBorder="1" applyAlignment="1"/>
    <xf numFmtId="0" fontId="60" fillId="0" borderId="0" xfId="0" applyFont="1" applyFill="1" applyBorder="1" applyAlignment="1"/>
    <xf numFmtId="0" fontId="66" fillId="3" borderId="6" xfId="0" applyFont="1" applyFill="1" applyBorder="1"/>
    <xf numFmtId="0" fontId="61" fillId="0" borderId="0" xfId="0" applyFont="1" applyFill="1" applyBorder="1"/>
    <xf numFmtId="0" fontId="61" fillId="3" borderId="6" xfId="0" applyFont="1" applyFill="1" applyBorder="1"/>
    <xf numFmtId="0" fontId="37" fillId="20" borderId="0" xfId="0" applyFont="1" applyFill="1" applyBorder="1"/>
    <xf numFmtId="0" fontId="37" fillId="20" borderId="6" xfId="0" applyFont="1" applyFill="1" applyBorder="1"/>
    <xf numFmtId="0" fontId="37" fillId="20" borderId="33" xfId="0" applyFont="1" applyFill="1" applyBorder="1"/>
    <xf numFmtId="0" fontId="37" fillId="20" borderId="8" xfId="0" applyFont="1" applyFill="1" applyBorder="1"/>
    <xf numFmtId="0" fontId="37" fillId="20" borderId="30" xfId="0" applyFont="1" applyFill="1" applyBorder="1"/>
    <xf numFmtId="0" fontId="37" fillId="20" borderId="7" xfId="0" applyFont="1" applyFill="1" applyBorder="1"/>
    <xf numFmtId="0" fontId="37" fillId="0" borderId="0" xfId="3" applyFont="1" applyProtection="1">
      <alignment vertical="center"/>
      <protection locked="0"/>
    </xf>
    <xf numFmtId="0" fontId="40" fillId="0" borderId="62" xfId="3" applyFont="1" applyBorder="1" applyAlignment="1" applyProtection="1">
      <alignment vertical="center"/>
      <protection locked="0"/>
    </xf>
    <xf numFmtId="0" fontId="40" fillId="0" borderId="14" xfId="3" applyFont="1" applyBorder="1" applyAlignment="1" applyProtection="1">
      <alignment vertical="center"/>
      <protection locked="0"/>
    </xf>
    <xf numFmtId="0" fontId="45" fillId="0" borderId="0" xfId="3" applyFont="1" applyAlignment="1" applyProtection="1">
      <alignment vertical="center"/>
      <protection locked="0"/>
    </xf>
    <xf numFmtId="0" fontId="40" fillId="0" borderId="0" xfId="3" applyFont="1" applyBorder="1" applyAlignment="1" applyProtection="1">
      <alignment vertical="center"/>
      <protection locked="0"/>
    </xf>
    <xf numFmtId="0" fontId="40" fillId="0" borderId="57" xfId="3" applyFont="1" applyBorder="1" applyAlignment="1" applyProtection="1">
      <alignment vertical="center"/>
      <protection locked="0"/>
    </xf>
    <xf numFmtId="0" fontId="40" fillId="0" borderId="63" xfId="3" applyFont="1" applyBorder="1" applyAlignment="1" applyProtection="1">
      <alignment vertical="center"/>
      <protection locked="0"/>
    </xf>
    <xf numFmtId="0" fontId="40" fillId="0" borderId="49" xfId="3" applyFont="1" applyBorder="1" applyAlignment="1" applyProtection="1">
      <alignment vertical="center"/>
      <protection locked="0"/>
    </xf>
    <xf numFmtId="0" fontId="40" fillId="0" borderId="0" xfId="3" applyFont="1" applyProtection="1">
      <alignment vertical="center"/>
      <protection locked="0"/>
    </xf>
    <xf numFmtId="0" fontId="46" fillId="0" borderId="0" xfId="3" applyFont="1" applyAlignment="1" applyProtection="1">
      <alignment vertical="center"/>
      <protection locked="0"/>
    </xf>
    <xf numFmtId="0" fontId="48" fillId="0" borderId="0" xfId="3" applyFont="1" applyAlignment="1" applyProtection="1">
      <alignment vertical="center"/>
      <protection locked="0"/>
    </xf>
    <xf numFmtId="0" fontId="48" fillId="0" borderId="0" xfId="3" applyFont="1" applyAlignment="1" applyProtection="1">
      <alignment horizontal="left" vertical="center"/>
      <protection locked="0"/>
    </xf>
    <xf numFmtId="0" fontId="40" fillId="0" borderId="62" xfId="3" applyFont="1" applyBorder="1" applyProtection="1">
      <alignment vertical="center"/>
      <protection locked="0"/>
    </xf>
    <xf numFmtId="0" fontId="35" fillId="0" borderId="0" xfId="3" applyFont="1" applyBorder="1" applyProtection="1">
      <alignment vertical="center"/>
      <protection locked="0"/>
    </xf>
    <xf numFmtId="0" fontId="40" fillId="0" borderId="63" xfId="3" applyFont="1" applyBorder="1" applyProtection="1">
      <alignment vertical="center"/>
      <protection locked="0"/>
    </xf>
    <xf numFmtId="0" fontId="40" fillId="0" borderId="14" xfId="3" applyFont="1" applyBorder="1" applyProtection="1">
      <alignment vertical="center"/>
      <protection locked="0"/>
    </xf>
    <xf numFmtId="0" fontId="35" fillId="0" borderId="0" xfId="3" applyFont="1" applyBorder="1" applyAlignment="1" applyProtection="1">
      <alignment vertical="center"/>
      <protection locked="0"/>
    </xf>
    <xf numFmtId="0" fontId="40" fillId="0" borderId="0" xfId="3" applyFont="1" applyBorder="1" applyProtection="1">
      <alignment vertical="center"/>
      <protection locked="0"/>
    </xf>
    <xf numFmtId="0" fontId="55" fillId="0" borderId="0" xfId="3" applyFont="1" applyBorder="1" applyProtection="1">
      <alignment vertical="center"/>
      <protection locked="0"/>
    </xf>
    <xf numFmtId="0" fontId="55" fillId="0" borderId="0" xfId="3" applyFont="1" applyProtection="1">
      <alignment vertical="center"/>
      <protection locked="0"/>
    </xf>
    <xf numFmtId="0" fontId="55" fillId="0" borderId="0" xfId="3" applyFont="1" applyBorder="1" applyAlignment="1" applyProtection="1">
      <alignment vertical="center"/>
      <protection locked="0"/>
    </xf>
    <xf numFmtId="0" fontId="55" fillId="0" borderId="63" xfId="3" applyFont="1" applyBorder="1" applyProtection="1">
      <alignment vertical="center"/>
      <protection locked="0"/>
    </xf>
    <xf numFmtId="0" fontId="55" fillId="0" borderId="63" xfId="3" applyFont="1" applyBorder="1" applyAlignment="1" applyProtection="1">
      <alignment vertical="center"/>
      <protection locked="0"/>
    </xf>
    <xf numFmtId="0" fontId="40" fillId="0" borderId="49" xfId="3" applyFont="1" applyBorder="1" applyProtection="1">
      <alignment vertical="center"/>
      <protection locked="0"/>
    </xf>
    <xf numFmtId="0" fontId="40" fillId="0" borderId="84" xfId="3" applyFont="1" applyBorder="1" applyAlignment="1" applyProtection="1">
      <alignment vertical="center"/>
      <protection locked="0"/>
    </xf>
    <xf numFmtId="0" fontId="37" fillId="0" borderId="84" xfId="3" applyFont="1" applyBorder="1" applyAlignment="1" applyProtection="1">
      <alignment vertical="center"/>
      <protection locked="0"/>
    </xf>
    <xf numFmtId="0" fontId="37" fillId="0" borderId="62" xfId="3" applyFont="1" applyBorder="1" applyAlignment="1" applyProtection="1">
      <alignment vertical="center"/>
      <protection locked="0"/>
    </xf>
    <xf numFmtId="0" fontId="40" fillId="0" borderId="80" xfId="3" applyFont="1" applyBorder="1" applyAlignment="1" applyProtection="1">
      <alignment vertical="center"/>
      <protection locked="0"/>
    </xf>
    <xf numFmtId="0" fontId="37" fillId="0" borderId="80" xfId="3" applyFont="1" applyBorder="1" applyAlignment="1" applyProtection="1">
      <alignment vertical="center"/>
      <protection locked="0"/>
    </xf>
    <xf numFmtId="0" fontId="37" fillId="0" borderId="0" xfId="3" applyFont="1" applyBorder="1" applyAlignment="1" applyProtection="1">
      <alignment vertical="center"/>
      <protection locked="0"/>
    </xf>
    <xf numFmtId="0" fontId="40" fillId="0" borderId="82" xfId="3" applyFont="1" applyBorder="1" applyAlignment="1" applyProtection="1">
      <alignment vertical="center"/>
      <protection locked="0"/>
    </xf>
    <xf numFmtId="0" fontId="40" fillId="0" borderId="67" xfId="3" applyFont="1" applyBorder="1" applyAlignment="1" applyProtection="1">
      <alignment vertical="center"/>
      <protection locked="0"/>
    </xf>
    <xf numFmtId="0" fontId="40" fillId="0" borderId="67" xfId="3" applyFont="1" applyBorder="1" applyProtection="1">
      <alignment vertical="center"/>
      <protection locked="0"/>
    </xf>
    <xf numFmtId="0" fontId="37" fillId="0" borderId="82" xfId="3" applyFont="1" applyBorder="1" applyAlignment="1" applyProtection="1">
      <alignment vertical="center"/>
      <protection locked="0"/>
    </xf>
    <xf numFmtId="0" fontId="37" fillId="0" borderId="67" xfId="3" applyFont="1" applyBorder="1" applyAlignment="1" applyProtection="1">
      <alignment vertical="center"/>
      <protection locked="0"/>
    </xf>
    <xf numFmtId="0" fontId="40" fillId="0" borderId="76" xfId="3" applyFont="1" applyBorder="1" applyProtection="1">
      <alignment vertical="center"/>
      <protection locked="0"/>
    </xf>
    <xf numFmtId="0" fontId="40" fillId="0" borderId="77" xfId="3" applyFont="1" applyBorder="1" applyProtection="1">
      <alignment vertical="center"/>
      <protection locked="0"/>
    </xf>
    <xf numFmtId="0" fontId="40" fillId="0" borderId="78" xfId="3" applyFont="1" applyBorder="1" applyProtection="1">
      <alignment vertical="center"/>
      <protection locked="0"/>
    </xf>
    <xf numFmtId="0" fontId="40" fillId="0" borderId="80" xfId="3" applyFont="1" applyBorder="1" applyProtection="1">
      <alignment vertical="center"/>
      <protection locked="0"/>
    </xf>
    <xf numFmtId="0" fontId="40" fillId="0" borderId="81" xfId="3" applyFont="1" applyBorder="1" applyProtection="1">
      <alignment vertical="center"/>
      <protection locked="0"/>
    </xf>
    <xf numFmtId="0" fontId="40" fillId="0" borderId="82" xfId="3" applyFont="1" applyBorder="1" applyProtection="1">
      <alignment vertical="center"/>
      <protection locked="0"/>
    </xf>
    <xf numFmtId="0" fontId="40" fillId="0" borderId="83" xfId="3" applyFont="1" applyBorder="1" applyProtection="1">
      <alignment vertical="center"/>
      <protection locked="0"/>
    </xf>
    <xf numFmtId="0" fontId="40" fillId="0" borderId="76" xfId="3" applyFont="1" applyBorder="1" applyAlignment="1" applyProtection="1">
      <alignment vertical="center"/>
      <protection locked="0"/>
    </xf>
    <xf numFmtId="0" fontId="40" fillId="0" borderId="77" xfId="3" applyFont="1" applyBorder="1" applyAlignment="1" applyProtection="1">
      <alignment vertical="center"/>
      <protection locked="0"/>
    </xf>
    <xf numFmtId="0" fontId="40" fillId="0" borderId="106" xfId="3" applyFont="1" applyBorder="1" applyAlignment="1" applyProtection="1">
      <alignment vertical="center"/>
      <protection locked="0"/>
    </xf>
    <xf numFmtId="0" fontId="40" fillId="0" borderId="87" xfId="3" applyFont="1" applyBorder="1" applyProtection="1">
      <alignment vertical="center"/>
      <protection locked="0"/>
    </xf>
    <xf numFmtId="0" fontId="40" fillId="0" borderId="86" xfId="3" applyFont="1" applyBorder="1" applyAlignment="1" applyProtection="1">
      <alignment vertical="center"/>
      <protection locked="0"/>
    </xf>
    <xf numFmtId="0" fontId="17" fillId="11" borderId="5" xfId="0" applyFont="1" applyFill="1" applyBorder="1" applyAlignment="1" applyProtection="1">
      <alignment horizontal="center" vertical="center"/>
    </xf>
    <xf numFmtId="0" fontId="17" fillId="11" borderId="23" xfId="0" applyFont="1" applyFill="1" applyBorder="1" applyAlignment="1" applyProtection="1">
      <alignment horizontal="center" vertical="center"/>
    </xf>
    <xf numFmtId="180" fontId="81" fillId="4" borderId="34" xfId="0" applyNumberFormat="1" applyFont="1" applyFill="1" applyBorder="1" applyAlignment="1" applyProtection="1">
      <alignment horizontal="center" vertical="center"/>
    </xf>
    <xf numFmtId="0" fontId="80" fillId="4" borderId="26" xfId="0" applyFont="1" applyFill="1" applyBorder="1" applyAlignment="1" applyProtection="1">
      <alignment horizontal="center" vertical="center"/>
    </xf>
    <xf numFmtId="0" fontId="80" fillId="5" borderId="19" xfId="0" applyFont="1" applyFill="1" applyBorder="1" applyAlignment="1" applyProtection="1">
      <alignment horizontal="center" vertical="center"/>
    </xf>
    <xf numFmtId="0" fontId="81" fillId="10" borderId="23" xfId="0" applyFont="1" applyFill="1" applyBorder="1" applyAlignment="1" applyProtection="1">
      <alignment horizontal="center" vertical="center"/>
      <protection locked="0"/>
    </xf>
    <xf numFmtId="0" fontId="80" fillId="10" borderId="23" xfId="0" applyFont="1" applyFill="1" applyBorder="1" applyAlignment="1" applyProtection="1">
      <alignment horizontal="center" vertical="center"/>
      <protection locked="0"/>
    </xf>
    <xf numFmtId="0" fontId="81" fillId="10" borderId="23" xfId="0" applyFont="1" applyFill="1" applyBorder="1" applyAlignment="1" applyProtection="1">
      <alignment horizontal="center" vertical="center"/>
    </xf>
    <xf numFmtId="0" fontId="40" fillId="20" borderId="31" xfId="0" applyFont="1" applyFill="1" applyBorder="1" applyAlignment="1"/>
    <xf numFmtId="0" fontId="61" fillId="20" borderId="31" xfId="0" applyFont="1" applyFill="1" applyBorder="1" applyAlignment="1"/>
    <xf numFmtId="0" fontId="61" fillId="20" borderId="0" xfId="0" applyFont="1" applyFill="1" applyBorder="1"/>
    <xf numFmtId="0" fontId="82" fillId="20" borderId="0" xfId="0" applyFont="1" applyFill="1" applyBorder="1"/>
    <xf numFmtId="0" fontId="82" fillId="20" borderId="6" xfId="0" applyFont="1" applyFill="1" applyBorder="1"/>
    <xf numFmtId="0" fontId="82" fillId="0" borderId="0" xfId="0" applyFont="1"/>
    <xf numFmtId="0" fontId="35" fillId="3" borderId="56" xfId="0" applyFont="1" applyFill="1" applyBorder="1" applyAlignment="1">
      <alignment horizontal="right"/>
    </xf>
    <xf numFmtId="0" fontId="35" fillId="3" borderId="57" xfId="0" applyFont="1" applyFill="1" applyBorder="1" applyAlignment="1">
      <alignment horizontal="right"/>
    </xf>
    <xf numFmtId="0" fontId="35" fillId="3" borderId="9" xfId="0" applyFont="1" applyFill="1" applyBorder="1" applyAlignment="1">
      <alignment horizontal="center"/>
    </xf>
    <xf numFmtId="0" fontId="35" fillId="3" borderId="72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60" fillId="14" borderId="0" xfId="0" applyFont="1" applyFill="1" applyAlignment="1">
      <alignment horizontal="center"/>
    </xf>
    <xf numFmtId="0" fontId="62" fillId="3" borderId="9" xfId="0" applyFont="1" applyFill="1" applyBorder="1" applyAlignment="1">
      <alignment horizontal="center"/>
    </xf>
    <xf numFmtId="0" fontId="69" fillId="3" borderId="30" xfId="0" applyFont="1" applyFill="1" applyBorder="1" applyAlignment="1">
      <alignment horizontal="left" vertical="center"/>
    </xf>
    <xf numFmtId="0" fontId="54" fillId="3" borderId="30" xfId="0" applyFont="1" applyFill="1" applyBorder="1" applyAlignment="1">
      <alignment horizontal="left" vertical="center"/>
    </xf>
    <xf numFmtId="0" fontId="69" fillId="3" borderId="0" xfId="0" applyFont="1" applyFill="1" applyBorder="1" applyAlignment="1">
      <alignment horizontal="left" vertical="center"/>
    </xf>
    <xf numFmtId="0" fontId="54" fillId="3" borderId="0" xfId="0" applyFont="1" applyFill="1" applyBorder="1" applyAlignment="1">
      <alignment horizontal="left" vertical="center"/>
    </xf>
    <xf numFmtId="0" fontId="68" fillId="3" borderId="0" xfId="0" applyFont="1" applyFill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33" xfId="0" applyFont="1" applyFill="1" applyBorder="1" applyAlignment="1">
      <alignment horizontal="center" vertical="center"/>
    </xf>
    <xf numFmtId="0" fontId="60" fillId="14" borderId="33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 vertical="center"/>
    </xf>
    <xf numFmtId="0" fontId="51" fillId="3" borderId="62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top"/>
    </xf>
    <xf numFmtId="0" fontId="40" fillId="3" borderId="33" xfId="0" applyFont="1" applyFill="1" applyBorder="1" applyAlignment="1">
      <alignment horizontal="center" vertical="top"/>
    </xf>
    <xf numFmtId="0" fontId="66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right"/>
    </xf>
    <xf numFmtId="0" fontId="40" fillId="0" borderId="62" xfId="3" applyFont="1" applyBorder="1" applyAlignment="1">
      <alignment horizontal="center" vertical="center"/>
    </xf>
    <xf numFmtId="0" fontId="35" fillId="0" borderId="62" xfId="3" applyFont="1" applyBorder="1" applyAlignment="1">
      <alignment horizontal="center" vertical="center"/>
    </xf>
    <xf numFmtId="0" fontId="35" fillId="0" borderId="0" xfId="3" applyFont="1" applyBorder="1" applyAlignment="1">
      <alignment horizontal="center" vertical="center"/>
    </xf>
    <xf numFmtId="0" fontId="57" fillId="19" borderId="0" xfId="3" applyFont="1" applyFill="1" applyAlignment="1">
      <alignment horizontal="center" vertical="distributed" textRotation="255" justifyLastLine="1"/>
    </xf>
    <xf numFmtId="0" fontId="35" fillId="0" borderId="0" xfId="3" applyFont="1" applyAlignment="1">
      <alignment horizontal="right" vertical="center"/>
    </xf>
    <xf numFmtId="0" fontId="35" fillId="0" borderId="0" xfId="3" applyFont="1" applyAlignment="1">
      <alignment horizontal="left" vertical="center"/>
    </xf>
    <xf numFmtId="0" fontId="44" fillId="0" borderId="0" xfId="3" applyFont="1" applyAlignment="1">
      <alignment horizontal="center" vertical="top" wrapText="1"/>
    </xf>
    <xf numFmtId="0" fontId="44" fillId="0" borderId="0" xfId="3" applyFont="1" applyAlignment="1">
      <alignment horizontal="center" vertical="top"/>
    </xf>
    <xf numFmtId="0" fontId="35" fillId="0" borderId="0" xfId="3" applyFont="1" applyAlignment="1">
      <alignment horizontal="center" vertical="center"/>
    </xf>
    <xf numFmtId="0" fontId="38" fillId="0" borderId="56" xfId="3" applyFont="1" applyBorder="1" applyAlignment="1">
      <alignment horizontal="center" vertical="center"/>
    </xf>
    <xf numFmtId="0" fontId="38" fillId="0" borderId="0" xfId="3" applyFont="1" applyBorder="1" applyAlignment="1">
      <alignment horizontal="center" vertical="center"/>
    </xf>
    <xf numFmtId="0" fontId="38" fillId="0" borderId="81" xfId="3" applyFont="1" applyBorder="1" applyAlignment="1">
      <alignment horizontal="center" vertical="center"/>
    </xf>
    <xf numFmtId="0" fontId="38" fillId="0" borderId="77" xfId="3" applyFont="1" applyBorder="1" applyAlignment="1">
      <alignment horizontal="distributed" vertical="center"/>
    </xf>
    <xf numFmtId="0" fontId="38" fillId="0" borderId="0" xfId="3" applyFont="1" applyBorder="1" applyAlignment="1">
      <alignment horizontal="distributed" vertical="center"/>
    </xf>
    <xf numFmtId="0" fontId="38" fillId="0" borderId="77" xfId="3" applyFont="1" applyBorder="1" applyAlignment="1">
      <alignment horizontal="center" vertical="center"/>
    </xf>
    <xf numFmtId="0" fontId="38" fillId="0" borderId="63" xfId="3" applyFont="1" applyBorder="1" applyAlignment="1">
      <alignment horizontal="center" vertical="center"/>
    </xf>
    <xf numFmtId="0" fontId="38" fillId="0" borderId="76" xfId="3" applyFont="1" applyBorder="1" applyAlignment="1">
      <alignment horizontal="center" vertical="top"/>
    </xf>
    <xf numFmtId="0" fontId="38" fillId="0" borderId="77" xfId="3" applyFont="1" applyBorder="1" applyAlignment="1">
      <alignment horizontal="center" vertical="top"/>
    </xf>
    <xf numFmtId="0" fontId="38" fillId="0" borderId="78" xfId="3" applyFont="1" applyBorder="1" applyAlignment="1">
      <alignment horizontal="center" vertical="top"/>
    </xf>
    <xf numFmtId="0" fontId="38" fillId="0" borderId="80" xfId="3" applyFont="1" applyBorder="1" applyAlignment="1">
      <alignment horizontal="center" vertical="top"/>
    </xf>
    <xf numFmtId="0" fontId="38" fillId="0" borderId="0" xfId="3" applyFont="1" applyBorder="1" applyAlignment="1">
      <alignment horizontal="center" vertical="top"/>
    </xf>
    <xf numFmtId="0" fontId="38" fillId="0" borderId="81" xfId="3" applyFont="1" applyBorder="1" applyAlignment="1">
      <alignment horizontal="center" vertical="top"/>
    </xf>
    <xf numFmtId="0" fontId="38" fillId="0" borderId="82" xfId="3" applyFont="1" applyBorder="1" applyAlignment="1">
      <alignment horizontal="center" vertical="top"/>
    </xf>
    <xf numFmtId="0" fontId="38" fillId="0" borderId="67" xfId="3" applyFont="1" applyBorder="1" applyAlignment="1">
      <alignment horizontal="center" vertical="top"/>
    </xf>
    <xf numFmtId="0" fontId="38" fillId="0" borderId="83" xfId="3" applyFont="1" applyBorder="1" applyAlignment="1">
      <alignment horizontal="center" vertical="top"/>
    </xf>
    <xf numFmtId="0" fontId="35" fillId="0" borderId="92" xfId="3" applyFont="1" applyBorder="1" applyAlignment="1" applyProtection="1">
      <alignment horizontal="center" vertical="center"/>
      <protection locked="0"/>
    </xf>
    <xf numFmtId="0" fontId="35" fillId="0" borderId="93" xfId="3" applyFont="1" applyBorder="1" applyAlignment="1" applyProtection="1">
      <alignment horizontal="center" vertical="center"/>
      <protection locked="0"/>
    </xf>
    <xf numFmtId="0" fontId="35" fillId="0" borderId="98" xfId="3" applyFont="1" applyBorder="1" applyAlignment="1" applyProtection="1">
      <alignment horizontal="center" vertical="center"/>
      <protection locked="0"/>
    </xf>
    <xf numFmtId="0" fontId="35" fillId="0" borderId="99" xfId="3" applyFont="1" applyBorder="1" applyAlignment="1" applyProtection="1">
      <alignment horizontal="center" vertical="center"/>
      <protection locked="0"/>
    </xf>
    <xf numFmtId="0" fontId="35" fillId="0" borderId="102" xfId="3" applyFont="1" applyBorder="1" applyAlignment="1" applyProtection="1">
      <alignment horizontal="center" vertical="center"/>
      <protection locked="0"/>
    </xf>
    <xf numFmtId="0" fontId="35" fillId="0" borderId="103" xfId="3" applyFont="1" applyBorder="1" applyAlignment="1" applyProtection="1">
      <alignment horizontal="center" vertical="center"/>
      <protection locked="0"/>
    </xf>
    <xf numFmtId="0" fontId="35" fillId="0" borderId="94" xfId="3" applyFont="1" applyBorder="1" applyAlignment="1" applyProtection="1">
      <alignment horizontal="center" vertical="center"/>
      <protection locked="0"/>
    </xf>
    <xf numFmtId="0" fontId="35" fillId="0" borderId="100" xfId="3" applyFont="1" applyBorder="1" applyAlignment="1" applyProtection="1">
      <alignment horizontal="center" vertical="center"/>
      <protection locked="0"/>
    </xf>
    <xf numFmtId="0" fontId="35" fillId="0" borderId="104" xfId="3" applyFont="1" applyBorder="1" applyAlignment="1" applyProtection="1">
      <alignment horizontal="center" vertical="center"/>
      <protection locked="0"/>
    </xf>
    <xf numFmtId="0" fontId="38" fillId="0" borderId="95" xfId="3" applyFont="1" applyBorder="1" applyAlignment="1">
      <alignment horizontal="center" vertical="top"/>
    </xf>
    <xf numFmtId="0" fontId="38" fillId="0" borderId="96" xfId="3" applyFont="1" applyBorder="1" applyAlignment="1">
      <alignment horizontal="center" vertical="top"/>
    </xf>
    <xf numFmtId="0" fontId="38" fillId="0" borderId="97" xfId="3" applyFont="1" applyBorder="1" applyAlignment="1">
      <alignment horizontal="center" vertical="top"/>
    </xf>
    <xf numFmtId="0" fontId="38" fillId="0" borderId="101" xfId="3" applyFont="1" applyBorder="1" applyAlignment="1">
      <alignment horizontal="center" vertical="top"/>
    </xf>
    <xf numFmtId="0" fontId="38" fillId="0" borderId="5" xfId="3" applyFont="1" applyBorder="1" applyAlignment="1">
      <alignment horizontal="center" vertical="top"/>
    </xf>
    <xf numFmtId="0" fontId="38" fillId="0" borderId="88" xfId="3" applyFont="1" applyBorder="1" applyAlignment="1">
      <alignment horizontal="center" vertical="top"/>
    </xf>
    <xf numFmtId="0" fontId="38" fillId="0" borderId="105" xfId="3" applyFont="1" applyBorder="1" applyAlignment="1">
      <alignment horizontal="center" vertical="top"/>
    </xf>
    <xf numFmtId="0" fontId="38" fillId="0" borderId="90" xfId="3" applyFont="1" applyBorder="1" applyAlignment="1">
      <alignment horizontal="center" vertical="top"/>
    </xf>
    <xf numFmtId="0" fontId="38" fillId="0" borderId="91" xfId="3" applyFont="1" applyBorder="1" applyAlignment="1">
      <alignment horizontal="center" vertical="top"/>
    </xf>
    <xf numFmtId="0" fontId="56" fillId="0" borderId="62" xfId="3" applyFont="1" applyBorder="1" applyAlignment="1">
      <alignment horizontal="right" vertical="center" wrapText="1"/>
    </xf>
    <xf numFmtId="0" fontId="56" fillId="0" borderId="62" xfId="3" applyFont="1" applyBorder="1" applyAlignment="1">
      <alignment horizontal="right" vertical="center"/>
    </xf>
    <xf numFmtId="0" fontId="56" fillId="0" borderId="0" xfId="3" applyFont="1" applyBorder="1" applyAlignment="1">
      <alignment horizontal="right" vertical="center"/>
    </xf>
    <xf numFmtId="0" fontId="56" fillId="0" borderId="67" xfId="3" applyFont="1" applyBorder="1" applyAlignment="1">
      <alignment horizontal="right" vertical="center"/>
    </xf>
    <xf numFmtId="0" fontId="56" fillId="0" borderId="62" xfId="3" applyFont="1" applyBorder="1" applyAlignment="1">
      <alignment horizontal="center" vertical="center" wrapText="1"/>
    </xf>
    <xf numFmtId="0" fontId="56" fillId="0" borderId="62" xfId="3" applyFont="1" applyBorder="1" applyAlignment="1">
      <alignment horizontal="center" vertical="center"/>
    </xf>
    <xf numFmtId="0" fontId="56" fillId="0" borderId="85" xfId="3" applyFont="1" applyBorder="1" applyAlignment="1">
      <alignment horizontal="center" vertical="center"/>
    </xf>
    <xf numFmtId="0" fontId="56" fillId="0" borderId="0" xfId="3" applyFont="1" applyBorder="1" applyAlignment="1">
      <alignment horizontal="center" vertical="center"/>
    </xf>
    <xf numFmtId="0" fontId="56" fillId="0" borderId="81" xfId="3" applyFont="1" applyBorder="1" applyAlignment="1">
      <alignment horizontal="center" vertical="center"/>
    </xf>
    <xf numFmtId="0" fontId="56" fillId="0" borderId="67" xfId="3" applyFont="1" applyBorder="1" applyAlignment="1">
      <alignment horizontal="center" vertical="center"/>
    </xf>
    <xf numFmtId="0" fontId="56" fillId="0" borderId="83" xfId="3" applyFont="1" applyBorder="1" applyAlignment="1">
      <alignment horizontal="center" vertical="center"/>
    </xf>
    <xf numFmtId="0" fontId="56" fillId="0" borderId="10" xfId="3" applyFont="1" applyBorder="1" applyAlignment="1">
      <alignment horizontal="center" vertical="center" wrapText="1"/>
    </xf>
    <xf numFmtId="0" fontId="56" fillId="0" borderId="5" xfId="3" applyFont="1" applyBorder="1" applyAlignment="1">
      <alignment horizontal="center" vertical="center"/>
    </xf>
    <xf numFmtId="0" fontId="56" fillId="0" borderId="88" xfId="3" applyFont="1" applyBorder="1" applyAlignment="1">
      <alignment horizontal="center" vertical="center"/>
    </xf>
    <xf numFmtId="0" fontId="56" fillId="0" borderId="10" xfId="3" applyFont="1" applyBorder="1" applyAlignment="1">
      <alignment horizontal="center" vertical="center"/>
    </xf>
    <xf numFmtId="0" fontId="56" fillId="0" borderId="89" xfId="3" applyFont="1" applyBorder="1" applyAlignment="1">
      <alignment horizontal="center" vertical="center"/>
    </xf>
    <xf numFmtId="0" fontId="56" fillId="0" borderId="90" xfId="3" applyFont="1" applyBorder="1" applyAlignment="1">
      <alignment horizontal="center" vertical="center"/>
    </xf>
    <xf numFmtId="0" fontId="56" fillId="0" borderId="91" xfId="3" applyFont="1" applyBorder="1" applyAlignment="1">
      <alignment horizontal="center" vertical="center"/>
    </xf>
    <xf numFmtId="0" fontId="38" fillId="0" borderId="84" xfId="3" applyFont="1" applyBorder="1" applyAlignment="1">
      <alignment horizontal="distributed" vertical="center" indent="1"/>
    </xf>
    <xf numFmtId="0" fontId="38" fillId="0" borderId="62" xfId="3" applyFont="1" applyBorder="1" applyAlignment="1">
      <alignment horizontal="distributed" vertical="center" indent="1"/>
    </xf>
    <xf numFmtId="0" fontId="38" fillId="0" borderId="14" xfId="3" applyFont="1" applyBorder="1" applyAlignment="1">
      <alignment horizontal="distributed" vertical="center" indent="1"/>
    </xf>
    <xf numFmtId="0" fontId="38" fillId="0" borderId="80" xfId="3" applyFont="1" applyBorder="1" applyAlignment="1">
      <alignment horizontal="distributed" vertical="center" indent="1"/>
    </xf>
    <xf numFmtId="0" fontId="38" fillId="0" borderId="0" xfId="3" applyFont="1" applyBorder="1" applyAlignment="1">
      <alignment horizontal="distributed" vertical="center" indent="1"/>
    </xf>
    <xf numFmtId="0" fontId="38" fillId="0" borderId="57" xfId="3" applyFont="1" applyBorder="1" applyAlignment="1">
      <alignment horizontal="distributed" vertical="center" indent="1"/>
    </xf>
    <xf numFmtId="0" fontId="38" fillId="0" borderId="82" xfId="3" applyFont="1" applyBorder="1" applyAlignment="1">
      <alignment horizontal="distributed" vertical="center" indent="1"/>
    </xf>
    <xf numFmtId="0" fontId="38" fillId="0" borderId="67" xfId="3" applyFont="1" applyBorder="1" applyAlignment="1">
      <alignment horizontal="distributed" vertical="center" indent="1"/>
    </xf>
    <xf numFmtId="0" fontId="38" fillId="0" borderId="68" xfId="3" applyFont="1" applyBorder="1" applyAlignment="1">
      <alignment horizontal="distributed" vertical="center" indent="1"/>
    </xf>
    <xf numFmtId="0" fontId="35" fillId="0" borderId="0" xfId="3" applyFont="1" applyAlignment="1">
      <alignment horizontal="distributed" vertical="center"/>
    </xf>
    <xf numFmtId="0" fontId="51" fillId="0" borderId="9" xfId="3" applyFont="1" applyBorder="1" applyAlignment="1">
      <alignment horizontal="center" vertical="top"/>
    </xf>
    <xf numFmtId="0" fontId="51" fillId="0" borderId="72" xfId="3" applyFont="1" applyBorder="1" applyAlignment="1">
      <alignment horizontal="center" vertical="top"/>
    </xf>
    <xf numFmtId="0" fontId="51" fillId="0" borderId="10" xfId="3" applyFont="1" applyBorder="1" applyAlignment="1">
      <alignment horizontal="center" vertical="top"/>
    </xf>
    <xf numFmtId="0" fontId="51" fillId="0" borderId="0" xfId="3" applyFont="1" applyBorder="1" applyAlignment="1">
      <alignment horizontal="distributed" vertical="top"/>
    </xf>
    <xf numFmtId="0" fontId="51" fillId="0" borderId="0" xfId="3" applyFont="1" applyAlignment="1">
      <alignment horizontal="center" vertical="top"/>
    </xf>
    <xf numFmtId="0" fontId="35" fillId="0" borderId="0" xfId="3" applyFont="1" applyBorder="1" applyAlignment="1">
      <alignment horizontal="distributed" vertical="center"/>
    </xf>
    <xf numFmtId="0" fontId="54" fillId="0" borderId="0" xfId="3" applyFont="1" applyBorder="1" applyAlignment="1" applyProtection="1">
      <alignment horizontal="center" vertical="center"/>
      <protection locked="0"/>
    </xf>
    <xf numFmtId="0" fontId="38" fillId="0" borderId="0" xfId="3" applyFont="1" applyBorder="1" applyAlignment="1">
      <alignment horizontal="left" vertical="center"/>
    </xf>
    <xf numFmtId="0" fontId="38" fillId="0" borderId="63" xfId="3" applyFont="1" applyBorder="1" applyAlignment="1">
      <alignment horizontal="left" vertical="center"/>
    </xf>
    <xf numFmtId="0" fontId="38" fillId="18" borderId="0" xfId="3" applyFont="1" applyFill="1" applyAlignment="1">
      <alignment horizontal="center" vertical="center" textRotation="255"/>
    </xf>
    <xf numFmtId="0" fontId="47" fillId="0" borderId="0" xfId="3" applyFont="1" applyAlignment="1" applyProtection="1">
      <alignment horizontal="center" vertical="center" textRotation="255"/>
      <protection locked="0"/>
    </xf>
    <xf numFmtId="0" fontId="35" fillId="0" borderId="76" xfId="3" applyFont="1" applyBorder="1" applyAlignment="1">
      <alignment horizontal="center" vertical="center"/>
    </xf>
    <xf numFmtId="0" fontId="35" fillId="0" borderId="77" xfId="3" applyFont="1" applyBorder="1" applyAlignment="1">
      <alignment horizontal="center" vertical="center"/>
    </xf>
    <xf numFmtId="0" fontId="35" fillId="0" borderId="78" xfId="3" applyFont="1" applyBorder="1" applyAlignment="1">
      <alignment horizontal="center" vertical="center"/>
    </xf>
    <xf numFmtId="0" fontId="35" fillId="0" borderId="80" xfId="3" applyFont="1" applyBorder="1" applyAlignment="1">
      <alignment horizontal="center" vertical="center"/>
    </xf>
    <xf numFmtId="0" fontId="35" fillId="0" borderId="81" xfId="3" applyFont="1" applyBorder="1" applyAlignment="1">
      <alignment horizontal="center" vertical="center"/>
    </xf>
    <xf numFmtId="0" fontId="35" fillId="0" borderId="82" xfId="3" applyFont="1" applyBorder="1" applyAlignment="1">
      <alignment horizontal="center" vertical="center"/>
    </xf>
    <xf numFmtId="0" fontId="35" fillId="0" borderId="67" xfId="3" applyFont="1" applyBorder="1" applyAlignment="1">
      <alignment horizontal="center" vertical="center"/>
    </xf>
    <xf numFmtId="0" fontId="35" fillId="0" borderId="83" xfId="3" applyFont="1" applyBorder="1" applyAlignment="1">
      <alignment horizontal="center" vertical="center"/>
    </xf>
    <xf numFmtId="0" fontId="50" fillId="0" borderId="0" xfId="3" applyFont="1" applyAlignment="1">
      <alignment horizontal="left" vertical="center"/>
    </xf>
    <xf numFmtId="0" fontId="40" fillId="0" borderId="0" xfId="3" applyFont="1" applyAlignment="1">
      <alignment horizontal="center" vertical="center"/>
    </xf>
    <xf numFmtId="0" fontId="35" fillId="0" borderId="0" xfId="3" applyFont="1" applyBorder="1" applyAlignment="1">
      <alignment horizontal="left" vertical="center"/>
    </xf>
    <xf numFmtId="0" fontId="41" fillId="0" borderId="0" xfId="3" applyFont="1" applyAlignment="1">
      <alignment horizontal="distributed" vertical="center"/>
    </xf>
    <xf numFmtId="0" fontId="35" fillId="0" borderId="13" xfId="3" applyFont="1" applyBorder="1" applyAlignment="1">
      <alignment horizontal="center" vertical="center"/>
    </xf>
    <xf numFmtId="0" fontId="35" fillId="0" borderId="14" xfId="3" applyFont="1" applyBorder="1" applyAlignment="1">
      <alignment horizontal="center" vertical="center"/>
    </xf>
    <xf numFmtId="0" fontId="35" fillId="0" borderId="56" xfId="3" applyFont="1" applyBorder="1" applyAlignment="1">
      <alignment horizontal="center" vertical="center"/>
    </xf>
    <xf numFmtId="0" fontId="35" fillId="0" borderId="57" xfId="3" applyFont="1" applyBorder="1" applyAlignment="1">
      <alignment horizontal="center" vertical="center"/>
    </xf>
    <xf numFmtId="0" fontId="35" fillId="0" borderId="15" xfId="3" applyFont="1" applyBorder="1" applyAlignment="1">
      <alignment horizontal="center" vertical="center"/>
    </xf>
    <xf numFmtId="0" fontId="35" fillId="0" borderId="63" xfId="3" applyFont="1" applyBorder="1" applyAlignment="1">
      <alignment horizontal="center" vertical="center"/>
    </xf>
    <xf numFmtId="0" fontId="35" fillId="0" borderId="49" xfId="3" applyFont="1" applyBorder="1" applyAlignment="1">
      <alignment horizontal="center" vertical="center"/>
    </xf>
    <xf numFmtId="0" fontId="44" fillId="0" borderId="0" xfId="3" applyFont="1" applyAlignment="1">
      <alignment horizontal="center" vertical="center"/>
    </xf>
    <xf numFmtId="0" fontId="38" fillId="0" borderId="80" xfId="3" applyFont="1" applyBorder="1" applyAlignment="1">
      <alignment horizontal="center" vertical="center"/>
    </xf>
    <xf numFmtId="0" fontId="38" fillId="0" borderId="82" xfId="3" applyFont="1" applyBorder="1" applyAlignment="1">
      <alignment horizontal="center" vertical="center"/>
    </xf>
    <xf numFmtId="0" fontId="38" fillId="0" borderId="67" xfId="3" applyFont="1" applyBorder="1" applyAlignment="1">
      <alignment horizontal="center" vertical="center"/>
    </xf>
    <xf numFmtId="0" fontId="35" fillId="0" borderId="67" xfId="3" applyFont="1" applyBorder="1" applyAlignment="1">
      <alignment horizontal="left" vertical="center"/>
    </xf>
    <xf numFmtId="0" fontId="38" fillId="0" borderId="79" xfId="3" applyFont="1" applyBorder="1" applyAlignment="1">
      <alignment horizontal="distributed" vertical="center" justifyLastLine="1"/>
    </xf>
    <xf numFmtId="0" fontId="39" fillId="0" borderId="0" xfId="3" applyFont="1" applyAlignment="1">
      <alignment horizontal="center" vertical="center"/>
    </xf>
    <xf numFmtId="0" fontId="37" fillId="0" borderId="79" xfId="3" applyFont="1" applyBorder="1" applyAlignment="1">
      <alignment horizontal="center" vertical="center"/>
    </xf>
    <xf numFmtId="0" fontId="38" fillId="0" borderId="79" xfId="3" applyFont="1" applyBorder="1" applyAlignment="1">
      <alignment horizontal="center" vertical="center" justifyLastLine="1"/>
    </xf>
    <xf numFmtId="0" fontId="20" fillId="8" borderId="4" xfId="0" applyFont="1" applyFill="1" applyBorder="1" applyAlignment="1" applyProtection="1">
      <alignment horizontal="center" vertical="center"/>
    </xf>
    <xf numFmtId="0" fontId="20" fillId="8" borderId="30" xfId="0" applyFont="1" applyFill="1" applyBorder="1" applyAlignment="1" applyProtection="1">
      <alignment horizontal="center" vertical="center"/>
    </xf>
    <xf numFmtId="0" fontId="20" fillId="8" borderId="7" xfId="0" applyFont="1" applyFill="1" applyBorder="1" applyAlignment="1" applyProtection="1">
      <alignment horizontal="center" vertical="center"/>
    </xf>
    <xf numFmtId="0" fontId="24" fillId="8" borderId="32" xfId="0" applyFont="1" applyFill="1" applyBorder="1" applyAlignment="1" applyProtection="1">
      <alignment horizontal="center" vertical="center"/>
    </xf>
    <xf numFmtId="0" fontId="24" fillId="8" borderId="33" xfId="0" applyFont="1" applyFill="1" applyBorder="1" applyAlignment="1" applyProtection="1">
      <alignment horizontal="center" vertical="center"/>
    </xf>
    <xf numFmtId="0" fontId="24" fillId="8" borderId="8" xfId="0" applyFont="1" applyFill="1" applyBorder="1" applyAlignment="1" applyProtection="1">
      <alignment horizontal="center" vertical="center"/>
    </xf>
    <xf numFmtId="180" fontId="19" fillId="16" borderId="64" xfId="0" applyNumberFormat="1" applyFont="1" applyFill="1" applyBorder="1" applyAlignment="1" applyProtection="1">
      <alignment horizontal="center"/>
    </xf>
    <xf numFmtId="180" fontId="19" fillId="16" borderId="71" xfId="0" applyNumberFormat="1" applyFont="1" applyFill="1" applyBorder="1" applyAlignment="1" applyProtection="1">
      <alignment horizontal="center"/>
    </xf>
    <xf numFmtId="180" fontId="19" fillId="16" borderId="65" xfId="0" applyNumberFormat="1" applyFont="1" applyFill="1" applyBorder="1" applyAlignment="1" applyProtection="1">
      <alignment horizontal="center"/>
    </xf>
    <xf numFmtId="0" fontId="16" fillId="4" borderId="25" xfId="0" applyFont="1" applyFill="1" applyBorder="1" applyAlignment="1" applyProtection="1">
      <alignment horizontal="center" vertical="center" textRotation="255"/>
    </xf>
    <xf numFmtId="0" fontId="16" fillId="4" borderId="5" xfId="0" applyFont="1" applyFill="1" applyBorder="1" applyAlignment="1" applyProtection="1">
      <alignment horizontal="center" vertical="center" textRotation="255"/>
    </xf>
    <xf numFmtId="0" fontId="16" fillId="4" borderId="20" xfId="0" applyFont="1" applyFill="1" applyBorder="1" applyAlignment="1" applyProtection="1">
      <alignment horizontal="center" vertical="center" textRotation="255"/>
    </xf>
    <xf numFmtId="0" fontId="16" fillId="4" borderId="49" xfId="0" applyFont="1" applyFill="1" applyBorder="1" applyAlignment="1" applyProtection="1">
      <alignment horizontal="center" vertical="center" textRotation="255"/>
    </xf>
    <xf numFmtId="0" fontId="16" fillId="4" borderId="10" xfId="0" applyFont="1" applyFill="1" applyBorder="1" applyAlignment="1" applyProtection="1">
      <alignment horizontal="center" vertical="center" textRotation="255"/>
    </xf>
    <xf numFmtId="181" fontId="16" fillId="4" borderId="12" xfId="0" applyNumberFormat="1" applyFont="1" applyFill="1" applyBorder="1" applyAlignment="1" applyProtection="1">
      <alignment horizontal="center" vertical="center" textRotation="255"/>
    </xf>
    <xf numFmtId="181" fontId="16" fillId="4" borderId="5" xfId="0" applyNumberFormat="1" applyFont="1" applyFill="1" applyBorder="1" applyAlignment="1" applyProtection="1">
      <alignment horizontal="center" vertical="center" textRotation="255"/>
    </xf>
    <xf numFmtId="0" fontId="16" fillId="3" borderId="11" xfId="0" applyFont="1" applyFill="1" applyBorder="1" applyAlignment="1" applyProtection="1">
      <alignment horizontal="center" vertical="center" textRotation="255"/>
    </xf>
    <xf numFmtId="0" fontId="16" fillId="3" borderId="12" xfId="0" applyFont="1" applyFill="1" applyBorder="1" applyAlignment="1" applyProtection="1">
      <alignment horizontal="center" vertical="center" textRotation="255"/>
    </xf>
    <xf numFmtId="0" fontId="16" fillId="3" borderId="13" xfId="0" applyFont="1" applyFill="1" applyBorder="1" applyAlignment="1" applyProtection="1">
      <alignment horizontal="center" vertical="center" textRotation="255"/>
    </xf>
    <xf numFmtId="0" fontId="16" fillId="3" borderId="15" xfId="0" applyFont="1" applyFill="1" applyBorder="1" applyAlignment="1" applyProtection="1">
      <alignment horizontal="center" vertical="center" textRotation="255"/>
    </xf>
    <xf numFmtId="0" fontId="73" fillId="3" borderId="11" xfId="0" applyFont="1" applyFill="1" applyBorder="1" applyAlignment="1" applyProtection="1">
      <alignment horizontal="center" vertical="center" textRotation="255"/>
    </xf>
    <xf numFmtId="0" fontId="73" fillId="3" borderId="12" xfId="0" applyFont="1" applyFill="1" applyBorder="1" applyAlignment="1" applyProtection="1">
      <alignment horizontal="center" vertical="center" textRotation="255"/>
    </xf>
    <xf numFmtId="181" fontId="18" fillId="12" borderId="64" xfId="0" applyNumberFormat="1" applyFont="1" applyFill="1" applyBorder="1" applyAlignment="1" applyProtection="1">
      <alignment horizontal="center" vertical="center"/>
    </xf>
    <xf numFmtId="181" fontId="18" fillId="12" borderId="71" xfId="0" applyNumberFormat="1" applyFont="1" applyFill="1" applyBorder="1" applyAlignment="1" applyProtection="1">
      <alignment horizontal="center" vertical="center"/>
    </xf>
    <xf numFmtId="181" fontId="18" fillId="12" borderId="65" xfId="0" applyNumberFormat="1" applyFont="1" applyFill="1" applyBorder="1" applyAlignment="1" applyProtection="1">
      <alignment horizontal="center" vertical="center"/>
    </xf>
    <xf numFmtId="0" fontId="17" fillId="11" borderId="11" xfId="0" applyFont="1" applyFill="1" applyBorder="1" applyAlignment="1" applyProtection="1">
      <alignment horizontal="center" vertical="center"/>
    </xf>
    <xf numFmtId="0" fontId="17" fillId="11" borderId="22" xfId="0" applyFont="1" applyFill="1" applyBorder="1" applyAlignment="1" applyProtection="1">
      <alignment horizontal="center" vertical="center"/>
    </xf>
    <xf numFmtId="182" fontId="20" fillId="6" borderId="51" xfId="0" applyNumberFormat="1" applyFont="1" applyFill="1" applyBorder="1" applyAlignment="1" applyProtection="1">
      <alignment horizontal="center" vertical="center"/>
    </xf>
    <xf numFmtId="182" fontId="20" fillId="6" borderId="12" xfId="0" applyNumberFormat="1" applyFont="1" applyFill="1" applyBorder="1" applyAlignment="1" applyProtection="1">
      <alignment horizontal="center" vertical="center"/>
    </xf>
    <xf numFmtId="182" fontId="20" fillId="6" borderId="15" xfId="0" applyNumberFormat="1" applyFont="1" applyFill="1" applyBorder="1" applyAlignment="1" applyProtection="1">
      <alignment horizontal="center" vertical="center"/>
    </xf>
    <xf numFmtId="181" fontId="17" fillId="3" borderId="14" xfId="0" applyNumberFormat="1" applyFont="1" applyFill="1" applyBorder="1" applyAlignment="1" applyProtection="1">
      <alignment horizontal="center" vertical="center"/>
    </xf>
    <xf numFmtId="181" fontId="17" fillId="3" borderId="34" xfId="0" applyNumberFormat="1" applyFont="1" applyFill="1" applyBorder="1" applyAlignment="1" applyProtection="1">
      <alignment horizontal="center" vertical="center"/>
    </xf>
    <xf numFmtId="181" fontId="17" fillId="3" borderId="26" xfId="0" applyNumberFormat="1" applyFont="1" applyFill="1" applyBorder="1" applyAlignment="1" applyProtection="1">
      <alignment horizontal="center" vertical="center"/>
    </xf>
    <xf numFmtId="181" fontId="17" fillId="3" borderId="24" xfId="0" applyNumberFormat="1" applyFont="1" applyFill="1" applyBorder="1" applyAlignment="1" applyProtection="1">
      <alignment horizontal="center" vertical="center"/>
    </xf>
    <xf numFmtId="0" fontId="80" fillId="3" borderId="13" xfId="0" applyFont="1" applyFill="1" applyBorder="1" applyAlignment="1" applyProtection="1">
      <alignment horizontal="center" vertical="center"/>
    </xf>
    <xf numFmtId="0" fontId="80" fillId="3" borderId="15" xfId="0" applyFont="1" applyFill="1" applyBorder="1" applyAlignment="1" applyProtection="1">
      <alignment horizontal="center" vertical="center"/>
    </xf>
    <xf numFmtId="182" fontId="17" fillId="3" borderId="11" xfId="0" applyNumberFormat="1" applyFont="1" applyFill="1" applyBorder="1" applyAlignment="1" applyProtection="1">
      <alignment horizontal="center" vertical="center"/>
    </xf>
    <xf numFmtId="182" fontId="17" fillId="3" borderId="22" xfId="0" applyNumberFormat="1" applyFont="1" applyFill="1" applyBorder="1" applyAlignment="1" applyProtection="1">
      <alignment horizontal="center" vertical="center"/>
    </xf>
    <xf numFmtId="181" fontId="17" fillId="3" borderId="11" xfId="0" applyNumberFormat="1" applyFont="1" applyFill="1" applyBorder="1" applyAlignment="1" applyProtection="1">
      <alignment horizontal="center" vertical="center"/>
    </xf>
    <xf numFmtId="181" fontId="17" fillId="3" borderId="22" xfId="0" applyNumberFormat="1" applyFont="1" applyFill="1" applyBorder="1" applyAlignment="1" applyProtection="1">
      <alignment horizontal="center" vertical="center"/>
    </xf>
    <xf numFmtId="178" fontId="17" fillId="3" borderId="19" xfId="0" applyNumberFormat="1" applyFont="1" applyFill="1" applyBorder="1" applyAlignment="1" applyProtection="1">
      <alignment horizontal="center" vertical="center"/>
    </xf>
    <xf numFmtId="178" fontId="17" fillId="3" borderId="21" xfId="0" applyNumberFormat="1" applyFont="1" applyFill="1" applyBorder="1" applyAlignment="1" applyProtection="1">
      <alignment horizontal="center" vertical="center"/>
    </xf>
    <xf numFmtId="0" fontId="17" fillId="10" borderId="5" xfId="0" applyFont="1" applyFill="1" applyBorder="1" applyAlignment="1" applyProtection="1">
      <alignment horizontal="center" vertical="center"/>
    </xf>
    <xf numFmtId="0" fontId="17" fillId="10" borderId="23" xfId="0" applyFont="1" applyFill="1" applyBorder="1" applyAlignment="1" applyProtection="1">
      <alignment horizontal="center" vertical="center"/>
    </xf>
    <xf numFmtId="176" fontId="16" fillId="10" borderId="17" xfId="0" applyNumberFormat="1" applyFont="1" applyFill="1" applyBorder="1" applyAlignment="1" applyProtection="1">
      <alignment horizontal="center" vertical="center" textRotation="255"/>
    </xf>
    <xf numFmtId="176" fontId="16" fillId="10" borderId="5" xfId="0" applyNumberFormat="1" applyFont="1" applyFill="1" applyBorder="1" applyAlignment="1" applyProtection="1">
      <alignment horizontal="center" vertical="center" textRotation="255"/>
    </xf>
    <xf numFmtId="0" fontId="16" fillId="11" borderId="17" xfId="0" applyFont="1" applyFill="1" applyBorder="1" applyAlignment="1" applyProtection="1">
      <alignment horizontal="center" vertical="center" textRotation="255"/>
    </xf>
    <xf numFmtId="0" fontId="16" fillId="11" borderId="5" xfId="0" applyFont="1" applyFill="1" applyBorder="1" applyAlignment="1" applyProtection="1">
      <alignment horizontal="center" vertical="center" textRotation="255"/>
    </xf>
    <xf numFmtId="0" fontId="17" fillId="11" borderId="5" xfId="0" applyFont="1" applyFill="1" applyBorder="1" applyAlignment="1" applyProtection="1">
      <alignment horizontal="center" vertical="center"/>
    </xf>
    <xf numFmtId="0" fontId="17" fillId="11" borderId="23" xfId="0" applyFont="1" applyFill="1" applyBorder="1" applyAlignment="1" applyProtection="1">
      <alignment horizontal="center" vertical="center"/>
    </xf>
    <xf numFmtId="181" fontId="16" fillId="3" borderId="14" xfId="0" applyNumberFormat="1" applyFont="1" applyFill="1" applyBorder="1" applyAlignment="1" applyProtection="1">
      <alignment horizontal="center" vertical="center" textRotation="255"/>
    </xf>
    <xf numFmtId="181" fontId="16" fillId="3" borderId="49" xfId="0" applyNumberFormat="1" applyFont="1" applyFill="1" applyBorder="1" applyAlignment="1" applyProtection="1">
      <alignment horizontal="center" vertical="center" textRotation="255"/>
    </xf>
    <xf numFmtId="0" fontId="23" fillId="11" borderId="74" xfId="0" applyFont="1" applyFill="1" applyBorder="1" applyAlignment="1" applyProtection="1">
      <alignment horizontal="center" vertical="center" textRotation="255"/>
    </xf>
    <xf numFmtId="0" fontId="23" fillId="11" borderId="12" xfId="0" applyFont="1" applyFill="1" applyBorder="1" applyAlignment="1" applyProtection="1">
      <alignment horizontal="center" vertical="center" textRotation="255"/>
    </xf>
    <xf numFmtId="181" fontId="16" fillId="3" borderId="26" xfId="0" applyNumberFormat="1" applyFont="1" applyFill="1" applyBorder="1" applyAlignment="1" applyProtection="1">
      <alignment horizontal="center" vertical="center" textRotation="255"/>
    </xf>
    <xf numFmtId="181" fontId="16" fillId="3" borderId="50" xfId="0" applyNumberFormat="1" applyFont="1" applyFill="1" applyBorder="1" applyAlignment="1" applyProtection="1">
      <alignment horizontal="center" vertical="center" textRotation="255"/>
    </xf>
    <xf numFmtId="182" fontId="16" fillId="3" borderId="19" xfId="0" applyNumberFormat="1" applyFont="1" applyFill="1" applyBorder="1" applyAlignment="1" applyProtection="1">
      <alignment horizontal="center" vertical="center" textRotation="255"/>
    </xf>
    <xf numFmtId="182" fontId="16" fillId="3" borderId="51" xfId="0" applyNumberFormat="1" applyFont="1" applyFill="1" applyBorder="1" applyAlignment="1" applyProtection="1">
      <alignment horizontal="center" vertical="center" textRotation="255"/>
    </xf>
    <xf numFmtId="181" fontId="20" fillId="6" borderId="49" xfId="0" applyNumberFormat="1" applyFont="1" applyFill="1" applyBorder="1" applyAlignment="1" applyProtection="1">
      <alignment horizontal="center" vertical="center"/>
    </xf>
    <xf numFmtId="181" fontId="20" fillId="6" borderId="12" xfId="0" applyNumberFormat="1" applyFont="1" applyFill="1" applyBorder="1" applyAlignment="1" applyProtection="1">
      <alignment horizontal="center" vertical="center"/>
    </xf>
    <xf numFmtId="181" fontId="20" fillId="6" borderId="50" xfId="0" applyNumberFormat="1" applyFont="1" applyFill="1" applyBorder="1" applyAlignment="1" applyProtection="1">
      <alignment horizontal="center" vertical="center"/>
    </xf>
    <xf numFmtId="178" fontId="20" fillId="6" borderId="51" xfId="0" applyNumberFormat="1" applyFont="1" applyFill="1" applyBorder="1" applyAlignment="1" applyProtection="1">
      <alignment horizontal="center" vertical="center"/>
    </xf>
    <xf numFmtId="178" fontId="20" fillId="6" borderId="50" xfId="0" applyNumberFormat="1" applyFont="1" applyFill="1" applyBorder="1" applyAlignment="1" applyProtection="1">
      <alignment horizontal="center" vertical="center"/>
    </xf>
    <xf numFmtId="0" fontId="20" fillId="6" borderId="15" xfId="0" applyFont="1" applyFill="1" applyBorder="1" applyAlignment="1" applyProtection="1">
      <alignment horizontal="center" vertical="center"/>
    </xf>
    <xf numFmtId="0" fontId="20" fillId="6" borderId="63" xfId="0" applyFont="1" applyFill="1" applyBorder="1" applyAlignment="1" applyProtection="1">
      <alignment horizontal="center" vertical="center"/>
    </xf>
    <xf numFmtId="0" fontId="20" fillId="6" borderId="49" xfId="0" applyFont="1" applyFill="1" applyBorder="1" applyAlignment="1" applyProtection="1">
      <alignment horizontal="center" vertical="center"/>
    </xf>
    <xf numFmtId="0" fontId="78" fillId="10" borderId="35" xfId="0" applyFont="1" applyFill="1" applyBorder="1" applyAlignment="1" applyProtection="1">
      <alignment horizontal="center" vertical="center" textRotation="255"/>
    </xf>
    <xf numFmtId="0" fontId="78" fillId="10" borderId="10" xfId="0" applyFont="1" applyFill="1" applyBorder="1" applyAlignment="1" applyProtection="1">
      <alignment horizontal="center" vertical="center" textRotation="255"/>
    </xf>
    <xf numFmtId="0" fontId="16" fillId="10" borderId="17" xfId="0" applyFont="1" applyFill="1" applyBorder="1" applyAlignment="1" applyProtection="1">
      <alignment horizontal="center" vertical="center" textRotation="255"/>
    </xf>
    <xf numFmtId="0" fontId="16" fillId="10" borderId="5" xfId="0" applyFont="1" applyFill="1" applyBorder="1" applyAlignment="1" applyProtection="1">
      <alignment horizontal="center" vertical="center" textRotation="255"/>
    </xf>
    <xf numFmtId="0" fontId="16" fillId="11" borderId="74" xfId="0" applyFont="1" applyFill="1" applyBorder="1" applyAlignment="1" applyProtection="1">
      <alignment horizontal="center" vertical="center" textRotation="255"/>
    </xf>
    <xf numFmtId="0" fontId="16" fillId="11" borderId="12" xfId="0" applyFont="1" applyFill="1" applyBorder="1" applyAlignment="1" applyProtection="1">
      <alignment horizontal="center" vertical="center" textRotation="255"/>
    </xf>
    <xf numFmtId="0" fontId="26" fillId="10" borderId="5" xfId="0" applyFont="1" applyFill="1" applyBorder="1" applyAlignment="1" applyProtection="1">
      <alignment horizontal="center" vertical="center"/>
    </xf>
    <xf numFmtId="0" fontId="26" fillId="10" borderId="23" xfId="0" applyFont="1" applyFill="1" applyBorder="1" applyAlignment="1" applyProtection="1">
      <alignment horizontal="center" vertical="center"/>
    </xf>
    <xf numFmtId="56" fontId="30" fillId="7" borderId="11" xfId="0" applyNumberFormat="1" applyFont="1" applyFill="1" applyBorder="1" applyAlignment="1" applyProtection="1">
      <alignment horizontal="center" vertical="center"/>
    </xf>
    <xf numFmtId="56" fontId="30" fillId="7" borderId="22" xfId="0" applyNumberFormat="1" applyFont="1" applyFill="1" applyBorder="1" applyAlignment="1" applyProtection="1">
      <alignment horizontal="center" vertical="center"/>
    </xf>
    <xf numFmtId="56" fontId="24" fillId="7" borderId="26" xfId="0" applyNumberFormat="1" applyFont="1" applyFill="1" applyBorder="1" applyAlignment="1" applyProtection="1">
      <alignment horizontal="center" vertical="center"/>
    </xf>
    <xf numFmtId="56" fontId="24" fillId="7" borderId="24" xfId="0" applyNumberFormat="1" applyFont="1" applyFill="1" applyBorder="1" applyAlignment="1" applyProtection="1">
      <alignment horizontal="center" vertical="center"/>
    </xf>
    <xf numFmtId="178" fontId="25" fillId="10" borderId="26" xfId="0" applyNumberFormat="1" applyFont="1" applyFill="1" applyBorder="1" applyAlignment="1" applyProtection="1">
      <alignment horizontal="center" vertical="center"/>
    </xf>
    <xf numFmtId="178" fontId="25" fillId="10" borderId="24" xfId="0" applyNumberFormat="1" applyFont="1" applyFill="1" applyBorder="1" applyAlignment="1" applyProtection="1">
      <alignment horizontal="center" vertical="center"/>
    </xf>
    <xf numFmtId="0" fontId="17" fillId="11" borderId="26" xfId="0" applyFont="1" applyFill="1" applyBorder="1" applyAlignment="1" applyProtection="1">
      <alignment horizontal="center" vertical="center"/>
    </xf>
    <xf numFmtId="0" fontId="17" fillId="11" borderId="24" xfId="0" applyFont="1" applyFill="1" applyBorder="1" applyAlignment="1" applyProtection="1">
      <alignment horizontal="center" vertical="center"/>
    </xf>
    <xf numFmtId="0" fontId="80" fillId="4" borderId="11" xfId="0" applyFont="1" applyFill="1" applyBorder="1" applyAlignment="1" applyProtection="1">
      <alignment horizontal="center" vertical="center"/>
    </xf>
    <xf numFmtId="0" fontId="80" fillId="4" borderId="22" xfId="0" applyFont="1" applyFill="1" applyBorder="1" applyAlignment="1" applyProtection="1">
      <alignment horizontal="center" vertical="center"/>
    </xf>
    <xf numFmtId="0" fontId="17" fillId="5" borderId="11" xfId="0" applyFont="1" applyFill="1" applyBorder="1" applyAlignment="1" applyProtection="1">
      <alignment horizontal="center" vertical="center"/>
    </xf>
    <xf numFmtId="0" fontId="17" fillId="5" borderId="22" xfId="0" applyFont="1" applyFill="1" applyBorder="1" applyAlignment="1" applyProtection="1">
      <alignment horizontal="center" vertical="center"/>
    </xf>
    <xf numFmtId="180" fontId="20" fillId="13" borderId="63" xfId="0" applyNumberFormat="1" applyFont="1" applyFill="1" applyBorder="1" applyAlignment="1" applyProtection="1">
      <alignment horizontal="center" vertical="center"/>
    </xf>
    <xf numFmtId="180" fontId="20" fillId="13" borderId="70" xfId="0" applyNumberFormat="1" applyFont="1" applyFill="1" applyBorder="1" applyAlignment="1" applyProtection="1">
      <alignment horizontal="center" vertical="center"/>
    </xf>
    <xf numFmtId="0" fontId="16" fillId="5" borderId="15" xfId="0" applyFont="1" applyFill="1" applyBorder="1" applyAlignment="1" applyProtection="1">
      <alignment horizontal="center" vertical="center" textRotation="255"/>
    </xf>
    <xf numFmtId="0" fontId="16" fillId="5" borderId="5" xfId="0" applyFont="1" applyFill="1" applyBorder="1" applyAlignment="1" applyProtection="1">
      <alignment horizontal="center" vertical="center" textRotation="255"/>
    </xf>
    <xf numFmtId="0" fontId="16" fillId="5" borderId="51" xfId="0" applyFont="1" applyFill="1" applyBorder="1" applyAlignment="1" applyProtection="1">
      <alignment horizontal="center" vertical="center" textRotation="255"/>
    </xf>
    <xf numFmtId="0" fontId="16" fillId="5" borderId="25" xfId="0" applyFont="1" applyFill="1" applyBorder="1" applyAlignment="1" applyProtection="1">
      <alignment horizontal="center" vertical="center" textRotation="255"/>
    </xf>
    <xf numFmtId="0" fontId="16" fillId="5" borderId="12" xfId="0" applyFont="1" applyFill="1" applyBorder="1" applyAlignment="1" applyProtection="1">
      <alignment horizontal="center" vertical="center" textRotation="255"/>
    </xf>
    <xf numFmtId="182" fontId="16" fillId="4" borderId="5" xfId="0" applyNumberFormat="1" applyFont="1" applyFill="1" applyBorder="1" applyAlignment="1" applyProtection="1">
      <alignment horizontal="center" vertical="center" textRotation="255"/>
    </xf>
    <xf numFmtId="181" fontId="16" fillId="4" borderId="9" xfId="0" applyNumberFormat="1" applyFont="1" applyFill="1" applyBorder="1" applyAlignment="1" applyProtection="1">
      <alignment horizontal="center" vertical="center" textRotation="255"/>
    </xf>
    <xf numFmtId="179" fontId="16" fillId="4" borderId="20" xfId="0" applyNumberFormat="1" applyFont="1" applyFill="1" applyBorder="1" applyAlignment="1" applyProtection="1">
      <alignment horizontal="center" vertical="center" textRotation="255"/>
    </xf>
    <xf numFmtId="180" fontId="16" fillId="4" borderId="10" xfId="0" applyNumberFormat="1" applyFont="1" applyFill="1" applyBorder="1" applyAlignment="1" applyProtection="1">
      <alignment horizontal="center" vertical="center" textRotation="255"/>
    </xf>
    <xf numFmtId="180" fontId="16" fillId="4" borderId="5" xfId="0" applyNumberFormat="1" applyFont="1" applyFill="1" applyBorder="1" applyAlignment="1" applyProtection="1">
      <alignment horizontal="center" vertical="center" textRotation="255"/>
    </xf>
    <xf numFmtId="179" fontId="16" fillId="4" borderId="5" xfId="0" applyNumberFormat="1" applyFont="1" applyFill="1" applyBorder="1" applyAlignment="1" applyProtection="1">
      <alignment horizontal="center" vertical="center" textRotation="255"/>
    </xf>
    <xf numFmtId="178" fontId="17" fillId="3" borderId="60" xfId="0" applyNumberFormat="1" applyFont="1" applyFill="1" applyBorder="1" applyAlignment="1" applyProtection="1">
      <alignment horizontal="center" vertical="center"/>
    </xf>
    <xf numFmtId="178" fontId="17" fillId="3" borderId="32" xfId="0" applyNumberFormat="1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 vertical="center" textRotation="255"/>
    </xf>
    <xf numFmtId="0" fontId="16" fillId="4" borderId="50" xfId="0" applyFont="1" applyFill="1" applyBorder="1" applyAlignment="1" applyProtection="1">
      <alignment horizontal="center" vertical="center" textRotation="255"/>
    </xf>
    <xf numFmtId="179" fontId="17" fillId="4" borderId="11" xfId="0" applyNumberFormat="1" applyFont="1" applyFill="1" applyBorder="1" applyAlignment="1" applyProtection="1">
      <alignment horizontal="center" vertical="center"/>
    </xf>
    <xf numFmtId="179" fontId="17" fillId="4" borderId="22" xfId="0" applyNumberFormat="1" applyFont="1" applyFill="1" applyBorder="1" applyAlignment="1" applyProtection="1">
      <alignment horizontal="center" vertical="center"/>
    </xf>
    <xf numFmtId="179" fontId="17" fillId="4" borderId="26" xfId="0" applyNumberFormat="1" applyFont="1" applyFill="1" applyBorder="1" applyAlignment="1" applyProtection="1">
      <alignment horizontal="center" vertical="center"/>
    </xf>
    <xf numFmtId="179" fontId="17" fillId="4" borderId="24" xfId="0" applyNumberFormat="1" applyFont="1" applyFill="1" applyBorder="1" applyAlignment="1" applyProtection="1">
      <alignment horizontal="center" vertical="center"/>
    </xf>
    <xf numFmtId="181" fontId="17" fillId="4" borderId="11" xfId="0" applyNumberFormat="1" applyFont="1" applyFill="1" applyBorder="1" applyAlignment="1" applyProtection="1">
      <alignment horizontal="center" vertical="center"/>
    </xf>
    <xf numFmtId="181" fontId="17" fillId="4" borderId="22" xfId="0" applyNumberFormat="1" applyFont="1" applyFill="1" applyBorder="1" applyAlignment="1" applyProtection="1">
      <alignment horizontal="center" vertical="center"/>
    </xf>
    <xf numFmtId="49" fontId="80" fillId="3" borderId="11" xfId="0" applyNumberFormat="1" applyFont="1" applyFill="1" applyBorder="1" applyAlignment="1" applyProtection="1">
      <alignment horizontal="center" vertical="center"/>
    </xf>
    <xf numFmtId="49" fontId="80" fillId="3" borderId="12" xfId="0" applyNumberFormat="1" applyFont="1" applyFill="1" applyBorder="1" applyAlignment="1" applyProtection="1">
      <alignment horizontal="center" vertical="center"/>
    </xf>
    <xf numFmtId="182" fontId="16" fillId="3" borderId="11" xfId="0" applyNumberFormat="1" applyFont="1" applyFill="1" applyBorder="1" applyAlignment="1" applyProtection="1">
      <alignment horizontal="center" vertical="center" textRotation="255"/>
    </xf>
    <xf numFmtId="182" fontId="16" fillId="3" borderId="12" xfId="0" applyNumberFormat="1" applyFont="1" applyFill="1" applyBorder="1" applyAlignment="1" applyProtection="1">
      <alignment horizontal="center" vertical="center" textRotation="255"/>
    </xf>
    <xf numFmtId="178" fontId="73" fillId="3" borderId="11" xfId="0" applyNumberFormat="1" applyFont="1" applyFill="1" applyBorder="1" applyAlignment="1" applyProtection="1">
      <alignment horizontal="center" vertical="center" textRotation="255"/>
    </xf>
    <xf numFmtId="178" fontId="73" fillId="3" borderId="12" xfId="0" applyNumberFormat="1" applyFont="1" applyFill="1" applyBorder="1" applyAlignment="1" applyProtection="1">
      <alignment horizontal="center" vertical="center" textRotation="255"/>
    </xf>
    <xf numFmtId="178" fontId="17" fillId="3" borderId="11" xfId="0" applyNumberFormat="1" applyFont="1" applyFill="1" applyBorder="1" applyAlignment="1" applyProtection="1">
      <alignment horizontal="center" vertical="center"/>
    </xf>
    <xf numFmtId="178" fontId="17" fillId="3" borderId="22" xfId="0" applyNumberFormat="1" applyFont="1" applyFill="1" applyBorder="1" applyAlignment="1" applyProtection="1">
      <alignment horizontal="center" vertical="center"/>
    </xf>
    <xf numFmtId="178" fontId="17" fillId="3" borderId="26" xfId="0" applyNumberFormat="1" applyFont="1" applyFill="1" applyBorder="1" applyAlignment="1" applyProtection="1">
      <alignment horizontal="center" vertical="center"/>
    </xf>
    <xf numFmtId="178" fontId="17" fillId="3" borderId="24" xfId="0" applyNumberFormat="1" applyFont="1" applyFill="1" applyBorder="1" applyAlignment="1" applyProtection="1">
      <alignment horizontal="center" vertical="center"/>
    </xf>
    <xf numFmtId="181" fontId="28" fillId="4" borderId="13" xfId="0" applyNumberFormat="1" applyFont="1" applyFill="1" applyBorder="1" applyAlignment="1" applyProtection="1">
      <alignment horizontal="center" vertical="center"/>
    </xf>
    <xf numFmtId="181" fontId="28" fillId="4" borderId="53" xfId="0" applyNumberFormat="1" applyFont="1" applyFill="1" applyBorder="1" applyAlignment="1" applyProtection="1">
      <alignment horizontal="center" vertical="center"/>
    </xf>
    <xf numFmtId="178" fontId="17" fillId="4" borderId="11" xfId="0" applyNumberFormat="1" applyFont="1" applyFill="1" applyBorder="1" applyAlignment="1" applyProtection="1">
      <alignment horizontal="center" vertical="center"/>
    </xf>
    <xf numFmtId="178" fontId="17" fillId="4" borderId="22" xfId="0" applyNumberFormat="1" applyFont="1" applyFill="1" applyBorder="1" applyAlignment="1" applyProtection="1">
      <alignment horizontal="center" vertical="center"/>
    </xf>
    <xf numFmtId="181" fontId="16" fillId="3" borderId="11" xfId="0" applyNumberFormat="1" applyFont="1" applyFill="1" applyBorder="1" applyAlignment="1" applyProtection="1">
      <alignment horizontal="center" vertical="center" textRotation="255"/>
    </xf>
    <xf numFmtId="181" fontId="16" fillId="3" borderId="12" xfId="0" applyNumberFormat="1" applyFont="1" applyFill="1" applyBorder="1" applyAlignment="1" applyProtection="1">
      <alignment horizontal="center" vertical="center" textRotation="255"/>
    </xf>
    <xf numFmtId="0" fontId="16" fillId="3" borderId="26" xfId="0" applyFont="1" applyFill="1" applyBorder="1" applyAlignment="1" applyProtection="1">
      <alignment horizontal="center" vertical="center" textRotation="255"/>
    </xf>
    <xf numFmtId="0" fontId="16" fillId="3" borderId="50" xfId="0" applyFont="1" applyFill="1" applyBorder="1" applyAlignment="1" applyProtection="1">
      <alignment horizontal="center" vertical="center" textRotation="255"/>
    </xf>
    <xf numFmtId="178" fontId="16" fillId="3" borderId="19" xfId="0" applyNumberFormat="1" applyFont="1" applyFill="1" applyBorder="1" applyAlignment="1" applyProtection="1">
      <alignment horizontal="center" vertical="center" textRotation="255"/>
    </xf>
    <xf numFmtId="178" fontId="16" fillId="3" borderId="51" xfId="0" applyNumberFormat="1" applyFont="1" applyFill="1" applyBorder="1" applyAlignment="1" applyProtection="1">
      <alignment horizontal="center" vertical="center" textRotation="255"/>
    </xf>
    <xf numFmtId="178" fontId="16" fillId="3" borderId="26" xfId="0" applyNumberFormat="1" applyFont="1" applyFill="1" applyBorder="1" applyAlignment="1" applyProtection="1">
      <alignment horizontal="center" vertical="center" textRotation="255"/>
    </xf>
    <xf numFmtId="178" fontId="16" fillId="3" borderId="50" xfId="0" applyNumberFormat="1" applyFont="1" applyFill="1" applyBorder="1" applyAlignment="1" applyProtection="1">
      <alignment horizontal="center" vertical="center" textRotation="255"/>
    </xf>
    <xf numFmtId="56" fontId="72" fillId="7" borderId="11" xfId="0" applyNumberFormat="1" applyFont="1" applyFill="1" applyBorder="1" applyAlignment="1" applyProtection="1">
      <alignment horizontal="center" vertical="center" wrapText="1"/>
    </xf>
    <xf numFmtId="56" fontId="72" fillId="7" borderId="22" xfId="0" applyNumberFormat="1" applyFont="1" applyFill="1" applyBorder="1" applyAlignment="1" applyProtection="1">
      <alignment horizontal="center" vertical="center" wrapText="1"/>
    </xf>
    <xf numFmtId="56" fontId="72" fillId="7" borderId="11" xfId="0" applyNumberFormat="1" applyFont="1" applyFill="1" applyBorder="1" applyAlignment="1" applyProtection="1">
      <alignment horizontal="center" vertical="center"/>
    </xf>
    <xf numFmtId="56" fontId="72" fillId="7" borderId="22" xfId="0" applyNumberFormat="1" applyFont="1" applyFill="1" applyBorder="1" applyAlignment="1" applyProtection="1">
      <alignment horizontal="center" vertical="center"/>
    </xf>
    <xf numFmtId="56" fontId="24" fillId="7" borderId="11" xfId="0" applyNumberFormat="1" applyFont="1" applyFill="1" applyBorder="1" applyAlignment="1" applyProtection="1">
      <alignment horizontal="center" vertical="center"/>
    </xf>
    <xf numFmtId="56" fontId="24" fillId="7" borderId="22" xfId="0" applyNumberFormat="1" applyFont="1" applyFill="1" applyBorder="1" applyAlignment="1" applyProtection="1">
      <alignment horizontal="center" vertical="center"/>
    </xf>
    <xf numFmtId="0" fontId="24" fillId="17" borderId="32" xfId="0" applyFont="1" applyFill="1" applyBorder="1" applyAlignment="1" applyProtection="1">
      <alignment horizontal="center" vertical="center"/>
    </xf>
    <xf numFmtId="0" fontId="24" fillId="17" borderId="33" xfId="0" applyFont="1" applyFill="1" applyBorder="1" applyAlignment="1" applyProtection="1">
      <alignment horizontal="center" vertical="center"/>
    </xf>
    <xf numFmtId="0" fontId="24" fillId="17" borderId="8" xfId="0" applyFont="1" applyFill="1" applyBorder="1" applyAlignment="1" applyProtection="1">
      <alignment horizontal="center" vertical="center"/>
    </xf>
    <xf numFmtId="0" fontId="16" fillId="11" borderId="69" xfId="0" applyFont="1" applyFill="1" applyBorder="1" applyAlignment="1" applyProtection="1">
      <alignment horizontal="center" vertical="center" textRotation="255"/>
    </xf>
    <xf numFmtId="0" fontId="24" fillId="11" borderId="75" xfId="0" applyFont="1" applyFill="1" applyBorder="1" applyAlignment="1" applyProtection="1">
      <alignment horizontal="center" vertical="center" textRotation="255"/>
    </xf>
    <xf numFmtId="0" fontId="24" fillId="11" borderId="50" xfId="0" applyFont="1" applyFill="1" applyBorder="1" applyAlignment="1" applyProtection="1">
      <alignment horizontal="center" vertical="center" textRotation="255"/>
    </xf>
    <xf numFmtId="0" fontId="16" fillId="11" borderId="13" xfId="0" applyNumberFormat="1" applyFont="1" applyFill="1" applyBorder="1" applyAlignment="1" applyProtection="1">
      <alignment horizontal="center" vertical="center" textRotation="255"/>
    </xf>
    <xf numFmtId="0" fontId="16" fillId="11" borderId="15" xfId="0" applyNumberFormat="1" applyFont="1" applyFill="1" applyBorder="1" applyAlignment="1" applyProtection="1">
      <alignment horizontal="center" vertical="center" textRotation="255"/>
    </xf>
    <xf numFmtId="0" fontId="20" fillId="13" borderId="61" xfId="0" applyFont="1" applyFill="1" applyBorder="1" applyAlignment="1" applyProtection="1">
      <alignment horizontal="center" vertical="center"/>
    </xf>
    <xf numFmtId="0" fontId="20" fillId="13" borderId="63" xfId="0" applyFont="1" applyFill="1" applyBorder="1" applyAlignment="1" applyProtection="1">
      <alignment horizontal="center" vertical="center"/>
    </xf>
    <xf numFmtId="0" fontId="20" fillId="13" borderId="70" xfId="0" applyFont="1" applyFill="1" applyBorder="1" applyAlignment="1" applyProtection="1">
      <alignment horizontal="center" vertical="center"/>
    </xf>
    <xf numFmtId="182" fontId="17" fillId="3" borderId="19" xfId="0" applyNumberFormat="1" applyFont="1" applyFill="1" applyBorder="1" applyAlignment="1" applyProtection="1">
      <alignment horizontal="center" vertical="center"/>
    </xf>
    <xf numFmtId="182" fontId="17" fillId="3" borderId="21" xfId="0" applyNumberFormat="1" applyFont="1" applyFill="1" applyBorder="1" applyAlignment="1" applyProtection="1">
      <alignment horizontal="center" vertical="center"/>
    </xf>
    <xf numFmtId="180" fontId="28" fillId="4" borderId="11" xfId="0" applyNumberFormat="1" applyFont="1" applyFill="1" applyBorder="1" applyAlignment="1" applyProtection="1">
      <alignment horizontal="center" vertical="center"/>
    </xf>
    <xf numFmtId="180" fontId="28" fillId="4" borderId="22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textRotation="255"/>
    </xf>
    <xf numFmtId="0" fontId="17" fillId="11" borderId="73" xfId="0" applyFont="1" applyFill="1" applyBorder="1" applyAlignment="1" applyProtection="1">
      <alignment horizontal="center" vertical="center" textRotation="255"/>
    </xf>
    <xf numFmtId="0" fontId="17" fillId="11" borderId="51" xfId="0" applyFont="1" applyFill="1" applyBorder="1" applyAlignment="1" applyProtection="1">
      <alignment horizontal="center" vertical="center" textRotation="255"/>
    </xf>
    <xf numFmtId="0" fontId="20" fillId="15" borderId="4" xfId="0" applyFont="1" applyFill="1" applyBorder="1" applyAlignment="1" applyProtection="1">
      <alignment horizontal="center" vertical="center"/>
    </xf>
    <xf numFmtId="0" fontId="20" fillId="15" borderId="30" xfId="0" applyFont="1" applyFill="1" applyBorder="1" applyAlignment="1" applyProtection="1">
      <alignment horizontal="center" vertical="center"/>
    </xf>
    <xf numFmtId="0" fontId="20" fillId="15" borderId="7" xfId="0" applyFont="1" applyFill="1" applyBorder="1" applyAlignment="1" applyProtection="1">
      <alignment horizontal="center" vertical="center"/>
    </xf>
    <xf numFmtId="0" fontId="21" fillId="15" borderId="32" xfId="0" applyFont="1" applyFill="1" applyBorder="1" applyAlignment="1" applyProtection="1">
      <alignment horizontal="center" vertical="center"/>
    </xf>
    <xf numFmtId="0" fontId="21" fillId="15" borderId="33" xfId="0" applyFont="1" applyFill="1" applyBorder="1" applyAlignment="1" applyProtection="1">
      <alignment horizontal="center" vertical="center"/>
    </xf>
    <xf numFmtId="0" fontId="21" fillId="15" borderId="8" xfId="0" applyFont="1" applyFill="1" applyBorder="1" applyAlignment="1" applyProtection="1">
      <alignment horizontal="center" vertical="center"/>
    </xf>
    <xf numFmtId="178" fontId="20" fillId="6" borderId="49" xfId="0" applyNumberFormat="1" applyFont="1" applyFill="1" applyBorder="1" applyAlignment="1" applyProtection="1">
      <alignment horizontal="center" vertical="center"/>
    </xf>
    <xf numFmtId="178" fontId="20" fillId="6" borderId="12" xfId="0" applyNumberFormat="1" applyFont="1" applyFill="1" applyBorder="1" applyAlignment="1" applyProtection="1">
      <alignment horizontal="center" vertical="center"/>
    </xf>
    <xf numFmtId="0" fontId="19" fillId="17" borderId="4" xfId="0" applyFont="1" applyFill="1" applyBorder="1" applyAlignment="1" applyProtection="1">
      <alignment horizontal="center" vertical="center"/>
    </xf>
    <xf numFmtId="0" fontId="19" fillId="17" borderId="30" xfId="0" applyFont="1" applyFill="1" applyBorder="1" applyAlignment="1" applyProtection="1">
      <alignment horizontal="center" vertical="center"/>
    </xf>
    <xf numFmtId="0" fontId="19" fillId="17" borderId="7" xfId="0" applyFont="1" applyFill="1" applyBorder="1" applyAlignment="1" applyProtection="1">
      <alignment horizontal="center" vertical="center"/>
    </xf>
    <xf numFmtId="56" fontId="24" fillId="7" borderId="19" xfId="0" applyNumberFormat="1" applyFont="1" applyFill="1" applyBorder="1" applyAlignment="1" applyProtection="1">
      <alignment horizontal="center" vertical="center"/>
    </xf>
    <xf numFmtId="56" fontId="24" fillId="7" borderId="21" xfId="0" applyNumberFormat="1" applyFont="1" applyFill="1" applyBorder="1" applyAlignment="1" applyProtection="1">
      <alignment horizontal="center" vertical="center"/>
    </xf>
    <xf numFmtId="0" fontId="17" fillId="11" borderId="60" xfId="0" applyFont="1" applyFill="1" applyBorder="1" applyAlignment="1" applyProtection="1">
      <alignment horizontal="center" vertical="center"/>
    </xf>
    <xf numFmtId="0" fontId="17" fillId="11" borderId="32" xfId="0" applyFont="1" applyFill="1" applyBorder="1" applyAlignment="1" applyProtection="1">
      <alignment horizontal="center" vertical="center"/>
    </xf>
    <xf numFmtId="178" fontId="78" fillId="10" borderId="18" xfId="0" applyNumberFormat="1" applyFont="1" applyFill="1" applyBorder="1" applyAlignment="1" applyProtection="1">
      <alignment horizontal="center" vertical="center" textRotation="255"/>
    </xf>
    <xf numFmtId="178" fontId="78" fillId="10" borderId="20" xfId="0" applyNumberFormat="1" applyFont="1" applyFill="1" applyBorder="1" applyAlignment="1" applyProtection="1">
      <alignment horizontal="center" vertical="center" textRotation="255"/>
    </xf>
    <xf numFmtId="0" fontId="16" fillId="10" borderId="17" xfId="0" applyFont="1" applyFill="1" applyBorder="1" applyAlignment="1" applyProtection="1">
      <alignment horizontal="center" vertical="center" textRotation="255"/>
      <protection locked="0"/>
    </xf>
    <xf numFmtId="0" fontId="16" fillId="10" borderId="5" xfId="0" applyFont="1" applyFill="1" applyBorder="1" applyAlignment="1" applyProtection="1">
      <alignment horizontal="center" vertical="center" textRotation="255"/>
      <protection locked="0"/>
    </xf>
    <xf numFmtId="178" fontId="16" fillId="3" borderId="11" xfId="0" applyNumberFormat="1" applyFont="1" applyFill="1" applyBorder="1" applyAlignment="1" applyProtection="1">
      <alignment horizontal="center" vertical="center" textRotation="255"/>
    </xf>
    <xf numFmtId="178" fontId="16" fillId="3" borderId="12" xfId="0" applyNumberFormat="1" applyFont="1" applyFill="1" applyBorder="1" applyAlignment="1" applyProtection="1">
      <alignment horizontal="center" vertical="center" textRotation="255"/>
    </xf>
    <xf numFmtId="56" fontId="71" fillId="7" borderId="11" xfId="0" applyNumberFormat="1" applyFont="1" applyFill="1" applyBorder="1" applyAlignment="1" applyProtection="1">
      <alignment horizontal="center" vertical="center"/>
    </xf>
    <xf numFmtId="56" fontId="71" fillId="7" borderId="22" xfId="0" applyNumberFormat="1" applyFont="1" applyFill="1" applyBorder="1" applyAlignment="1" applyProtection="1">
      <alignment horizontal="center" vertical="center"/>
    </xf>
    <xf numFmtId="38" fontId="14" fillId="5" borderId="4" xfId="2" applyFont="1" applyFill="1" applyBorder="1" applyAlignment="1" applyProtection="1">
      <alignment horizontal="right" vertical="center"/>
    </xf>
    <xf numFmtId="38" fontId="14" fillId="5" borderId="30" xfId="2" applyFont="1" applyFill="1" applyBorder="1" applyAlignment="1" applyProtection="1">
      <alignment horizontal="right" vertical="center"/>
    </xf>
    <xf numFmtId="38" fontId="14" fillId="5" borderId="7" xfId="2" applyFont="1" applyFill="1" applyBorder="1" applyAlignment="1" applyProtection="1">
      <alignment horizontal="right" vertical="center"/>
    </xf>
    <xf numFmtId="38" fontId="14" fillId="5" borderId="32" xfId="2" applyFont="1" applyFill="1" applyBorder="1" applyAlignment="1" applyProtection="1">
      <alignment horizontal="right" vertical="center"/>
    </xf>
    <xf numFmtId="38" fontId="14" fillId="5" borderId="33" xfId="2" applyFont="1" applyFill="1" applyBorder="1" applyAlignment="1" applyProtection="1">
      <alignment horizontal="right" vertical="center"/>
    </xf>
    <xf numFmtId="38" fontId="14" fillId="5" borderId="8" xfId="2" applyFont="1" applyFill="1" applyBorder="1" applyAlignment="1" applyProtection="1">
      <alignment horizontal="right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13" fillId="7" borderId="14" xfId="0" applyNumberFormat="1" applyFont="1" applyFill="1" applyBorder="1" applyAlignment="1" applyProtection="1">
      <alignment horizontal="center" vertical="center"/>
      <protection locked="0"/>
    </xf>
    <xf numFmtId="0" fontId="13" fillId="7" borderId="49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 applyProtection="1">
      <alignment horizontal="right" vertical="center"/>
    </xf>
    <xf numFmtId="0" fontId="13" fillId="0" borderId="15" xfId="0" applyNumberFormat="1" applyFont="1" applyBorder="1" applyAlignment="1" applyProtection="1">
      <alignment horizontal="right" vertical="center"/>
    </xf>
    <xf numFmtId="0" fontId="13" fillId="0" borderId="14" xfId="0" applyNumberFormat="1" applyFont="1" applyBorder="1" applyAlignment="1" applyProtection="1">
      <alignment horizontal="center" vertical="center"/>
    </xf>
    <xf numFmtId="0" fontId="13" fillId="0" borderId="49" xfId="0" applyNumberFormat="1" applyFont="1" applyBorder="1" applyAlignment="1" applyProtection="1">
      <alignment horizontal="center" vertical="center"/>
    </xf>
    <xf numFmtId="38" fontId="3" fillId="0" borderId="13" xfId="2" applyFont="1" applyBorder="1" applyAlignment="1" applyProtection="1">
      <alignment horizontal="right" vertical="center"/>
    </xf>
    <xf numFmtId="38" fontId="3" fillId="0" borderId="15" xfId="2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0" fillId="7" borderId="13" xfId="0" applyFill="1" applyBorder="1" applyAlignment="1" applyProtection="1">
      <alignment horizontal="right" vertical="center"/>
    </xf>
    <xf numFmtId="0" fontId="0" fillId="7" borderId="15" xfId="0" applyFill="1" applyBorder="1" applyAlignment="1" applyProtection="1">
      <alignment horizontal="right" vertical="center"/>
    </xf>
    <xf numFmtId="0" fontId="0" fillId="7" borderId="14" xfId="0" applyFill="1" applyBorder="1" applyAlignment="1" applyProtection="1">
      <alignment horizontal="left" vertical="center"/>
    </xf>
    <xf numFmtId="0" fontId="0" fillId="7" borderId="49" xfId="0" applyFill="1" applyBorder="1" applyAlignment="1" applyProtection="1">
      <alignment horizontal="left" vertical="center"/>
    </xf>
    <xf numFmtId="38" fontId="13" fillId="7" borderId="13" xfId="2" applyFont="1" applyFill="1" applyBorder="1" applyAlignment="1" applyProtection="1">
      <alignment horizontal="right" vertical="center"/>
      <protection locked="0"/>
    </xf>
    <xf numFmtId="38" fontId="13" fillId="7" borderId="15" xfId="2" applyFont="1" applyFill="1" applyBorder="1" applyAlignment="1" applyProtection="1">
      <alignment horizontal="right" vertical="center"/>
      <protection locked="0"/>
    </xf>
    <xf numFmtId="0" fontId="0" fillId="3" borderId="64" xfId="0" applyFill="1" applyBorder="1" applyAlignment="1" applyProtection="1">
      <alignment horizontal="center" vertical="center"/>
    </xf>
    <xf numFmtId="0" fontId="0" fillId="3" borderId="65" xfId="0" applyFill="1" applyBorder="1" applyAlignment="1" applyProtection="1">
      <alignment horizontal="center" vertical="center"/>
    </xf>
    <xf numFmtId="0" fontId="12" fillId="10" borderId="14" xfId="1" applyNumberFormat="1" applyFont="1" applyFill="1" applyBorder="1" applyAlignment="1" applyProtection="1">
      <alignment horizontal="center" vertical="center"/>
      <protection locked="0"/>
    </xf>
    <xf numFmtId="0" fontId="13" fillId="10" borderId="57" xfId="1" applyNumberFormat="1" applyFont="1" applyFill="1" applyBorder="1" applyAlignment="1" applyProtection="1">
      <alignment horizontal="center" vertical="center"/>
      <protection locked="0"/>
    </xf>
    <xf numFmtId="0" fontId="13" fillId="10" borderId="34" xfId="1" applyNumberFormat="1" applyFont="1" applyFill="1" applyBorder="1" applyAlignment="1" applyProtection="1">
      <alignment horizontal="center" vertical="center"/>
      <protection locked="0"/>
    </xf>
    <xf numFmtId="38" fontId="12" fillId="10" borderId="13" xfId="2" applyFont="1" applyFill="1" applyBorder="1" applyAlignment="1" applyProtection="1">
      <alignment horizontal="right" vertical="center"/>
      <protection locked="0"/>
    </xf>
    <xf numFmtId="38" fontId="13" fillId="10" borderId="56" xfId="2" applyFont="1" applyFill="1" applyBorder="1" applyAlignment="1" applyProtection="1">
      <alignment horizontal="right" vertical="center"/>
      <protection locked="0"/>
    </xf>
    <xf numFmtId="38" fontId="13" fillId="10" borderId="53" xfId="2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wrapText="1"/>
    </xf>
    <xf numFmtId="0" fontId="9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17" xfId="0" applyNumberFormat="1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/>
    </xf>
    <xf numFmtId="0" fontId="0" fillId="10" borderId="17" xfId="0" applyFill="1" applyBorder="1" applyAlignment="1" applyProtection="1">
      <alignment horizontal="center"/>
    </xf>
    <xf numFmtId="0" fontId="0" fillId="10" borderId="52" xfId="0" applyFill="1" applyBorder="1" applyAlignment="1" applyProtection="1">
      <alignment horizontal="center"/>
    </xf>
    <xf numFmtId="0" fontId="0" fillId="10" borderId="35" xfId="0" applyFill="1" applyBorder="1" applyAlignment="1" applyProtection="1">
      <alignment horizontal="center"/>
    </xf>
    <xf numFmtId="0" fontId="0" fillId="10" borderId="29" xfId="0" applyFill="1" applyBorder="1" applyAlignment="1" applyProtection="1">
      <alignment horizontal="center"/>
    </xf>
    <xf numFmtId="0" fontId="13" fillId="0" borderId="56" xfId="0" applyNumberFormat="1" applyFont="1" applyBorder="1" applyAlignment="1" applyProtection="1">
      <alignment horizontal="right" vertical="center"/>
    </xf>
    <xf numFmtId="0" fontId="13" fillId="0" borderId="53" xfId="0" applyNumberFormat="1" applyFont="1" applyBorder="1" applyAlignment="1" applyProtection="1">
      <alignment horizontal="right" vertical="center"/>
    </xf>
    <xf numFmtId="0" fontId="13" fillId="0" borderId="57" xfId="0" applyNumberFormat="1" applyFont="1" applyBorder="1" applyAlignment="1" applyProtection="1">
      <alignment horizontal="center" vertical="center"/>
    </xf>
    <xf numFmtId="0" fontId="13" fillId="0" borderId="34" xfId="0" applyNumberFormat="1" applyFont="1" applyBorder="1" applyAlignment="1" applyProtection="1">
      <alignment horizontal="center" vertical="center"/>
    </xf>
    <xf numFmtId="38" fontId="3" fillId="0" borderId="56" xfId="2" applyFont="1" applyBorder="1" applyAlignment="1" applyProtection="1">
      <alignment horizontal="right" vertical="center"/>
    </xf>
    <xf numFmtId="38" fontId="3" fillId="0" borderId="53" xfId="2" applyFont="1" applyBorder="1" applyAlignment="1" applyProtection="1">
      <alignment horizontal="right" vertical="center"/>
    </xf>
    <xf numFmtId="0" fontId="13" fillId="0" borderId="55" xfId="0" applyNumberFormat="1" applyFont="1" applyBorder="1" applyAlignment="1" applyProtection="1">
      <alignment horizontal="center" vertical="center"/>
    </xf>
    <xf numFmtId="0" fontId="13" fillId="0" borderId="6" xfId="0" applyNumberFormat="1" applyFont="1" applyBorder="1" applyAlignment="1" applyProtection="1">
      <alignment horizontal="center" vertical="center"/>
    </xf>
    <xf numFmtId="0" fontId="13" fillId="0" borderId="8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4" borderId="60" xfId="0" applyFill="1" applyBorder="1" applyAlignment="1" applyProtection="1">
      <alignment horizontal="right" vertical="center"/>
    </xf>
    <xf numFmtId="0" fontId="0" fillId="4" borderId="61" xfId="0" applyFill="1" applyBorder="1" applyAlignment="1" applyProtection="1">
      <alignment horizontal="right" vertical="center"/>
    </xf>
    <xf numFmtId="0" fontId="0" fillId="4" borderId="14" xfId="0" applyFill="1" applyBorder="1" applyAlignment="1" applyProtection="1">
      <alignment horizontal="left" vertical="center"/>
    </xf>
    <xf numFmtId="0" fontId="0" fillId="4" borderId="49" xfId="0" applyFill="1" applyBorder="1" applyAlignment="1" applyProtection="1">
      <alignment horizontal="left" vertical="center"/>
    </xf>
    <xf numFmtId="0" fontId="13" fillId="4" borderId="14" xfId="0" applyNumberFormat="1" applyFont="1" applyFill="1" applyBorder="1" applyAlignment="1" applyProtection="1">
      <alignment horizontal="center" vertical="center"/>
      <protection locked="0"/>
    </xf>
    <xf numFmtId="0" fontId="13" fillId="4" borderId="49" xfId="0" applyNumberFormat="1" applyFont="1" applyFill="1" applyBorder="1" applyAlignment="1" applyProtection="1">
      <alignment horizontal="center" vertical="center"/>
      <protection locked="0"/>
    </xf>
    <xf numFmtId="38" fontId="13" fillId="4" borderId="13" xfId="2" applyFont="1" applyFill="1" applyBorder="1" applyAlignment="1" applyProtection="1">
      <alignment horizontal="right" vertical="center"/>
      <protection locked="0"/>
    </xf>
    <xf numFmtId="38" fontId="13" fillId="4" borderId="15" xfId="2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right" vertical="center"/>
    </xf>
    <xf numFmtId="0" fontId="0" fillId="4" borderId="15" xfId="0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left" vertical="center"/>
    </xf>
    <xf numFmtId="0" fontId="13" fillId="0" borderId="10" xfId="0" applyNumberFormat="1" applyFont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right" vertical="center"/>
    </xf>
    <xf numFmtId="0" fontId="0" fillId="4" borderId="57" xfId="0" applyFill="1" applyBorder="1" applyAlignment="1" applyProtection="1">
      <alignment horizontal="left" vertical="center"/>
    </xf>
    <xf numFmtId="0" fontId="13" fillId="4" borderId="57" xfId="0" applyNumberFormat="1" applyFont="1" applyFill="1" applyBorder="1" applyAlignment="1" applyProtection="1">
      <alignment horizontal="center" vertical="center"/>
      <protection locked="0"/>
    </xf>
    <xf numFmtId="38" fontId="13" fillId="4" borderId="9" xfId="2" applyFont="1" applyFill="1" applyBorder="1" applyAlignment="1" applyProtection="1">
      <alignment horizontal="right" vertical="center"/>
      <protection locked="0"/>
    </xf>
    <xf numFmtId="38" fontId="13" fillId="4" borderId="56" xfId="2" applyFont="1" applyFill="1" applyBorder="1" applyAlignment="1" applyProtection="1">
      <alignment horizontal="right" vertical="center"/>
      <protection locked="0"/>
    </xf>
    <xf numFmtId="0" fontId="37" fillId="0" borderId="40" xfId="0" applyFont="1" applyBorder="1" applyAlignment="1" applyProtection="1">
      <alignment horizontal="center"/>
      <protection locked="0"/>
    </xf>
    <xf numFmtId="0" fontId="37" fillId="0" borderId="36" xfId="0" applyFont="1" applyBorder="1" applyAlignment="1" applyProtection="1">
      <alignment horizontal="center"/>
      <protection locked="0"/>
    </xf>
    <xf numFmtId="0" fontId="37" fillId="0" borderId="37" xfId="0" applyFont="1" applyBorder="1" applyAlignment="1" applyProtection="1">
      <alignment horizontal="center"/>
      <protection locked="0"/>
    </xf>
    <xf numFmtId="0" fontId="37" fillId="0" borderId="41" xfId="0" applyFont="1" applyBorder="1" applyAlignment="1" applyProtection="1">
      <alignment horizontal="center"/>
      <protection locked="0"/>
    </xf>
    <xf numFmtId="0" fontId="37" fillId="0" borderId="38" xfId="0" applyFont="1" applyBorder="1" applyAlignment="1" applyProtection="1">
      <alignment horizontal="center"/>
      <protection locked="0"/>
    </xf>
    <xf numFmtId="0" fontId="37" fillId="0" borderId="39" xfId="0" applyFont="1" applyBorder="1" applyAlignment="1" applyProtection="1">
      <alignment horizontal="center"/>
      <protection locked="0"/>
    </xf>
    <xf numFmtId="0" fontId="83" fillId="22" borderId="0" xfId="0" applyFont="1" applyFill="1" applyAlignment="1">
      <alignment horizontal="left" vertical="center" wrapText="1"/>
    </xf>
    <xf numFmtId="0" fontId="83" fillId="22" borderId="0" xfId="0" applyFont="1" applyFill="1" applyAlignment="1">
      <alignment horizontal="left" vertical="center"/>
    </xf>
    <xf numFmtId="0" fontId="37" fillId="0" borderId="107" xfId="0" applyFont="1" applyBorder="1" applyAlignment="1" applyProtection="1">
      <alignment horizontal="center"/>
      <protection locked="0"/>
    </xf>
    <xf numFmtId="0" fontId="43" fillId="0" borderId="42" xfId="0" applyFont="1" applyBorder="1" applyAlignment="1" applyProtection="1">
      <alignment horizontal="center" vertical="center"/>
      <protection locked="0"/>
    </xf>
    <xf numFmtId="0" fontId="43" fillId="0" borderId="37" xfId="0" applyFont="1" applyBorder="1" applyAlignment="1" applyProtection="1">
      <alignment horizontal="center" vertical="center"/>
      <protection locked="0"/>
    </xf>
    <xf numFmtId="0" fontId="43" fillId="0" borderId="43" xfId="0" applyFont="1" applyBorder="1" applyAlignment="1" applyProtection="1">
      <alignment horizontal="center"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40" xfId="0" applyFont="1" applyBorder="1" applyAlignment="1" applyProtection="1">
      <alignment horizontal="center" vertical="center"/>
      <protection locked="0"/>
    </xf>
    <xf numFmtId="0" fontId="43" fillId="0" borderId="41" xfId="0" applyFont="1" applyBorder="1" applyAlignment="1" applyProtection="1">
      <alignment horizontal="center" vertical="center"/>
      <protection locked="0"/>
    </xf>
    <xf numFmtId="0" fontId="43" fillId="0" borderId="46" xfId="0" applyFont="1" applyBorder="1" applyAlignment="1" applyProtection="1">
      <alignment horizontal="center" vertical="center"/>
      <protection locked="0"/>
    </xf>
    <xf numFmtId="0" fontId="43" fillId="0" borderId="47" xfId="0" applyFont="1" applyBorder="1" applyAlignment="1" applyProtection="1">
      <alignment horizontal="center" vertical="center"/>
      <protection locked="0"/>
    </xf>
    <xf numFmtId="0" fontId="43" fillId="0" borderId="44" xfId="0" applyFont="1" applyBorder="1" applyAlignment="1" applyProtection="1">
      <alignment horizontal="center" vertical="center"/>
      <protection locked="0"/>
    </xf>
    <xf numFmtId="0" fontId="43" fillId="0" borderId="45" xfId="0" applyFont="1" applyBorder="1" applyAlignment="1" applyProtection="1">
      <alignment horizontal="center" vertical="center"/>
      <protection locked="0"/>
    </xf>
    <xf numFmtId="0" fontId="75" fillId="21" borderId="107" xfId="0" applyFont="1" applyFill="1" applyBorder="1" applyAlignment="1">
      <alignment horizontal="center" vertical="center"/>
    </xf>
    <xf numFmtId="0" fontId="44" fillId="9" borderId="40" xfId="0" applyFont="1" applyFill="1" applyBorder="1" applyAlignment="1">
      <alignment horizontal="center" vertical="center"/>
    </xf>
    <xf numFmtId="0" fontId="44" fillId="9" borderId="36" xfId="0" applyFont="1" applyFill="1" applyBorder="1" applyAlignment="1">
      <alignment horizontal="center" vertical="center"/>
    </xf>
    <xf numFmtId="0" fontId="44" fillId="9" borderId="37" xfId="0" applyFont="1" applyFill="1" applyBorder="1" applyAlignment="1">
      <alignment horizontal="center" vertical="center"/>
    </xf>
    <xf numFmtId="0" fontId="44" fillId="9" borderId="41" xfId="0" applyFont="1" applyFill="1" applyBorder="1" applyAlignment="1">
      <alignment horizontal="center" vertical="center"/>
    </xf>
    <xf numFmtId="0" fontId="44" fillId="9" borderId="38" xfId="0" applyFont="1" applyFill="1" applyBorder="1" applyAlignment="1">
      <alignment horizontal="center" vertical="center"/>
    </xf>
    <xf numFmtId="0" fontId="44" fillId="9" borderId="39" xfId="0" applyFont="1" applyFill="1" applyBorder="1" applyAlignment="1">
      <alignment horizontal="center" vertical="center"/>
    </xf>
    <xf numFmtId="0" fontId="75" fillId="9" borderId="46" xfId="0" applyFont="1" applyFill="1" applyBorder="1" applyAlignment="1">
      <alignment horizontal="center" vertical="center"/>
    </xf>
    <xf numFmtId="0" fontId="75" fillId="9" borderId="47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75" fillId="9" borderId="42" xfId="0" applyFont="1" applyFill="1" applyBorder="1" applyAlignment="1">
      <alignment horizontal="center" vertical="center"/>
    </xf>
    <xf numFmtId="0" fontId="75" fillId="9" borderId="37" xfId="0" applyFont="1" applyFill="1" applyBorder="1" applyAlignment="1">
      <alignment horizontal="center" vertical="center"/>
    </xf>
    <xf numFmtId="0" fontId="75" fillId="9" borderId="43" xfId="0" applyFont="1" applyFill="1" applyBorder="1" applyAlignment="1">
      <alignment horizontal="center" vertical="center"/>
    </xf>
    <xf numFmtId="0" fontId="75" fillId="9" borderId="39" xfId="0" applyFont="1" applyFill="1" applyBorder="1" applyAlignment="1">
      <alignment horizontal="center" vertical="center"/>
    </xf>
    <xf numFmtId="0" fontId="75" fillId="9" borderId="40" xfId="0" applyFont="1" applyFill="1" applyBorder="1" applyAlignment="1">
      <alignment horizontal="center" vertical="center"/>
    </xf>
    <xf numFmtId="0" fontId="75" fillId="9" borderId="41" xfId="0" applyFont="1" applyFill="1" applyBorder="1" applyAlignment="1">
      <alignment horizontal="center" vertical="center"/>
    </xf>
    <xf numFmtId="0" fontId="62" fillId="14" borderId="0" xfId="0" applyFont="1" applyFill="1" applyAlignment="1">
      <alignment horizontal="center" vertical="center" wrapText="1"/>
    </xf>
    <xf numFmtId="0" fontId="62" fillId="14" borderId="0" xfId="0" applyFont="1" applyFill="1" applyAlignment="1">
      <alignment horizontal="center" vertical="center"/>
    </xf>
    <xf numFmtId="0" fontId="37" fillId="0" borderId="108" xfId="0" applyFont="1" applyBorder="1" applyAlignment="1">
      <alignment horizontal="center"/>
    </xf>
    <xf numFmtId="0" fontId="41" fillId="18" borderId="0" xfId="0" applyFont="1" applyFill="1" applyAlignment="1">
      <alignment horizontal="center" vertical="center" wrapText="1"/>
    </xf>
    <xf numFmtId="2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176" fontId="0" fillId="2" borderId="0" xfId="0" applyNumberForma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</cellXfs>
  <cellStyles count="4">
    <cellStyle name="桁区切り" xfId="2" builtinId="6"/>
    <cellStyle name="通貨" xfId="1" builtinId="7"/>
    <cellStyle name="標準" xfId="0" builtinId="0"/>
    <cellStyle name="標準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8</xdr:row>
      <xdr:rowOff>66676</xdr:rowOff>
    </xdr:from>
    <xdr:to>
      <xdr:col>4</xdr:col>
      <xdr:colOff>333375</xdr:colOff>
      <xdr:row>10</xdr:row>
      <xdr:rowOff>219076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43150" y="1952626"/>
          <a:ext cx="695325" cy="390525"/>
        </a:xfrm>
        <a:prstGeom prst="downArrow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333375</xdr:colOff>
      <xdr:row>27</xdr:row>
      <xdr:rowOff>66675</xdr:rowOff>
    </xdr:from>
    <xdr:to>
      <xdr:col>4</xdr:col>
      <xdr:colOff>352425</xdr:colOff>
      <xdr:row>29</xdr:row>
      <xdr:rowOff>219074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62200" y="6200775"/>
          <a:ext cx="695325" cy="390524"/>
        </a:xfrm>
        <a:prstGeom prst="downArrow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314325</xdr:colOff>
      <xdr:row>8</xdr:row>
      <xdr:rowOff>66676</xdr:rowOff>
    </xdr:from>
    <xdr:to>
      <xdr:col>4</xdr:col>
      <xdr:colOff>333375</xdr:colOff>
      <xdr:row>10</xdr:row>
      <xdr:rowOff>219076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43150" y="2809876"/>
          <a:ext cx="695325" cy="838200"/>
        </a:xfrm>
        <a:prstGeom prst="downArrow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333375</xdr:colOff>
      <xdr:row>27</xdr:row>
      <xdr:rowOff>66675</xdr:rowOff>
    </xdr:from>
    <xdr:to>
      <xdr:col>4</xdr:col>
      <xdr:colOff>352425</xdr:colOff>
      <xdr:row>29</xdr:row>
      <xdr:rowOff>219074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62200" y="9324975"/>
          <a:ext cx="695325" cy="838199"/>
        </a:xfrm>
        <a:prstGeom prst="downArrow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5</xdr:row>
      <xdr:rowOff>171450</xdr:rowOff>
    </xdr:from>
    <xdr:to>
      <xdr:col>24</xdr:col>
      <xdr:colOff>104775</xdr:colOff>
      <xdr:row>6</xdr:row>
      <xdr:rowOff>180975</xdr:rowOff>
    </xdr:to>
    <xdr:sp macro="" textlink="">
      <xdr:nvSpPr>
        <xdr:cNvPr id="12" name="円/楕円 1"/>
        <xdr:cNvSpPr/>
      </xdr:nvSpPr>
      <xdr:spPr>
        <a:xfrm>
          <a:off x="2886075" y="1209675"/>
          <a:ext cx="190500" cy="200025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19050</xdr:colOff>
      <xdr:row>5</xdr:row>
      <xdr:rowOff>180975</xdr:rowOff>
    </xdr:from>
    <xdr:to>
      <xdr:col>38</xdr:col>
      <xdr:colOff>104775</xdr:colOff>
      <xdr:row>6</xdr:row>
      <xdr:rowOff>180975</xdr:rowOff>
    </xdr:to>
    <xdr:sp macro="" textlink="">
      <xdr:nvSpPr>
        <xdr:cNvPr id="13" name="円/楕円 2"/>
        <xdr:cNvSpPr/>
      </xdr:nvSpPr>
      <xdr:spPr>
        <a:xfrm>
          <a:off x="4600575" y="1219200"/>
          <a:ext cx="20955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123824</xdr:colOff>
      <xdr:row>1</xdr:row>
      <xdr:rowOff>38101</xdr:rowOff>
    </xdr:from>
    <xdr:to>
      <xdr:col>60</xdr:col>
      <xdr:colOff>95250</xdr:colOff>
      <xdr:row>7</xdr:row>
      <xdr:rowOff>66678</xdr:rowOff>
    </xdr:to>
    <xdr:sp macro="" textlink="">
      <xdr:nvSpPr>
        <xdr:cNvPr id="14" name="円/楕円 3"/>
        <xdr:cNvSpPr/>
      </xdr:nvSpPr>
      <xdr:spPr>
        <a:xfrm>
          <a:off x="6315074" y="285751"/>
          <a:ext cx="1209676" cy="120015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9525</xdr:colOff>
      <xdr:row>21</xdr:row>
      <xdr:rowOff>28575</xdr:rowOff>
    </xdr:from>
    <xdr:to>
      <xdr:col>57</xdr:col>
      <xdr:colOff>19050</xdr:colOff>
      <xdr:row>31</xdr:row>
      <xdr:rowOff>0</xdr:rowOff>
    </xdr:to>
    <xdr:sp macro="" textlink="">
      <xdr:nvSpPr>
        <xdr:cNvPr id="15" name="円/楕円 4"/>
        <xdr:cNvSpPr/>
      </xdr:nvSpPr>
      <xdr:spPr>
        <a:xfrm>
          <a:off x="6324600" y="3562350"/>
          <a:ext cx="752475" cy="733425"/>
        </a:xfrm>
        <a:prstGeom prst="ellipse">
          <a:avLst/>
        </a:prstGeom>
        <a:noFill/>
        <a:ln w="190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47626</xdr:colOff>
      <xdr:row>54</xdr:row>
      <xdr:rowOff>104775</xdr:rowOff>
    </xdr:from>
    <xdr:to>
      <xdr:col>49</xdr:col>
      <xdr:colOff>85725</xdr:colOff>
      <xdr:row>57</xdr:row>
      <xdr:rowOff>104775</xdr:rowOff>
    </xdr:to>
    <xdr:sp macro="" textlink="">
      <xdr:nvSpPr>
        <xdr:cNvPr id="16" name="円/楕円 6"/>
        <xdr:cNvSpPr/>
      </xdr:nvSpPr>
      <xdr:spPr>
        <a:xfrm>
          <a:off x="5495926" y="7296150"/>
          <a:ext cx="657224" cy="638175"/>
        </a:xfrm>
        <a:prstGeom prst="ellipse">
          <a:avLst/>
        </a:prstGeom>
        <a:noFill/>
        <a:ln w="190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61</xdr:col>
      <xdr:colOff>0</xdr:colOff>
      <xdr:row>20</xdr:row>
      <xdr:rowOff>19050</xdr:rowOff>
    </xdr:from>
    <xdr:ext cx="385555" cy="92398"/>
    <xdr:sp macro="" textlink="">
      <xdr:nvSpPr>
        <xdr:cNvPr id="17" name="テキスト ボックス 16"/>
        <xdr:cNvSpPr txBox="1"/>
      </xdr:nvSpPr>
      <xdr:spPr>
        <a:xfrm>
          <a:off x="7553325" y="34766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23</xdr:col>
      <xdr:colOff>38100</xdr:colOff>
      <xdr:row>5</xdr:row>
      <xdr:rowOff>171450</xdr:rowOff>
    </xdr:from>
    <xdr:to>
      <xdr:col>24</xdr:col>
      <xdr:colOff>104775</xdr:colOff>
      <xdr:row>6</xdr:row>
      <xdr:rowOff>180975</xdr:rowOff>
    </xdr:to>
    <xdr:sp macro="" textlink="">
      <xdr:nvSpPr>
        <xdr:cNvPr id="18" name="円/楕円 1"/>
        <xdr:cNvSpPr/>
      </xdr:nvSpPr>
      <xdr:spPr>
        <a:xfrm>
          <a:off x="2886075" y="1209675"/>
          <a:ext cx="190500" cy="200025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19050</xdr:colOff>
      <xdr:row>5</xdr:row>
      <xdr:rowOff>180975</xdr:rowOff>
    </xdr:from>
    <xdr:to>
      <xdr:col>38</xdr:col>
      <xdr:colOff>104775</xdr:colOff>
      <xdr:row>6</xdr:row>
      <xdr:rowOff>180975</xdr:rowOff>
    </xdr:to>
    <xdr:sp macro="" textlink="">
      <xdr:nvSpPr>
        <xdr:cNvPr id="19" name="円/楕円 2"/>
        <xdr:cNvSpPr/>
      </xdr:nvSpPr>
      <xdr:spPr>
        <a:xfrm>
          <a:off x="4600575" y="1219200"/>
          <a:ext cx="20955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5</xdr:row>
      <xdr:rowOff>171450</xdr:rowOff>
    </xdr:from>
    <xdr:to>
      <xdr:col>24</xdr:col>
      <xdr:colOff>114300</xdr:colOff>
      <xdr:row>6</xdr:row>
      <xdr:rowOff>180975</xdr:rowOff>
    </xdr:to>
    <xdr:sp macro="" textlink="">
      <xdr:nvSpPr>
        <xdr:cNvPr id="20" name="円/楕円 1"/>
        <xdr:cNvSpPr/>
      </xdr:nvSpPr>
      <xdr:spPr>
        <a:xfrm>
          <a:off x="2895600" y="1209675"/>
          <a:ext cx="190500" cy="200025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19050</xdr:colOff>
      <xdr:row>5</xdr:row>
      <xdr:rowOff>180975</xdr:rowOff>
    </xdr:from>
    <xdr:to>
      <xdr:col>38</xdr:col>
      <xdr:colOff>104775</xdr:colOff>
      <xdr:row>6</xdr:row>
      <xdr:rowOff>180975</xdr:rowOff>
    </xdr:to>
    <xdr:sp macro="" textlink="">
      <xdr:nvSpPr>
        <xdr:cNvPr id="21" name="円/楕円 2"/>
        <xdr:cNvSpPr/>
      </xdr:nvSpPr>
      <xdr:spPr>
        <a:xfrm>
          <a:off x="4600575" y="1219200"/>
          <a:ext cx="20955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38100</xdr:colOff>
      <xdr:row>5</xdr:row>
      <xdr:rowOff>171450</xdr:rowOff>
    </xdr:from>
    <xdr:to>
      <xdr:col>24</xdr:col>
      <xdr:colOff>104775</xdr:colOff>
      <xdr:row>6</xdr:row>
      <xdr:rowOff>180975</xdr:rowOff>
    </xdr:to>
    <xdr:sp macro="" textlink="">
      <xdr:nvSpPr>
        <xdr:cNvPr id="22" name="円/楕円 1"/>
        <xdr:cNvSpPr/>
      </xdr:nvSpPr>
      <xdr:spPr>
        <a:xfrm>
          <a:off x="2886075" y="1209675"/>
          <a:ext cx="190500" cy="200025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19050</xdr:colOff>
      <xdr:row>5</xdr:row>
      <xdr:rowOff>180975</xdr:rowOff>
    </xdr:from>
    <xdr:to>
      <xdr:col>38</xdr:col>
      <xdr:colOff>104775</xdr:colOff>
      <xdr:row>6</xdr:row>
      <xdr:rowOff>180975</xdr:rowOff>
    </xdr:to>
    <xdr:sp macro="" textlink="">
      <xdr:nvSpPr>
        <xdr:cNvPr id="23" name="円/楕円 2"/>
        <xdr:cNvSpPr/>
      </xdr:nvSpPr>
      <xdr:spPr>
        <a:xfrm>
          <a:off x="4600575" y="1219200"/>
          <a:ext cx="20955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123824</xdr:colOff>
      <xdr:row>1</xdr:row>
      <xdr:rowOff>38101</xdr:rowOff>
    </xdr:from>
    <xdr:to>
      <xdr:col>60</xdr:col>
      <xdr:colOff>95250</xdr:colOff>
      <xdr:row>7</xdr:row>
      <xdr:rowOff>66678</xdr:rowOff>
    </xdr:to>
    <xdr:sp macro="" textlink="">
      <xdr:nvSpPr>
        <xdr:cNvPr id="24" name="円/楕円 3"/>
        <xdr:cNvSpPr/>
      </xdr:nvSpPr>
      <xdr:spPr>
        <a:xfrm>
          <a:off x="6315074" y="285751"/>
          <a:ext cx="1209676" cy="120015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9525</xdr:colOff>
      <xdr:row>21</xdr:row>
      <xdr:rowOff>28575</xdr:rowOff>
    </xdr:from>
    <xdr:to>
      <xdr:col>57</xdr:col>
      <xdr:colOff>19050</xdr:colOff>
      <xdr:row>31</xdr:row>
      <xdr:rowOff>0</xdr:rowOff>
    </xdr:to>
    <xdr:sp macro="" textlink="">
      <xdr:nvSpPr>
        <xdr:cNvPr id="25" name="円/楕円 4"/>
        <xdr:cNvSpPr/>
      </xdr:nvSpPr>
      <xdr:spPr>
        <a:xfrm>
          <a:off x="6324600" y="3562350"/>
          <a:ext cx="752475" cy="733425"/>
        </a:xfrm>
        <a:prstGeom prst="ellipse">
          <a:avLst/>
        </a:prstGeom>
        <a:noFill/>
        <a:ln w="190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47626</xdr:colOff>
      <xdr:row>54</xdr:row>
      <xdr:rowOff>104775</xdr:rowOff>
    </xdr:from>
    <xdr:to>
      <xdr:col>49</xdr:col>
      <xdr:colOff>85725</xdr:colOff>
      <xdr:row>57</xdr:row>
      <xdr:rowOff>104775</xdr:rowOff>
    </xdr:to>
    <xdr:sp macro="" textlink="">
      <xdr:nvSpPr>
        <xdr:cNvPr id="26" name="円/楕円 6"/>
        <xdr:cNvSpPr/>
      </xdr:nvSpPr>
      <xdr:spPr>
        <a:xfrm>
          <a:off x="5495926" y="7296150"/>
          <a:ext cx="657224" cy="638175"/>
        </a:xfrm>
        <a:prstGeom prst="ellipse">
          <a:avLst/>
        </a:prstGeom>
        <a:noFill/>
        <a:ln w="190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61</xdr:col>
      <xdr:colOff>0</xdr:colOff>
      <xdr:row>20</xdr:row>
      <xdr:rowOff>19050</xdr:rowOff>
    </xdr:from>
    <xdr:ext cx="385555" cy="92398"/>
    <xdr:sp macro="" textlink="">
      <xdr:nvSpPr>
        <xdr:cNvPr id="27" name="テキスト ボックス 26"/>
        <xdr:cNvSpPr txBox="1"/>
      </xdr:nvSpPr>
      <xdr:spPr>
        <a:xfrm>
          <a:off x="7553325" y="34766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23</xdr:col>
      <xdr:colOff>38100</xdr:colOff>
      <xdr:row>5</xdr:row>
      <xdr:rowOff>171450</xdr:rowOff>
    </xdr:from>
    <xdr:to>
      <xdr:col>24</xdr:col>
      <xdr:colOff>104775</xdr:colOff>
      <xdr:row>6</xdr:row>
      <xdr:rowOff>180975</xdr:rowOff>
    </xdr:to>
    <xdr:sp macro="" textlink="">
      <xdr:nvSpPr>
        <xdr:cNvPr id="28" name="円/楕円 1"/>
        <xdr:cNvSpPr/>
      </xdr:nvSpPr>
      <xdr:spPr>
        <a:xfrm>
          <a:off x="2886075" y="1209675"/>
          <a:ext cx="190500" cy="200025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19050</xdr:colOff>
      <xdr:row>5</xdr:row>
      <xdr:rowOff>180975</xdr:rowOff>
    </xdr:from>
    <xdr:to>
      <xdr:col>38</xdr:col>
      <xdr:colOff>104775</xdr:colOff>
      <xdr:row>6</xdr:row>
      <xdr:rowOff>180975</xdr:rowOff>
    </xdr:to>
    <xdr:sp macro="" textlink="">
      <xdr:nvSpPr>
        <xdr:cNvPr id="29" name="円/楕円 2"/>
        <xdr:cNvSpPr/>
      </xdr:nvSpPr>
      <xdr:spPr>
        <a:xfrm>
          <a:off x="4600575" y="1219200"/>
          <a:ext cx="20955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5</xdr:row>
      <xdr:rowOff>171450</xdr:rowOff>
    </xdr:from>
    <xdr:to>
      <xdr:col>24</xdr:col>
      <xdr:colOff>114300</xdr:colOff>
      <xdr:row>6</xdr:row>
      <xdr:rowOff>180975</xdr:rowOff>
    </xdr:to>
    <xdr:sp macro="" textlink="">
      <xdr:nvSpPr>
        <xdr:cNvPr id="30" name="円/楕円 1"/>
        <xdr:cNvSpPr/>
      </xdr:nvSpPr>
      <xdr:spPr>
        <a:xfrm>
          <a:off x="2895600" y="1209675"/>
          <a:ext cx="190500" cy="200025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19050</xdr:colOff>
      <xdr:row>5</xdr:row>
      <xdr:rowOff>180975</xdr:rowOff>
    </xdr:from>
    <xdr:to>
      <xdr:col>38</xdr:col>
      <xdr:colOff>104775</xdr:colOff>
      <xdr:row>6</xdr:row>
      <xdr:rowOff>180975</xdr:rowOff>
    </xdr:to>
    <xdr:sp macro="" textlink="">
      <xdr:nvSpPr>
        <xdr:cNvPr id="31" name="円/楕円 2"/>
        <xdr:cNvSpPr/>
      </xdr:nvSpPr>
      <xdr:spPr>
        <a:xfrm>
          <a:off x="4600575" y="1219200"/>
          <a:ext cx="20955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7</xdr:row>
      <xdr:rowOff>0</xdr:rowOff>
    </xdr:from>
    <xdr:to>
      <xdr:col>2</xdr:col>
      <xdr:colOff>600075</xdr:colOff>
      <xdr:row>7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905000" y="1228725"/>
          <a:ext cx="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82826</xdr:colOff>
      <xdr:row>3</xdr:row>
      <xdr:rowOff>24849</xdr:rowOff>
    </xdr:from>
    <xdr:to>
      <xdr:col>15</xdr:col>
      <xdr:colOff>236154</xdr:colOff>
      <xdr:row>3</xdr:row>
      <xdr:rowOff>521805</xdr:rowOff>
    </xdr:to>
    <xdr:sp macro="" textlink="">
      <xdr:nvSpPr>
        <xdr:cNvPr id="2" name="下矢印 1"/>
        <xdr:cNvSpPr/>
      </xdr:nvSpPr>
      <xdr:spPr>
        <a:xfrm>
          <a:off x="8722001" y="739224"/>
          <a:ext cx="486703" cy="4969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99391</xdr:colOff>
      <xdr:row>3</xdr:row>
      <xdr:rowOff>16565</xdr:rowOff>
    </xdr:from>
    <xdr:to>
      <xdr:col>5</xdr:col>
      <xdr:colOff>584023</xdr:colOff>
      <xdr:row>3</xdr:row>
      <xdr:rowOff>513521</xdr:rowOff>
    </xdr:to>
    <xdr:sp macro="" textlink="">
      <xdr:nvSpPr>
        <xdr:cNvPr id="3" name="下矢印 2"/>
        <xdr:cNvSpPr/>
      </xdr:nvSpPr>
      <xdr:spPr>
        <a:xfrm>
          <a:off x="2918791" y="730940"/>
          <a:ext cx="484632" cy="49695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8283</xdr:colOff>
      <xdr:row>14</xdr:row>
      <xdr:rowOff>0</xdr:rowOff>
    </xdr:from>
    <xdr:to>
      <xdr:col>17</xdr:col>
      <xdr:colOff>680235</xdr:colOff>
      <xdr:row>16</xdr:row>
      <xdr:rowOff>53936</xdr:rowOff>
    </xdr:to>
    <xdr:sp macro="" textlink="">
      <xdr:nvSpPr>
        <xdr:cNvPr id="4" name="左矢印 3"/>
        <xdr:cNvSpPr/>
      </xdr:nvSpPr>
      <xdr:spPr>
        <a:xfrm>
          <a:off x="10352433" y="3495675"/>
          <a:ext cx="671952" cy="4920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95"/>
  <sheetViews>
    <sheetView zoomScale="80" zoomScaleNormal="80" zoomScaleSheetLayoutView="70" workbookViewId="0">
      <selection activeCell="A3" sqref="A3"/>
    </sheetView>
  </sheetViews>
  <sheetFormatPr defaultColWidth="8.88671875" defaultRowHeight="17.399999999999999" x14ac:dyDescent="0.5"/>
  <cols>
    <col min="1" max="5" width="8.88671875" style="189"/>
    <col min="6" max="6" width="9" style="189" customWidth="1"/>
    <col min="7" max="8" width="8.88671875" style="189"/>
    <col min="9" max="9" width="8.88671875" style="189" customWidth="1"/>
    <col min="10" max="16384" width="8.88671875" style="189"/>
  </cols>
  <sheetData>
    <row r="1" spans="1:32" ht="27.6" customHeight="1" x14ac:dyDescent="0.5">
      <c r="A1" s="356" t="s">
        <v>334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</row>
    <row r="2" spans="1:32" ht="27.6" customHeight="1" x14ac:dyDescent="0.5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</row>
    <row r="3" spans="1:32" ht="27.6" customHeight="1" x14ac:dyDescent="0.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</row>
    <row r="4" spans="1:32" s="214" customFormat="1" ht="27.6" customHeight="1" thickBot="1" x14ac:dyDescent="0.65">
      <c r="A4" s="359" t="s">
        <v>335</v>
      </c>
      <c r="B4" s="359"/>
      <c r="C4" s="359"/>
      <c r="R4" s="360"/>
      <c r="S4" s="360"/>
      <c r="T4" s="360"/>
      <c r="U4" s="268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</row>
    <row r="5" spans="1:32" s="214" customFormat="1" ht="27.6" customHeight="1" x14ac:dyDescent="0.55000000000000004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203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</row>
    <row r="6" spans="1:32" s="214" customFormat="1" ht="27.6" customHeight="1" x14ac:dyDescent="0.55000000000000004">
      <c r="A6" s="191" t="s">
        <v>326</v>
      </c>
      <c r="B6" s="195"/>
      <c r="C6" s="195"/>
      <c r="D6" s="195"/>
      <c r="E6" s="21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204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</row>
    <row r="7" spans="1:32" s="214" customFormat="1" ht="27.6" customHeight="1" x14ac:dyDescent="0.55000000000000004">
      <c r="A7" s="208" t="s">
        <v>329</v>
      </c>
      <c r="B7" s="195"/>
      <c r="C7" s="195"/>
      <c r="D7" s="195"/>
      <c r="E7" s="215"/>
      <c r="F7" s="195"/>
      <c r="G7" s="195"/>
      <c r="H7" s="195"/>
      <c r="I7" s="195"/>
      <c r="J7" s="195"/>
      <c r="K7" s="195"/>
      <c r="L7" s="195"/>
      <c r="M7" s="195"/>
      <c r="N7" s="195"/>
      <c r="O7" s="226"/>
      <c r="P7" s="195"/>
      <c r="Q7" s="195"/>
      <c r="R7" s="204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</row>
    <row r="8" spans="1:32" s="214" customFormat="1" ht="27.6" customHeight="1" thickBot="1" x14ac:dyDescent="0.6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6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</row>
    <row r="9" spans="1:32" s="214" customFormat="1" ht="27.6" customHeight="1" x14ac:dyDescent="0.55000000000000004"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</row>
    <row r="10" spans="1:32" s="214" customFormat="1" ht="27.6" customHeight="1" x14ac:dyDescent="0.55000000000000004"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</row>
    <row r="11" spans="1:32" s="214" customFormat="1" ht="27.6" customHeight="1" thickBot="1" x14ac:dyDescent="0.65">
      <c r="A11" s="359" t="s">
        <v>336</v>
      </c>
      <c r="B11" s="359"/>
      <c r="C11" s="35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</row>
    <row r="12" spans="1:32" s="214" customFormat="1" ht="27.6" customHeight="1" x14ac:dyDescent="0.55000000000000004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203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</row>
    <row r="13" spans="1:32" s="214" customFormat="1" ht="27.6" customHeight="1" x14ac:dyDescent="0.55000000000000004">
      <c r="A13" s="202" t="s">
        <v>338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204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</row>
    <row r="14" spans="1:32" s="214" customFormat="1" ht="27.6" customHeight="1" x14ac:dyDescent="0.55000000000000004">
      <c r="A14" s="202"/>
      <c r="B14" s="195"/>
      <c r="C14" s="361" t="s">
        <v>327</v>
      </c>
      <c r="D14" s="365" t="s">
        <v>382</v>
      </c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195"/>
      <c r="Q14" s="195"/>
      <c r="R14" s="204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</row>
    <row r="15" spans="1:32" s="214" customFormat="1" ht="27.6" customHeight="1" x14ac:dyDescent="0.55000000000000004">
      <c r="A15" s="191"/>
      <c r="B15" s="195"/>
      <c r="C15" s="361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195"/>
      <c r="Q15" s="195"/>
      <c r="R15" s="204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</row>
    <row r="16" spans="1:32" s="214" customFormat="1" ht="27.6" customHeight="1" x14ac:dyDescent="0.55000000000000004">
      <c r="A16" s="202" t="s">
        <v>339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204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</row>
    <row r="17" spans="1:32" s="214" customFormat="1" ht="27.6" customHeight="1" x14ac:dyDescent="0.55000000000000004">
      <c r="A17" s="194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204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</row>
    <row r="18" spans="1:32" s="214" customFormat="1" ht="27.6" customHeight="1" x14ac:dyDescent="0.55000000000000004">
      <c r="A18" s="191" t="s">
        <v>333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204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</row>
    <row r="19" spans="1:32" s="214" customFormat="1" ht="27.6" customHeight="1" x14ac:dyDescent="0.55000000000000004">
      <c r="A19" s="191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204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</row>
    <row r="20" spans="1:32" s="214" customFormat="1" ht="27.6" customHeight="1" x14ac:dyDescent="0.55000000000000004">
      <c r="A20" s="191"/>
      <c r="B20" s="21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217"/>
      <c r="P20" s="195"/>
      <c r="Q20" s="195"/>
      <c r="R20" s="204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</row>
    <row r="21" spans="1:32" s="211" customFormat="1" ht="27.6" customHeight="1" x14ac:dyDescent="0.45">
      <c r="A21" s="201"/>
      <c r="B21" s="345" t="s">
        <v>248</v>
      </c>
      <c r="C21" s="366"/>
      <c r="D21" s="347" t="s">
        <v>399</v>
      </c>
      <c r="E21" s="348"/>
      <c r="F21" s="349"/>
      <c r="G21" s="209" t="s">
        <v>398</v>
      </c>
      <c r="H21" s="209"/>
      <c r="I21" s="209"/>
      <c r="J21" s="209"/>
      <c r="K21" s="209"/>
      <c r="L21" s="209"/>
      <c r="M21" s="209"/>
      <c r="N21" s="209"/>
      <c r="O21" s="222"/>
      <c r="P21" s="209"/>
      <c r="Q21" s="209"/>
      <c r="R21" s="21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</row>
    <row r="22" spans="1:32" s="211" customFormat="1" ht="27.6" customHeight="1" x14ac:dyDescent="0.45">
      <c r="A22" s="201"/>
      <c r="B22" s="345" t="s">
        <v>249</v>
      </c>
      <c r="C22" s="346"/>
      <c r="D22" s="351" t="s">
        <v>250</v>
      </c>
      <c r="E22" s="348"/>
      <c r="F22" s="349"/>
      <c r="G22" s="209" t="s">
        <v>341</v>
      </c>
      <c r="H22" s="209"/>
      <c r="I22" s="209"/>
      <c r="J22" s="209"/>
      <c r="K22" s="209"/>
      <c r="L22" s="209"/>
      <c r="M22" s="209"/>
      <c r="N22" s="209"/>
      <c r="O22" s="222"/>
      <c r="P22" s="209"/>
      <c r="Q22" s="209"/>
      <c r="R22" s="271"/>
      <c r="S22" s="272"/>
      <c r="T22" s="272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</row>
    <row r="23" spans="1:32" s="214" customFormat="1" ht="27.6" customHeight="1" x14ac:dyDescent="0.6">
      <c r="A23" s="191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18"/>
      <c r="P23" s="195"/>
      <c r="Q23" s="195"/>
      <c r="R23" s="273"/>
      <c r="S23" s="274"/>
      <c r="T23" s="274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</row>
    <row r="24" spans="1:32" s="214" customFormat="1" ht="27.6" customHeight="1" x14ac:dyDescent="0.55000000000000004">
      <c r="A24" s="191"/>
      <c r="B24" s="195"/>
      <c r="C24" s="195"/>
      <c r="D24" s="195"/>
      <c r="E24" s="195"/>
      <c r="F24" s="195"/>
      <c r="G24" s="225"/>
      <c r="H24" s="362" t="s">
        <v>327</v>
      </c>
      <c r="I24" s="195"/>
      <c r="J24" s="195"/>
      <c r="K24" s="195"/>
      <c r="L24" s="195"/>
      <c r="M24" s="195"/>
      <c r="N24" s="195"/>
      <c r="O24" s="195"/>
      <c r="P24" s="195"/>
      <c r="Q24" s="195"/>
      <c r="R24" s="204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</row>
    <row r="25" spans="1:32" s="214" customFormat="1" ht="27.6" customHeight="1" x14ac:dyDescent="0.55000000000000004">
      <c r="A25" s="191"/>
      <c r="B25" s="195"/>
      <c r="C25" s="195"/>
      <c r="D25" s="195"/>
      <c r="E25" s="195"/>
      <c r="F25" s="195"/>
      <c r="G25" s="225"/>
      <c r="H25" s="361"/>
      <c r="I25" s="195"/>
      <c r="J25" s="195"/>
      <c r="K25" s="195"/>
      <c r="L25" s="195"/>
      <c r="M25" s="195"/>
      <c r="N25" s="195"/>
      <c r="O25" s="195"/>
      <c r="P25" s="195"/>
      <c r="Q25" s="195"/>
      <c r="R25" s="204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</row>
    <row r="26" spans="1:32" s="214" customFormat="1" ht="27.6" customHeight="1" x14ac:dyDescent="0.55000000000000004">
      <c r="A26" s="223"/>
      <c r="B26" s="363" t="s">
        <v>328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195"/>
      <c r="Q26" s="195"/>
      <c r="R26" s="275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</row>
    <row r="27" spans="1:32" s="214" customFormat="1" ht="27.6" customHeight="1" thickBot="1" x14ac:dyDescent="0.6">
      <c r="A27" s="22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200"/>
      <c r="Q27" s="200"/>
      <c r="R27" s="206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</row>
    <row r="28" spans="1:32" s="214" customFormat="1" ht="27.6" customHeight="1" x14ac:dyDescent="0.55000000000000004">
      <c r="A28" s="220"/>
      <c r="B28" s="220"/>
      <c r="C28" s="220"/>
      <c r="D28" s="220"/>
      <c r="E28" s="220"/>
      <c r="F28" s="220"/>
      <c r="G28" s="220"/>
      <c r="H28" s="220"/>
      <c r="I28" s="220"/>
      <c r="R28" s="276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</row>
    <row r="29" spans="1:32" s="214" customFormat="1" ht="27.6" customHeight="1" x14ac:dyDescent="0.55000000000000004">
      <c r="A29" s="220"/>
      <c r="B29" s="220"/>
      <c r="C29" s="220"/>
      <c r="D29" s="220"/>
      <c r="E29" s="220"/>
      <c r="F29" s="220"/>
      <c r="G29" s="220"/>
      <c r="H29" s="220"/>
      <c r="I29" s="220"/>
      <c r="R29" s="276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</row>
    <row r="30" spans="1:32" s="214" customFormat="1" ht="27.6" customHeight="1" thickBot="1" x14ac:dyDescent="0.65">
      <c r="A30" s="359" t="s">
        <v>337</v>
      </c>
      <c r="B30" s="359"/>
      <c r="C30" s="35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</row>
    <row r="31" spans="1:32" s="214" customFormat="1" ht="27.6" customHeight="1" x14ac:dyDescent="0.55000000000000004">
      <c r="A31" s="192"/>
      <c r="B31" s="352" t="s">
        <v>330</v>
      </c>
      <c r="C31" s="353"/>
      <c r="D31" s="353"/>
      <c r="E31" s="35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203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</row>
    <row r="32" spans="1:32" s="214" customFormat="1" ht="27.6" customHeight="1" x14ac:dyDescent="0.6">
      <c r="A32" s="191"/>
      <c r="B32" s="354"/>
      <c r="C32" s="355"/>
      <c r="D32" s="355"/>
      <c r="E32" s="35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273"/>
      <c r="S32" s="274"/>
      <c r="T32" s="274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</row>
    <row r="33" spans="1:32" s="214" customFormat="1" ht="27.6" customHeight="1" x14ac:dyDescent="0.55000000000000004">
      <c r="A33" s="191"/>
      <c r="B33" s="355"/>
      <c r="C33" s="355"/>
      <c r="D33" s="355"/>
      <c r="E33" s="35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204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</row>
    <row r="34" spans="1:32" s="214" customFormat="1" ht="27.6" customHeight="1" x14ac:dyDescent="0.55000000000000004">
      <c r="A34" s="191" t="s">
        <v>340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204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</row>
    <row r="35" spans="1:32" s="214" customFormat="1" ht="27.6" customHeight="1" x14ac:dyDescent="0.55000000000000004">
      <c r="A35" s="191" t="s">
        <v>331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204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</row>
    <row r="36" spans="1:32" s="214" customFormat="1" ht="27.6" customHeight="1" x14ac:dyDescent="0.55000000000000004">
      <c r="A36" s="191" t="s">
        <v>332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204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</row>
    <row r="37" spans="1:32" s="214" customFormat="1" ht="27.6" customHeight="1" x14ac:dyDescent="0.55000000000000004">
      <c r="A37" s="191" t="s">
        <v>359</v>
      </c>
      <c r="B37" s="195"/>
      <c r="C37" s="195"/>
      <c r="D37" s="195"/>
      <c r="E37" s="195"/>
      <c r="F37" s="20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204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</row>
    <row r="38" spans="1:32" s="214" customFormat="1" ht="27.6" customHeight="1" x14ac:dyDescent="0.55000000000000004">
      <c r="A38" s="207" t="s">
        <v>383</v>
      </c>
      <c r="B38" s="195"/>
      <c r="C38" s="195"/>
      <c r="D38" s="195"/>
      <c r="E38" s="195"/>
      <c r="F38" s="20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204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</row>
    <row r="39" spans="1:32" s="214" customFormat="1" ht="27.6" customHeight="1" x14ac:dyDescent="0.55000000000000004">
      <c r="A39" s="207" t="s">
        <v>384</v>
      </c>
      <c r="B39" s="195"/>
      <c r="C39" s="195"/>
      <c r="D39" s="195"/>
      <c r="E39" s="195"/>
      <c r="F39" s="20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204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</row>
    <row r="40" spans="1:32" s="214" customFormat="1" ht="27.6" customHeight="1" x14ac:dyDescent="0.55000000000000004">
      <c r="A40" s="191"/>
      <c r="B40" s="357" t="s">
        <v>360</v>
      </c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195"/>
      <c r="Q40" s="195"/>
      <c r="R40" s="277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</row>
    <row r="41" spans="1:32" s="214" customFormat="1" ht="27.6" customHeight="1" x14ac:dyDescent="0.55000000000000004">
      <c r="A41" s="191"/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195"/>
      <c r="Q41" s="195"/>
      <c r="R41" s="204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</row>
    <row r="42" spans="1:32" s="214" customFormat="1" ht="27.6" customHeight="1" thickBot="1" x14ac:dyDescent="0.6">
      <c r="A42" s="221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200"/>
      <c r="Q42" s="200"/>
      <c r="R42" s="206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</row>
    <row r="43" spans="1:32" s="214" customFormat="1" ht="27.6" customHeight="1" x14ac:dyDescent="0.55000000000000004"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</row>
    <row r="44" spans="1:32" s="214" customFormat="1" ht="27.6" customHeight="1" x14ac:dyDescent="0.55000000000000004"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</row>
    <row r="45" spans="1:32" s="214" customFormat="1" ht="27.6" customHeight="1" x14ac:dyDescent="0.55000000000000004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</row>
    <row r="46" spans="1:32" s="214" customFormat="1" ht="27.6" customHeight="1" thickBot="1" x14ac:dyDescent="0.65">
      <c r="A46" s="350" t="s">
        <v>353</v>
      </c>
      <c r="B46" s="350"/>
      <c r="C46" s="350"/>
      <c r="D46" s="227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</row>
    <row r="47" spans="1:32" s="214" customFormat="1" ht="27.6" customHeight="1" x14ac:dyDescent="0.55000000000000004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1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</row>
    <row r="48" spans="1:32" s="214" customFormat="1" ht="27.6" customHeight="1" x14ac:dyDescent="0.55000000000000004">
      <c r="A48" s="190" t="s">
        <v>342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3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</row>
    <row r="49" spans="1:32" s="214" customFormat="1" ht="27.6" customHeight="1" x14ac:dyDescent="0.55000000000000004">
      <c r="A49" s="190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3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</row>
    <row r="50" spans="1:32" s="214" customFormat="1" ht="27.6" customHeight="1" x14ac:dyDescent="0.55000000000000004">
      <c r="A50" s="190" t="s">
        <v>343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3"/>
      <c r="S50" s="219"/>
    </row>
    <row r="51" spans="1:32" s="214" customFormat="1" ht="27.6" customHeight="1" x14ac:dyDescent="0.55000000000000004">
      <c r="A51" s="190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3"/>
    </row>
    <row r="52" spans="1:32" s="214" customFormat="1" ht="27.6" customHeight="1" x14ac:dyDescent="0.55000000000000004">
      <c r="A52" s="190" t="s">
        <v>345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3"/>
    </row>
    <row r="53" spans="1:32" s="214" customFormat="1" ht="27.6" customHeight="1" x14ac:dyDescent="0.55000000000000004">
      <c r="A53" s="190" t="s">
        <v>344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3"/>
    </row>
    <row r="54" spans="1:32" s="214" customFormat="1" ht="27.6" customHeight="1" x14ac:dyDescent="0.55000000000000004">
      <c r="A54" s="190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3"/>
    </row>
    <row r="55" spans="1:32" s="214" customFormat="1" ht="27.6" customHeight="1" x14ac:dyDescent="0.55000000000000004">
      <c r="A55" s="190" t="s">
        <v>385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3"/>
    </row>
    <row r="56" spans="1:32" s="214" customFormat="1" ht="27.6" customHeight="1" x14ac:dyDescent="0.55000000000000004">
      <c r="A56" s="190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3"/>
    </row>
    <row r="57" spans="1:32" s="214" customFormat="1" ht="27.6" customHeight="1" x14ac:dyDescent="0.55000000000000004">
      <c r="A57" s="190" t="s">
        <v>348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3"/>
    </row>
    <row r="58" spans="1:32" s="214" customFormat="1" ht="27.6" customHeight="1" x14ac:dyDescent="0.55000000000000004">
      <c r="A58" s="190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3"/>
    </row>
    <row r="59" spans="1:32" s="214" customFormat="1" ht="27.6" customHeight="1" x14ac:dyDescent="0.55000000000000004">
      <c r="A59" s="190" t="s">
        <v>349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3"/>
    </row>
    <row r="60" spans="1:32" ht="27.6" customHeight="1" x14ac:dyDescent="0.55000000000000004">
      <c r="A60" s="190" t="s">
        <v>350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78"/>
      <c r="Q60" s="278"/>
      <c r="R60" s="279"/>
    </row>
    <row r="61" spans="1:32" ht="27.6" customHeight="1" x14ac:dyDescent="0.55000000000000004">
      <c r="A61" s="190" t="s">
        <v>351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78"/>
      <c r="Q61" s="278"/>
      <c r="R61" s="279"/>
    </row>
    <row r="62" spans="1:32" ht="27.6" customHeight="1" x14ac:dyDescent="0.55000000000000004">
      <c r="A62" s="190" t="s">
        <v>352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78"/>
      <c r="Q62" s="278"/>
      <c r="R62" s="279"/>
    </row>
    <row r="63" spans="1:32" ht="27.6" customHeight="1" thickBot="1" x14ac:dyDescent="0.55000000000000004">
      <c r="A63" s="236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80"/>
      <c r="Q63" s="280"/>
      <c r="R63" s="281"/>
    </row>
    <row r="64" spans="1:32" ht="27.6" customHeight="1" x14ac:dyDescent="0.5">
      <c r="A64" s="228"/>
      <c r="B64" s="228"/>
      <c r="C64" s="228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8" ht="27.6" customHeight="1" thickBot="1" x14ac:dyDescent="0.65">
      <c r="A65" s="350" t="s">
        <v>354</v>
      </c>
      <c r="B65" s="350"/>
      <c r="C65" s="350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</row>
    <row r="66" spans="1:18" ht="27.6" customHeight="1" x14ac:dyDescent="0.55000000000000004">
      <c r="A66" s="229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82"/>
      <c r="Q66" s="282"/>
      <c r="R66" s="283"/>
    </row>
    <row r="67" spans="1:18" ht="27.6" customHeight="1" x14ac:dyDescent="0.55000000000000004">
      <c r="A67" s="190" t="s">
        <v>355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78"/>
      <c r="Q67" s="278"/>
      <c r="R67" s="279"/>
    </row>
    <row r="68" spans="1:18" ht="27.6" customHeight="1" x14ac:dyDescent="0.55000000000000004">
      <c r="A68" s="238" t="s">
        <v>386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78"/>
      <c r="Q68" s="278"/>
      <c r="R68" s="279"/>
    </row>
    <row r="69" spans="1:18" s="344" customFormat="1" ht="27.6" customHeight="1" x14ac:dyDescent="0.55000000000000004">
      <c r="A69" s="340" t="s">
        <v>405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2"/>
      <c r="Q69" s="342"/>
      <c r="R69" s="343"/>
    </row>
    <row r="70" spans="1:18" ht="27.6" customHeight="1" x14ac:dyDescent="0.55000000000000004">
      <c r="A70" s="340" t="s">
        <v>404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78"/>
      <c r="Q70" s="278"/>
      <c r="R70" s="279"/>
    </row>
    <row r="71" spans="1:18" ht="27.6" customHeight="1" x14ac:dyDescent="0.55000000000000004">
      <c r="A71" s="339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78"/>
      <c r="Q71" s="278"/>
      <c r="R71" s="279"/>
    </row>
    <row r="72" spans="1:18" ht="27.6" customHeight="1" x14ac:dyDescent="0.55000000000000004">
      <c r="A72" s="239" t="s">
        <v>356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78"/>
      <c r="Q72" s="278"/>
      <c r="R72" s="279"/>
    </row>
    <row r="73" spans="1:18" ht="27.6" customHeight="1" x14ac:dyDescent="0.55000000000000004">
      <c r="A73" s="239" t="s">
        <v>357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78"/>
      <c r="Q73" s="278"/>
      <c r="R73" s="279"/>
    </row>
    <row r="74" spans="1:18" ht="27.6" customHeight="1" thickBot="1" x14ac:dyDescent="0.6">
      <c r="A74" s="234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80"/>
      <c r="Q74" s="280"/>
      <c r="R74" s="281"/>
    </row>
    <row r="75" spans="1:18" ht="27.6" customHeight="1" x14ac:dyDescent="0.55000000000000004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</row>
    <row r="76" spans="1:18" ht="27.6" customHeight="1" thickBot="1" x14ac:dyDescent="0.65">
      <c r="A76" s="350" t="s">
        <v>358</v>
      </c>
      <c r="B76" s="350"/>
      <c r="C76" s="350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</row>
    <row r="77" spans="1:18" ht="27.6" customHeight="1" x14ac:dyDescent="0.55000000000000004">
      <c r="A77" s="229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82"/>
      <c r="Q77" s="282"/>
      <c r="R77" s="283"/>
    </row>
    <row r="78" spans="1:18" ht="27.6" customHeight="1" x14ac:dyDescent="0.55000000000000004">
      <c r="A78" s="190" t="s">
        <v>361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78"/>
      <c r="Q78" s="278"/>
      <c r="R78" s="279"/>
    </row>
    <row r="79" spans="1:18" ht="27.6" customHeight="1" x14ac:dyDescent="0.55000000000000004">
      <c r="A79" s="190" t="s">
        <v>362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78"/>
      <c r="Q79" s="278"/>
      <c r="R79" s="279"/>
    </row>
    <row r="80" spans="1:18" ht="27.6" customHeight="1" x14ac:dyDescent="0.55000000000000004">
      <c r="A80" s="190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78"/>
      <c r="Q80" s="278"/>
      <c r="R80" s="279"/>
    </row>
    <row r="81" spans="1:18" ht="27.6" customHeight="1" x14ac:dyDescent="0.55000000000000004">
      <c r="A81" s="190" t="s">
        <v>365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78"/>
      <c r="Q81" s="278"/>
      <c r="R81" s="279"/>
    </row>
    <row r="82" spans="1:18" ht="27.6" customHeight="1" x14ac:dyDescent="0.55000000000000004">
      <c r="A82" s="190" t="s">
        <v>148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78"/>
      <c r="Q82" s="278"/>
      <c r="R82" s="279"/>
    </row>
    <row r="83" spans="1:18" ht="27.6" customHeight="1" x14ac:dyDescent="0.55000000000000004">
      <c r="A83" s="239" t="s">
        <v>147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78"/>
      <c r="Q83" s="278"/>
      <c r="R83" s="279"/>
    </row>
    <row r="84" spans="1:18" ht="27.6" customHeight="1" x14ac:dyDescent="0.55000000000000004">
      <c r="A84" s="190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78"/>
      <c r="Q84" s="278"/>
      <c r="R84" s="279"/>
    </row>
    <row r="85" spans="1:18" ht="27.6" customHeight="1" x14ac:dyDescent="0.55000000000000004">
      <c r="A85" s="190" t="s">
        <v>363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78"/>
      <c r="Q85" s="278"/>
      <c r="R85" s="279"/>
    </row>
    <row r="86" spans="1:18" ht="27.6" customHeight="1" x14ac:dyDescent="0.55000000000000004">
      <c r="A86" s="190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78"/>
      <c r="Q86" s="278"/>
      <c r="R86" s="279"/>
    </row>
    <row r="87" spans="1:18" ht="27.6" customHeight="1" x14ac:dyDescent="0.55000000000000004">
      <c r="A87" s="190" t="s">
        <v>364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78"/>
      <c r="Q87" s="278"/>
      <c r="R87" s="279"/>
    </row>
    <row r="88" spans="1:18" ht="27.6" customHeight="1" x14ac:dyDescent="0.55000000000000004">
      <c r="A88" s="190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78"/>
      <c r="Q88" s="278"/>
      <c r="R88" s="279"/>
    </row>
    <row r="89" spans="1:18" ht="27.6" customHeight="1" x14ac:dyDescent="0.55000000000000004">
      <c r="A89" s="190" t="s">
        <v>374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78"/>
      <c r="Q89" s="278"/>
      <c r="R89" s="279"/>
    </row>
    <row r="90" spans="1:18" ht="27.6" customHeight="1" x14ac:dyDescent="0.55000000000000004">
      <c r="A90" s="190" t="s">
        <v>371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78"/>
      <c r="Q90" s="278"/>
      <c r="R90" s="279"/>
    </row>
    <row r="91" spans="1:18" ht="27.6" customHeight="1" x14ac:dyDescent="0.55000000000000004">
      <c r="A91" s="190" t="s">
        <v>372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78"/>
      <c r="Q91" s="278"/>
      <c r="R91" s="279"/>
    </row>
    <row r="92" spans="1:18" ht="27.6" customHeight="1" x14ac:dyDescent="0.55000000000000004">
      <c r="A92" s="190" t="s">
        <v>373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78"/>
      <c r="Q92" s="278"/>
      <c r="R92" s="279"/>
    </row>
    <row r="93" spans="1:18" ht="27.6" customHeight="1" x14ac:dyDescent="0.55000000000000004">
      <c r="A93" s="190" t="s">
        <v>387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78"/>
      <c r="Q93" s="278"/>
      <c r="R93" s="279"/>
    </row>
    <row r="94" spans="1:18" ht="27.6" customHeight="1" thickBot="1" x14ac:dyDescent="0.6">
      <c r="A94" s="234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80"/>
      <c r="Q94" s="280"/>
      <c r="R94" s="281"/>
    </row>
    <row r="95" spans="1:18" x14ac:dyDescent="0.5">
      <c r="A95" s="213"/>
      <c r="B95" s="213"/>
      <c r="C95" s="213"/>
      <c r="D95" s="213"/>
    </row>
  </sheetData>
  <sheetProtection algorithmName="SHA-512" hashValue="Nm3zdZ1tEKZP20AE/67O0WlQ38Q0TS28PNeOpCpEEkXwPTkvpkOqUFMaGy7/Ze9s8CsVkDEb3hdgpPxKsG0+ZA==" saltValue="VwEQSECefZcy1zTPw74zpQ==" spinCount="100000" sheet="1" objects="1" scenarios="1"/>
  <mergeCells count="18">
    <mergeCell ref="A1:R2"/>
    <mergeCell ref="B40:O42"/>
    <mergeCell ref="A46:C46"/>
    <mergeCell ref="A30:C30"/>
    <mergeCell ref="A4:C4"/>
    <mergeCell ref="R4:T4"/>
    <mergeCell ref="C14:C15"/>
    <mergeCell ref="H24:H25"/>
    <mergeCell ref="A11:C11"/>
    <mergeCell ref="B26:O27"/>
    <mergeCell ref="D14:O15"/>
    <mergeCell ref="B21:C21"/>
    <mergeCell ref="B22:C22"/>
    <mergeCell ref="D21:F21"/>
    <mergeCell ref="A65:C65"/>
    <mergeCell ref="A76:C76"/>
    <mergeCell ref="D22:F22"/>
    <mergeCell ref="B31:E33"/>
  </mergeCells>
  <phoneticPr fontId="1"/>
  <pageMargins left="0.7" right="0.7" top="0.75" bottom="0.75" header="0.3" footer="0.3"/>
  <pageSetup paperSize="9" scale="54" orientation="landscape" r:id="rId1"/>
  <rowBreaks count="2" manualBreakCount="2">
    <brk id="27" max="16383" man="1"/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BP84"/>
  <sheetViews>
    <sheetView zoomScaleNormal="100" workbookViewId="0">
      <selection activeCell="AO3" sqref="AO3:AS5"/>
    </sheetView>
  </sheetViews>
  <sheetFormatPr defaultColWidth="1.6640625" defaultRowHeight="15.75" customHeight="1" x14ac:dyDescent="0.2"/>
  <cols>
    <col min="1" max="16384" width="1.6640625" style="112"/>
  </cols>
  <sheetData>
    <row r="1" spans="2:60" ht="19.5" customHeight="1" x14ac:dyDescent="0.2">
      <c r="B1" s="111" t="s">
        <v>257</v>
      </c>
    </row>
    <row r="2" spans="2:60" ht="18.75" customHeight="1" x14ac:dyDescent="0.2">
      <c r="B2" s="113"/>
      <c r="C2" s="381" t="s">
        <v>258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114"/>
      <c r="U2" s="476" t="s">
        <v>259</v>
      </c>
      <c r="V2" s="476"/>
      <c r="W2" s="476"/>
      <c r="X2" s="476"/>
      <c r="Y2" s="476"/>
      <c r="Z2" s="476" t="s">
        <v>260</v>
      </c>
      <c r="AA2" s="476"/>
      <c r="AB2" s="476"/>
      <c r="AC2" s="476"/>
      <c r="AD2" s="476"/>
      <c r="AE2" s="473" t="s">
        <v>261</v>
      </c>
      <c r="AF2" s="473"/>
      <c r="AG2" s="473"/>
      <c r="AH2" s="473"/>
      <c r="AI2" s="473"/>
      <c r="AJ2" s="473" t="s">
        <v>262</v>
      </c>
      <c r="AK2" s="473"/>
      <c r="AL2" s="473"/>
      <c r="AM2" s="473"/>
      <c r="AN2" s="473"/>
      <c r="AO2" s="473" t="s">
        <v>263</v>
      </c>
      <c r="AP2" s="473"/>
      <c r="AQ2" s="473"/>
      <c r="AR2" s="473"/>
      <c r="AS2" s="473"/>
      <c r="AT2" s="473" t="s">
        <v>264</v>
      </c>
      <c r="AU2" s="473"/>
      <c r="AV2" s="473"/>
      <c r="AW2" s="473"/>
      <c r="AX2" s="473"/>
      <c r="AZ2" s="474" t="s">
        <v>265</v>
      </c>
      <c r="BA2" s="474"/>
      <c r="BB2" s="474"/>
      <c r="BC2" s="474"/>
      <c r="BD2" s="474"/>
      <c r="BE2" s="474"/>
      <c r="BF2" s="474"/>
      <c r="BG2" s="474"/>
      <c r="BH2" s="474"/>
    </row>
    <row r="3" spans="2:60" ht="18.75" customHeight="1" x14ac:dyDescent="0.2">
      <c r="B3" s="115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116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Z3" s="474"/>
      <c r="BA3" s="474"/>
      <c r="BB3" s="474"/>
      <c r="BC3" s="474"/>
      <c r="BD3" s="474"/>
      <c r="BE3" s="474"/>
      <c r="BF3" s="474"/>
      <c r="BG3" s="474"/>
      <c r="BH3" s="474"/>
    </row>
    <row r="4" spans="2:60" ht="18.75" customHeight="1" x14ac:dyDescent="0.2">
      <c r="B4" s="115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116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Z4" s="474"/>
      <c r="BA4" s="474"/>
      <c r="BB4" s="474"/>
      <c r="BC4" s="474"/>
      <c r="BD4" s="474"/>
      <c r="BE4" s="474"/>
      <c r="BF4" s="474"/>
      <c r="BG4" s="474"/>
      <c r="BH4" s="474"/>
    </row>
    <row r="5" spans="2:60" ht="6" customHeight="1" x14ac:dyDescent="0.2">
      <c r="B5" s="117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118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Z5" s="474"/>
      <c r="BA5" s="474"/>
      <c r="BB5" s="474"/>
      <c r="BC5" s="474"/>
      <c r="BD5" s="474"/>
      <c r="BE5" s="474"/>
      <c r="BF5" s="474"/>
      <c r="BG5" s="474"/>
      <c r="BH5" s="474"/>
    </row>
    <row r="6" spans="2:60" ht="15" customHeight="1" x14ac:dyDescent="0.5">
      <c r="B6" s="469" t="s">
        <v>266</v>
      </c>
      <c r="C6" s="377"/>
      <c r="D6" s="377"/>
      <c r="E6" s="377"/>
      <c r="F6" s="377"/>
      <c r="G6" s="377"/>
      <c r="H6" s="377"/>
      <c r="I6" s="377"/>
      <c r="J6" s="113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0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2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3"/>
      <c r="AZ6" s="474"/>
      <c r="BA6" s="474"/>
      <c r="BB6" s="474"/>
      <c r="BC6" s="474"/>
      <c r="BD6" s="474"/>
      <c r="BE6" s="474"/>
      <c r="BF6" s="474"/>
      <c r="BG6" s="474"/>
      <c r="BH6" s="474"/>
    </row>
    <row r="7" spans="2:60" ht="15" customHeight="1" x14ac:dyDescent="0.5">
      <c r="B7" s="469"/>
      <c r="C7" s="377"/>
      <c r="D7" s="377"/>
      <c r="E7" s="377"/>
      <c r="F7" s="377"/>
      <c r="G7" s="377"/>
      <c r="H7" s="377"/>
      <c r="I7" s="377"/>
      <c r="J7" s="124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6"/>
      <c r="X7" s="377" t="s">
        <v>267</v>
      </c>
      <c r="Y7" s="377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3"/>
      <c r="AL7" s="377" t="s">
        <v>268</v>
      </c>
      <c r="AM7" s="377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3"/>
      <c r="AZ7" s="474"/>
      <c r="BA7" s="474"/>
      <c r="BB7" s="474"/>
      <c r="BC7" s="474"/>
      <c r="BD7" s="474"/>
      <c r="BE7" s="474"/>
      <c r="BF7" s="474"/>
      <c r="BG7" s="474"/>
      <c r="BH7" s="474"/>
    </row>
    <row r="8" spans="2:60" ht="17.25" customHeight="1" x14ac:dyDescent="0.5">
      <c r="B8" s="470"/>
      <c r="C8" s="471"/>
      <c r="D8" s="471"/>
      <c r="E8" s="471"/>
      <c r="F8" s="471"/>
      <c r="G8" s="471"/>
      <c r="H8" s="471"/>
      <c r="I8" s="471"/>
      <c r="J8" s="454" t="s">
        <v>388</v>
      </c>
      <c r="K8" s="455"/>
      <c r="L8" s="455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9"/>
      <c r="Y8" s="472" t="s">
        <v>269</v>
      </c>
      <c r="Z8" s="472"/>
      <c r="AA8" s="472"/>
      <c r="AB8" s="129"/>
      <c r="AC8" s="129"/>
      <c r="AD8" s="129"/>
      <c r="AE8" s="129"/>
      <c r="AF8" s="129"/>
      <c r="AG8" s="129"/>
      <c r="AH8" s="129"/>
      <c r="AI8" s="129"/>
      <c r="AJ8" s="129"/>
      <c r="AK8" s="130"/>
      <c r="AL8" s="129"/>
      <c r="AM8" s="472" t="s">
        <v>389</v>
      </c>
      <c r="AN8" s="472"/>
      <c r="AO8" s="472"/>
      <c r="AP8" s="131"/>
      <c r="AQ8" s="131"/>
      <c r="AR8" s="129"/>
      <c r="AS8" s="129"/>
      <c r="AT8" s="129"/>
      <c r="AU8" s="129"/>
      <c r="AV8" s="129"/>
      <c r="AW8" s="129"/>
      <c r="AX8" s="130"/>
      <c r="AZ8" s="474"/>
      <c r="BA8" s="474"/>
      <c r="BB8" s="474"/>
      <c r="BC8" s="474"/>
      <c r="BD8" s="474"/>
      <c r="BE8" s="474"/>
      <c r="BF8" s="474"/>
      <c r="BG8" s="474"/>
      <c r="BH8" s="474"/>
    </row>
    <row r="9" spans="2:60" ht="6" customHeight="1" x14ac:dyDescent="0.55000000000000004">
      <c r="B9" s="262"/>
      <c r="C9" s="262"/>
      <c r="D9" s="262"/>
      <c r="E9" s="262"/>
      <c r="F9" s="262"/>
      <c r="G9" s="262"/>
      <c r="H9" s="262"/>
      <c r="I9" s="262"/>
      <c r="J9" s="132"/>
      <c r="K9" s="132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1"/>
      <c r="Y9" s="265"/>
      <c r="Z9" s="265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265"/>
      <c r="AN9" s="265"/>
      <c r="AO9" s="121"/>
      <c r="AP9" s="133"/>
      <c r="AQ9" s="133"/>
      <c r="AR9" s="121"/>
      <c r="AS9" s="121"/>
      <c r="AT9" s="121"/>
      <c r="AU9" s="121"/>
      <c r="AV9" s="121"/>
      <c r="AW9" s="121"/>
      <c r="AX9" s="121"/>
    </row>
    <row r="10" spans="2:60" ht="15.75" customHeight="1" x14ac:dyDescent="0.2">
      <c r="Y10" s="369" t="s">
        <v>324</v>
      </c>
      <c r="Z10" s="369"/>
      <c r="AA10" s="134"/>
      <c r="AB10" s="134"/>
      <c r="AC10" s="134"/>
      <c r="AD10" s="134"/>
      <c r="AE10" s="134"/>
      <c r="AF10" s="134"/>
      <c r="AG10" s="134"/>
      <c r="AH10" s="369" t="s">
        <v>270</v>
      </c>
      <c r="AI10" s="369"/>
      <c r="AJ10" s="369"/>
      <c r="AK10" s="134"/>
      <c r="AL10" s="135"/>
      <c r="AM10" s="135"/>
    </row>
    <row r="11" spans="2:60" ht="4.5" customHeight="1" x14ac:dyDescent="0.2"/>
    <row r="12" spans="2:60" ht="15.75" customHeight="1" x14ac:dyDescent="0.2">
      <c r="C12" s="460" t="s">
        <v>271</v>
      </c>
      <c r="D12" s="460"/>
      <c r="E12" s="460"/>
      <c r="F12" s="460"/>
      <c r="G12" s="460"/>
      <c r="H12" s="460"/>
      <c r="I12" s="460"/>
      <c r="J12" s="460"/>
      <c r="AN12" s="284"/>
      <c r="AO12" s="284"/>
      <c r="AP12" s="284"/>
      <c r="AS12" s="284"/>
      <c r="AT12" s="284"/>
      <c r="AU12" s="284"/>
      <c r="AX12" s="284"/>
      <c r="AY12" s="284"/>
      <c r="AZ12" s="284"/>
    </row>
    <row r="13" spans="2:60" ht="15.75" customHeight="1" x14ac:dyDescent="0.2">
      <c r="AF13" s="112" t="s">
        <v>272</v>
      </c>
      <c r="AN13" s="284"/>
      <c r="AO13" s="284"/>
      <c r="AP13" s="284"/>
      <c r="AQ13" s="136" t="s">
        <v>273</v>
      </c>
      <c r="AR13" s="136"/>
      <c r="AS13" s="284"/>
      <c r="AT13" s="284"/>
      <c r="AU13" s="284"/>
      <c r="AV13" s="136" t="s">
        <v>274</v>
      </c>
      <c r="AW13" s="136"/>
      <c r="AX13" s="284"/>
      <c r="AY13" s="284"/>
      <c r="AZ13" s="284"/>
      <c r="BA13" s="136" t="s">
        <v>275</v>
      </c>
      <c r="BB13" s="136"/>
    </row>
    <row r="14" spans="2:60" ht="8.25" customHeight="1" x14ac:dyDescent="0.2">
      <c r="AN14" s="284"/>
      <c r="AO14" s="284"/>
      <c r="AP14" s="284"/>
      <c r="AS14" s="284"/>
      <c r="AT14" s="284"/>
      <c r="AU14" s="284"/>
      <c r="AX14" s="284"/>
      <c r="AY14" s="284"/>
      <c r="AZ14" s="284"/>
    </row>
    <row r="15" spans="2:60" ht="20.25" customHeight="1" x14ac:dyDescent="0.2">
      <c r="B15" s="137" t="s">
        <v>276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7" spans="2:61" ht="9" customHeight="1" x14ac:dyDescent="0.2">
      <c r="B17" s="139"/>
      <c r="C17" s="461" t="s">
        <v>325</v>
      </c>
      <c r="D17" s="368"/>
      <c r="E17" s="368"/>
      <c r="F17" s="368"/>
      <c r="G17" s="368"/>
      <c r="H17" s="368"/>
      <c r="I17" s="368"/>
      <c r="J17" s="368"/>
      <c r="K17" s="368"/>
      <c r="L17" s="462"/>
      <c r="M17" s="285"/>
      <c r="N17" s="285"/>
      <c r="O17" s="285"/>
      <c r="P17" s="285"/>
      <c r="Q17" s="285"/>
      <c r="R17" s="285"/>
      <c r="S17" s="285"/>
      <c r="T17" s="285"/>
      <c r="U17" s="285"/>
      <c r="V17" s="286"/>
      <c r="AF17" s="468" t="s">
        <v>390</v>
      </c>
      <c r="AG17" s="468"/>
      <c r="AH17" s="375" t="s">
        <v>391</v>
      </c>
      <c r="AI17" s="375"/>
      <c r="AJ17" s="287"/>
      <c r="AK17" s="287"/>
      <c r="AL17" s="287"/>
      <c r="AM17" s="287"/>
      <c r="AN17" s="458" t="s">
        <v>392</v>
      </c>
      <c r="AO17" s="458"/>
      <c r="AP17" s="287"/>
      <c r="AQ17" s="287"/>
      <c r="AR17" s="287"/>
      <c r="AS17" s="287"/>
      <c r="AT17" s="287"/>
      <c r="AU17" s="287"/>
      <c r="AV17" s="375" t="s">
        <v>393</v>
      </c>
      <c r="AW17" s="375"/>
    </row>
    <row r="18" spans="2:61" ht="17.25" customHeight="1" x14ac:dyDescent="0.2">
      <c r="B18" s="139"/>
      <c r="C18" s="463"/>
      <c r="D18" s="369"/>
      <c r="E18" s="369"/>
      <c r="F18" s="369"/>
      <c r="G18" s="369"/>
      <c r="H18" s="369"/>
      <c r="I18" s="369"/>
      <c r="J18" s="369"/>
      <c r="K18" s="369"/>
      <c r="L18" s="464"/>
      <c r="M18" s="288"/>
      <c r="N18" s="288"/>
      <c r="O18" s="288"/>
      <c r="P18" s="288"/>
      <c r="Q18" s="288"/>
      <c r="R18" s="288"/>
      <c r="S18" s="288"/>
      <c r="T18" s="288"/>
      <c r="U18" s="288"/>
      <c r="V18" s="289"/>
      <c r="AF18" s="468"/>
      <c r="AG18" s="468"/>
      <c r="AH18" s="375"/>
      <c r="AI18" s="375"/>
      <c r="AJ18" s="287"/>
      <c r="AK18" s="287"/>
      <c r="AL18" s="287"/>
      <c r="AM18" s="287"/>
      <c r="AN18" s="458"/>
      <c r="AO18" s="458"/>
      <c r="AP18" s="287"/>
      <c r="AQ18" s="287"/>
      <c r="AR18" s="287"/>
      <c r="AS18" s="287"/>
      <c r="AT18" s="287"/>
      <c r="AU18" s="287"/>
      <c r="AV18" s="375"/>
      <c r="AW18" s="375"/>
    </row>
    <row r="19" spans="2:61" ht="9" customHeight="1" x14ac:dyDescent="0.2">
      <c r="B19" s="139"/>
      <c r="C19" s="465"/>
      <c r="D19" s="466"/>
      <c r="E19" s="466"/>
      <c r="F19" s="466"/>
      <c r="G19" s="466"/>
      <c r="H19" s="466"/>
      <c r="I19" s="466"/>
      <c r="J19" s="466"/>
      <c r="K19" s="466"/>
      <c r="L19" s="467"/>
      <c r="M19" s="290"/>
      <c r="N19" s="290"/>
      <c r="O19" s="290"/>
      <c r="P19" s="290"/>
      <c r="Q19" s="290"/>
      <c r="R19" s="290"/>
      <c r="S19" s="290"/>
      <c r="T19" s="290"/>
      <c r="U19" s="290"/>
      <c r="V19" s="291"/>
      <c r="AF19" s="468"/>
      <c r="AG19" s="468"/>
      <c r="AH19" s="375"/>
      <c r="AI19" s="375"/>
      <c r="AJ19" s="287"/>
      <c r="AK19" s="287"/>
      <c r="AL19" s="287"/>
      <c r="AM19" s="287"/>
      <c r="AN19" s="458"/>
      <c r="AO19" s="458"/>
      <c r="AP19" s="287"/>
      <c r="AQ19" s="287"/>
      <c r="AR19" s="287"/>
      <c r="AS19" s="287"/>
      <c r="AT19" s="287"/>
      <c r="AU19" s="287"/>
      <c r="AV19" s="375"/>
      <c r="AW19" s="375"/>
      <c r="BH19" s="447" t="s">
        <v>277</v>
      </c>
      <c r="BI19" s="447"/>
    </row>
    <row r="20" spans="2:61" ht="6" customHeight="1" x14ac:dyDescent="0.2">
      <c r="BH20" s="447"/>
      <c r="BI20" s="447"/>
    </row>
    <row r="21" spans="2:61" s="143" customFormat="1" ht="6" customHeight="1" x14ac:dyDescent="0.2">
      <c r="B21" s="142"/>
      <c r="C21" s="375" t="s">
        <v>278</v>
      </c>
      <c r="D21" s="375"/>
      <c r="E21" s="375"/>
      <c r="F21" s="375"/>
      <c r="G21" s="375"/>
      <c r="H21" s="375"/>
      <c r="I21" s="375"/>
      <c r="J21" s="375"/>
      <c r="K21" s="375"/>
      <c r="L21" s="375"/>
      <c r="AB21" s="437" t="s">
        <v>279</v>
      </c>
      <c r="AC21" s="437"/>
      <c r="AD21" s="437"/>
      <c r="AE21" s="437"/>
      <c r="AF21" s="437"/>
      <c r="AG21" s="437"/>
      <c r="AH21" s="437"/>
      <c r="AI21" s="437"/>
      <c r="AJ21" s="292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2"/>
      <c r="BB21" s="292"/>
      <c r="BC21" s="292"/>
      <c r="BD21" s="292"/>
      <c r="BE21" s="292"/>
      <c r="BF21" s="292"/>
      <c r="BG21" s="292"/>
      <c r="BH21" s="447"/>
      <c r="BI21" s="447"/>
    </row>
    <row r="22" spans="2:61" s="143" customFormat="1" ht="6" customHeight="1" x14ac:dyDescent="0.2">
      <c r="B22" s="142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AB22" s="437"/>
      <c r="AC22" s="437"/>
      <c r="AD22" s="437"/>
      <c r="AE22" s="437"/>
      <c r="AF22" s="437"/>
      <c r="AG22" s="437"/>
      <c r="AH22" s="437"/>
      <c r="AI22" s="437"/>
      <c r="AJ22" s="292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2"/>
      <c r="BB22" s="292"/>
      <c r="BC22" s="292"/>
      <c r="BD22" s="292"/>
      <c r="BE22" s="292"/>
      <c r="BF22" s="292"/>
      <c r="BG22" s="292"/>
      <c r="BH22" s="447"/>
      <c r="BI22" s="447"/>
    </row>
    <row r="23" spans="2:61" s="143" customFormat="1" ht="6" customHeight="1" x14ac:dyDescent="0.2">
      <c r="B23" s="142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AB23" s="437"/>
      <c r="AC23" s="437"/>
      <c r="AD23" s="437"/>
      <c r="AE23" s="437"/>
      <c r="AF23" s="437"/>
      <c r="AG23" s="437"/>
      <c r="AH23" s="437"/>
      <c r="AI23" s="437"/>
      <c r="AJ23" s="292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2"/>
      <c r="BB23" s="292"/>
      <c r="BC23" s="292"/>
      <c r="BD23" s="292"/>
      <c r="BE23" s="292"/>
      <c r="BF23" s="292"/>
      <c r="BG23" s="292"/>
      <c r="BH23" s="447"/>
      <c r="BI23" s="447"/>
    </row>
    <row r="24" spans="2:61" s="143" customFormat="1" ht="6" customHeight="1" x14ac:dyDescent="0.2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2"/>
      <c r="N24" s="142"/>
      <c r="O24" s="142"/>
      <c r="P24" s="142"/>
      <c r="Q24" s="142"/>
      <c r="R24" s="142"/>
      <c r="S24" s="142"/>
      <c r="T24" s="142"/>
      <c r="U24" s="142"/>
      <c r="AB24" s="111"/>
      <c r="AC24" s="111"/>
      <c r="AD24" s="111"/>
      <c r="AE24" s="111"/>
      <c r="AF24" s="111"/>
      <c r="AG24" s="111"/>
      <c r="AH24" s="111"/>
      <c r="AI24" s="111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448" t="s">
        <v>394</v>
      </c>
      <c r="BC24" s="448"/>
      <c r="BD24" s="292"/>
      <c r="BE24" s="292"/>
      <c r="BF24" s="292"/>
      <c r="BG24" s="292"/>
      <c r="BH24" s="447"/>
      <c r="BI24" s="447"/>
    </row>
    <row r="25" spans="2:61" s="143" customFormat="1" ht="6" customHeight="1" x14ac:dyDescent="0.2">
      <c r="C25" s="449" t="s">
        <v>280</v>
      </c>
      <c r="D25" s="450"/>
      <c r="E25" s="450"/>
      <c r="F25" s="450"/>
      <c r="G25" s="451"/>
      <c r="H25" s="449" t="s">
        <v>281</v>
      </c>
      <c r="I25" s="450"/>
      <c r="J25" s="450"/>
      <c r="K25" s="450"/>
      <c r="L25" s="451"/>
      <c r="M25" s="142"/>
      <c r="N25" s="142"/>
      <c r="O25" s="142"/>
      <c r="P25" s="142"/>
      <c r="Q25" s="142"/>
      <c r="R25" s="142"/>
      <c r="S25" s="142"/>
      <c r="T25" s="142"/>
      <c r="U25" s="142"/>
      <c r="AB25" s="111"/>
      <c r="AC25" s="111"/>
      <c r="AD25" s="111"/>
      <c r="AE25" s="111"/>
      <c r="AF25" s="111"/>
      <c r="AG25" s="111"/>
      <c r="AH25" s="111"/>
      <c r="AI25" s="111"/>
      <c r="AJ25" s="292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2"/>
      <c r="AX25" s="292"/>
      <c r="AY25" s="292"/>
      <c r="AZ25" s="292"/>
      <c r="BA25" s="292"/>
      <c r="BB25" s="448"/>
      <c r="BC25" s="448"/>
      <c r="BD25" s="292"/>
      <c r="BE25" s="292"/>
      <c r="BF25" s="292"/>
      <c r="BG25" s="292"/>
      <c r="BH25" s="447"/>
      <c r="BI25" s="447"/>
    </row>
    <row r="26" spans="2:61" s="143" customFormat="1" ht="6" customHeight="1" x14ac:dyDescent="0.2">
      <c r="C26" s="452"/>
      <c r="D26" s="369"/>
      <c r="E26" s="369"/>
      <c r="F26" s="369"/>
      <c r="G26" s="453"/>
      <c r="H26" s="452"/>
      <c r="I26" s="369"/>
      <c r="J26" s="369"/>
      <c r="K26" s="369"/>
      <c r="L26" s="453"/>
      <c r="M26" s="142"/>
      <c r="N26" s="142"/>
      <c r="O26" s="142"/>
      <c r="P26" s="142"/>
      <c r="Q26" s="142"/>
      <c r="R26" s="142"/>
      <c r="S26" s="142"/>
      <c r="T26" s="142"/>
      <c r="U26" s="142"/>
      <c r="AB26" s="437" t="s">
        <v>282</v>
      </c>
      <c r="AC26" s="437"/>
      <c r="AD26" s="437"/>
      <c r="AE26" s="437"/>
      <c r="AF26" s="437"/>
      <c r="AG26" s="437"/>
      <c r="AH26" s="437"/>
      <c r="AI26" s="437"/>
      <c r="AJ26" s="292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2"/>
      <c r="AX26" s="292"/>
      <c r="AY26" s="292"/>
      <c r="AZ26" s="292"/>
      <c r="BA26" s="292"/>
      <c r="BB26" s="448"/>
      <c r="BC26" s="448"/>
      <c r="BD26" s="292"/>
      <c r="BE26" s="292"/>
      <c r="BF26" s="292"/>
      <c r="BG26" s="292"/>
      <c r="BH26" s="447"/>
      <c r="BI26" s="447"/>
    </row>
    <row r="27" spans="2:61" s="143" customFormat="1" ht="6" customHeight="1" x14ac:dyDescent="0.2">
      <c r="C27" s="452"/>
      <c r="D27" s="369"/>
      <c r="E27" s="369"/>
      <c r="F27" s="369"/>
      <c r="G27" s="453"/>
      <c r="H27" s="452"/>
      <c r="I27" s="369"/>
      <c r="J27" s="369"/>
      <c r="K27" s="369"/>
      <c r="L27" s="453"/>
      <c r="AB27" s="437"/>
      <c r="AC27" s="437"/>
      <c r="AD27" s="437"/>
      <c r="AE27" s="437"/>
      <c r="AF27" s="437"/>
      <c r="AG27" s="437"/>
      <c r="AH27" s="437"/>
      <c r="AI27" s="437"/>
      <c r="AJ27" s="292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2"/>
      <c r="AX27" s="292"/>
      <c r="AY27" s="292"/>
      <c r="AZ27" s="292"/>
      <c r="BA27" s="292"/>
      <c r="BB27" s="448"/>
      <c r="BC27" s="448"/>
      <c r="BD27" s="292"/>
      <c r="BE27" s="292"/>
      <c r="BF27" s="292"/>
      <c r="BG27" s="292"/>
      <c r="BH27" s="447"/>
      <c r="BI27" s="447"/>
    </row>
    <row r="28" spans="2:61" s="143" customFormat="1" ht="6" customHeight="1" x14ac:dyDescent="0.2">
      <c r="C28" s="452"/>
      <c r="D28" s="369"/>
      <c r="E28" s="369"/>
      <c r="F28" s="369"/>
      <c r="G28" s="453"/>
      <c r="H28" s="452"/>
      <c r="I28" s="369"/>
      <c r="J28" s="369"/>
      <c r="K28" s="369"/>
      <c r="L28" s="453"/>
      <c r="AB28" s="437"/>
      <c r="AC28" s="437"/>
      <c r="AD28" s="437"/>
      <c r="AE28" s="437"/>
      <c r="AF28" s="437"/>
      <c r="AG28" s="437"/>
      <c r="AH28" s="437"/>
      <c r="AI28" s="437"/>
      <c r="AJ28" s="292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2"/>
      <c r="AX28" s="292"/>
      <c r="AY28" s="292"/>
      <c r="AZ28" s="292"/>
      <c r="BA28" s="292"/>
      <c r="BB28" s="448"/>
      <c r="BC28" s="448"/>
      <c r="BD28" s="292"/>
      <c r="BE28" s="292"/>
      <c r="BF28" s="292"/>
      <c r="BG28" s="292"/>
      <c r="BH28" s="447"/>
      <c r="BI28" s="447"/>
    </row>
    <row r="29" spans="2:61" s="143" customFormat="1" ht="6" customHeight="1" x14ac:dyDescent="0.2">
      <c r="C29" s="454"/>
      <c r="D29" s="455"/>
      <c r="E29" s="455"/>
      <c r="F29" s="455"/>
      <c r="G29" s="456"/>
      <c r="H29" s="454"/>
      <c r="I29" s="455"/>
      <c r="J29" s="455"/>
      <c r="K29" s="455"/>
      <c r="L29" s="456"/>
      <c r="M29" s="139"/>
      <c r="N29" s="139"/>
      <c r="AB29" s="111"/>
      <c r="AC29" s="111"/>
      <c r="AD29" s="111"/>
      <c r="AE29" s="111"/>
      <c r="AF29" s="111"/>
      <c r="AG29" s="111"/>
      <c r="AH29" s="111"/>
      <c r="AI29" s="111"/>
      <c r="AJ29" s="292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2"/>
      <c r="AX29" s="292"/>
      <c r="AY29" s="292"/>
      <c r="AZ29" s="292"/>
      <c r="BA29" s="292"/>
      <c r="BB29" s="448"/>
      <c r="BC29" s="448"/>
      <c r="BD29" s="292"/>
      <c r="BE29" s="292"/>
      <c r="BF29" s="292"/>
      <c r="BG29" s="292"/>
      <c r="BH29" s="447"/>
      <c r="BI29" s="447"/>
    </row>
    <row r="30" spans="2:61" s="143" customFormat="1" ht="6" customHeight="1" x14ac:dyDescent="0.2"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AB30" s="111"/>
      <c r="AC30" s="111"/>
      <c r="AD30" s="111"/>
      <c r="AE30" s="111"/>
      <c r="AF30" s="111"/>
      <c r="AG30" s="111"/>
      <c r="AH30" s="111"/>
      <c r="AI30" s="111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447"/>
      <c r="BI30" s="447"/>
    </row>
    <row r="31" spans="2:61" s="143" customFormat="1" ht="6" customHeight="1" x14ac:dyDescent="0.2">
      <c r="C31" s="139"/>
      <c r="D31" s="459" t="s">
        <v>283</v>
      </c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AB31" s="437" t="s">
        <v>284</v>
      </c>
      <c r="AC31" s="437"/>
      <c r="AD31" s="437"/>
      <c r="AE31" s="437"/>
      <c r="AF31" s="437"/>
      <c r="AG31" s="437"/>
      <c r="AH31" s="437"/>
      <c r="AI31" s="437"/>
      <c r="AJ31" s="292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2"/>
      <c r="BB31" s="292"/>
      <c r="BC31" s="292"/>
      <c r="BD31" s="292"/>
      <c r="BE31" s="292"/>
      <c r="BF31" s="292"/>
      <c r="BG31" s="292"/>
      <c r="BH31" s="447"/>
      <c r="BI31" s="447"/>
    </row>
    <row r="32" spans="2:61" s="143" customFormat="1" ht="6" customHeight="1" x14ac:dyDescent="0.2">
      <c r="C32" s="13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AB32" s="437"/>
      <c r="AC32" s="437"/>
      <c r="AD32" s="437"/>
      <c r="AE32" s="437"/>
      <c r="AF32" s="437"/>
      <c r="AG32" s="437"/>
      <c r="AH32" s="437"/>
      <c r="AI32" s="437"/>
      <c r="AJ32" s="292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2"/>
      <c r="BB32" s="292"/>
      <c r="BC32" s="292"/>
      <c r="BD32" s="292"/>
      <c r="BE32" s="292"/>
      <c r="BF32" s="292"/>
      <c r="BG32" s="292"/>
      <c r="BH32" s="447"/>
      <c r="BI32" s="447"/>
    </row>
    <row r="33" spans="3:68" s="143" customFormat="1" ht="6" customHeight="1" x14ac:dyDescent="0.2"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AB33" s="437"/>
      <c r="AC33" s="437"/>
      <c r="AD33" s="437"/>
      <c r="AE33" s="437"/>
      <c r="AF33" s="437"/>
      <c r="AG33" s="437"/>
      <c r="AH33" s="437"/>
      <c r="AI33" s="437"/>
      <c r="AJ33" s="292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2"/>
      <c r="BB33" s="292"/>
      <c r="BC33" s="292"/>
      <c r="BD33" s="292"/>
      <c r="BE33" s="292"/>
      <c r="BF33" s="292"/>
      <c r="BG33" s="292"/>
      <c r="BH33" s="447"/>
      <c r="BI33" s="447"/>
    </row>
    <row r="34" spans="3:68" s="143" customFormat="1" ht="6" customHeight="1" x14ac:dyDescent="0.2"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X34" s="145"/>
      <c r="AB34" s="111"/>
      <c r="AC34" s="111"/>
      <c r="AD34" s="111"/>
      <c r="AE34" s="111"/>
      <c r="AF34" s="111"/>
      <c r="AG34" s="111"/>
      <c r="AH34" s="111"/>
      <c r="AI34" s="111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447"/>
      <c r="BI34" s="447"/>
    </row>
    <row r="35" spans="3:68" s="143" customFormat="1" ht="6" customHeight="1" x14ac:dyDescent="0.2"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AB35" s="111"/>
      <c r="AC35" s="111"/>
      <c r="AD35" s="111"/>
      <c r="AE35" s="111"/>
      <c r="AF35" s="111"/>
      <c r="AG35" s="111"/>
      <c r="AH35" s="111"/>
      <c r="AI35" s="111"/>
      <c r="AJ35" s="292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447"/>
      <c r="BI35" s="447"/>
    </row>
    <row r="36" spans="3:68" s="143" customFormat="1" ht="6" customHeight="1" x14ac:dyDescent="0.2">
      <c r="C36" s="457" t="s">
        <v>285</v>
      </c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AB36" s="437" t="s">
        <v>286</v>
      </c>
      <c r="AC36" s="437"/>
      <c r="AD36" s="437"/>
      <c r="AE36" s="437"/>
      <c r="AF36" s="437"/>
      <c r="AG36" s="437"/>
      <c r="AH36" s="437"/>
      <c r="AI36" s="437"/>
      <c r="AJ36" s="292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447"/>
      <c r="BI36" s="447"/>
    </row>
    <row r="37" spans="3:68" s="143" customFormat="1" ht="6" customHeight="1" x14ac:dyDescent="0.2"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AB37" s="437"/>
      <c r="AC37" s="437"/>
      <c r="AD37" s="437"/>
      <c r="AE37" s="437"/>
      <c r="AF37" s="437"/>
      <c r="AG37" s="437"/>
      <c r="AH37" s="437"/>
      <c r="AI37" s="437"/>
      <c r="AJ37" s="292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447"/>
      <c r="BI37" s="447"/>
    </row>
    <row r="38" spans="3:68" s="143" customFormat="1" ht="6" customHeight="1" x14ac:dyDescent="0.2"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AB38" s="437"/>
      <c r="AC38" s="437"/>
      <c r="AD38" s="437"/>
      <c r="AE38" s="437"/>
      <c r="AF38" s="437"/>
      <c r="AG38" s="437"/>
      <c r="AH38" s="437"/>
      <c r="AI38" s="437"/>
      <c r="AJ38" s="292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447"/>
      <c r="BI38" s="447"/>
    </row>
    <row r="39" spans="3:68" s="143" customFormat="1" ht="6" customHeight="1" x14ac:dyDescent="0.2">
      <c r="AB39" s="263"/>
      <c r="AC39" s="263"/>
      <c r="AD39" s="263"/>
      <c r="AE39" s="263"/>
      <c r="AF39" s="263"/>
      <c r="AG39" s="263"/>
      <c r="AH39" s="263"/>
      <c r="AI39" s="263"/>
      <c r="AJ39" s="292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447"/>
      <c r="BI39" s="447"/>
    </row>
    <row r="40" spans="3:68" s="143" customFormat="1" ht="6" customHeight="1" x14ac:dyDescent="0.2">
      <c r="AB40" s="111"/>
      <c r="AC40" s="111"/>
      <c r="AD40" s="111"/>
      <c r="AE40" s="111"/>
      <c r="AF40" s="111"/>
      <c r="AG40" s="111"/>
      <c r="AH40" s="111"/>
      <c r="AI40" s="111"/>
      <c r="AJ40" s="292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447"/>
      <c r="BI40" s="447"/>
    </row>
    <row r="41" spans="3:68" s="143" customFormat="1" ht="6" customHeight="1" x14ac:dyDescent="0.2">
      <c r="AB41" s="437" t="s">
        <v>287</v>
      </c>
      <c r="AC41" s="437"/>
      <c r="AD41" s="437"/>
      <c r="AE41" s="437"/>
      <c r="AF41" s="437"/>
      <c r="AG41" s="437"/>
      <c r="AH41" s="437"/>
      <c r="AI41" s="437"/>
      <c r="AJ41" s="292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447"/>
      <c r="BI41" s="447"/>
    </row>
    <row r="42" spans="3:68" s="143" customFormat="1" ht="6" customHeight="1" x14ac:dyDescent="0.2">
      <c r="AB42" s="437"/>
      <c r="AC42" s="437"/>
      <c r="AD42" s="437"/>
      <c r="AE42" s="437"/>
      <c r="AF42" s="437"/>
      <c r="AG42" s="437"/>
      <c r="AH42" s="437"/>
      <c r="AI42" s="437"/>
      <c r="AJ42" s="292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447"/>
      <c r="BI42" s="447"/>
    </row>
    <row r="43" spans="3:68" s="143" customFormat="1" ht="6" customHeight="1" x14ac:dyDescent="0.2">
      <c r="AB43" s="437"/>
      <c r="AC43" s="437"/>
      <c r="AD43" s="437"/>
      <c r="AE43" s="437"/>
      <c r="AF43" s="437"/>
      <c r="AG43" s="437"/>
      <c r="AH43" s="437"/>
      <c r="AI43" s="437"/>
      <c r="AJ43" s="292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447"/>
      <c r="BI43" s="447"/>
    </row>
    <row r="44" spans="3:68" s="143" customFormat="1" ht="9" customHeight="1" x14ac:dyDescent="0.2">
      <c r="BH44" s="447"/>
      <c r="BI44" s="447"/>
    </row>
    <row r="45" spans="3:68" s="143" customFormat="1" ht="27.75" customHeight="1" x14ac:dyDescent="0.2">
      <c r="C45" s="438" t="s">
        <v>288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40"/>
      <c r="O45" s="146"/>
      <c r="P45" s="441" t="s">
        <v>395</v>
      </c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2" t="s">
        <v>289</v>
      </c>
      <c r="AU45" s="442"/>
      <c r="AV45" s="442"/>
      <c r="AW45" s="442"/>
      <c r="AX45" s="442"/>
      <c r="AY45" s="442"/>
      <c r="AZ45" s="442"/>
      <c r="BA45" s="442"/>
      <c r="BB45" s="442"/>
      <c r="BC45" s="442"/>
      <c r="BD45" s="442"/>
      <c r="BE45" s="442"/>
      <c r="BH45" s="447"/>
      <c r="BI45" s="447"/>
      <c r="BJ45" s="147"/>
      <c r="BK45" s="147"/>
      <c r="BL45" s="147"/>
      <c r="BM45" s="147"/>
      <c r="BN45" s="147"/>
      <c r="BO45" s="147"/>
      <c r="BP45" s="147"/>
    </row>
    <row r="46" spans="3:68" s="143" customFormat="1" ht="10.5" customHeight="1" x14ac:dyDescent="0.55000000000000004">
      <c r="AK46" s="148"/>
      <c r="BH46" s="447"/>
      <c r="BI46" s="447"/>
    </row>
    <row r="47" spans="3:68" s="143" customFormat="1" ht="17.25" customHeight="1" x14ac:dyDescent="0.2">
      <c r="C47" s="149" t="s">
        <v>290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BH47" s="447"/>
      <c r="BI47" s="447"/>
    </row>
    <row r="48" spans="3:68" s="143" customFormat="1" ht="15" customHeight="1" x14ac:dyDescent="0.2">
      <c r="BH48" s="447"/>
      <c r="BI48" s="447"/>
    </row>
    <row r="49" spans="2:61" s="143" customFormat="1" ht="13.5" customHeight="1" x14ac:dyDescent="0.2"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3"/>
      <c r="M49" s="154"/>
      <c r="N49" s="154"/>
      <c r="O49" s="154"/>
      <c r="P49" s="154"/>
      <c r="Q49" s="296"/>
      <c r="R49" s="296"/>
      <c r="S49" s="296"/>
      <c r="T49" s="296"/>
      <c r="U49" s="154"/>
      <c r="V49" s="154"/>
      <c r="W49" s="296"/>
      <c r="X49" s="296"/>
      <c r="Y49" s="296"/>
      <c r="Z49" s="296"/>
      <c r="AA49" s="296"/>
      <c r="AB49" s="154"/>
      <c r="AC49" s="154"/>
      <c r="AD49" s="154"/>
      <c r="AE49" s="154"/>
      <c r="AF49" s="155"/>
      <c r="AG49" s="152"/>
      <c r="AH49" s="152"/>
      <c r="AI49" s="152"/>
      <c r="AJ49" s="152"/>
      <c r="AK49" s="152"/>
      <c r="AL49" s="152"/>
      <c r="AM49" s="152"/>
      <c r="AN49" s="152"/>
      <c r="AO49" s="152"/>
      <c r="AP49" s="15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154"/>
      <c r="BB49" s="154"/>
      <c r="BC49" s="154"/>
      <c r="BD49" s="154"/>
      <c r="BE49" s="157"/>
      <c r="BH49" s="447"/>
      <c r="BI49" s="447"/>
    </row>
    <row r="50" spans="2:61" s="143" customFormat="1" ht="13.5" customHeight="1" x14ac:dyDescent="0.2">
      <c r="B50" s="158"/>
      <c r="C50" s="443" t="s">
        <v>291</v>
      </c>
      <c r="D50" s="443"/>
      <c r="E50" s="443"/>
      <c r="F50" s="443"/>
      <c r="G50" s="443"/>
      <c r="H50" s="443"/>
      <c r="I50" s="443"/>
      <c r="J50" s="443"/>
      <c r="K50" s="159"/>
      <c r="L50" s="160"/>
      <c r="M50" s="161"/>
      <c r="N50" s="134" t="s">
        <v>292</v>
      </c>
      <c r="O50" s="134"/>
      <c r="P50" s="134"/>
      <c r="Q50" s="297"/>
      <c r="R50" s="297"/>
      <c r="S50" s="297"/>
      <c r="T50" s="297"/>
      <c r="U50" s="134" t="s">
        <v>273</v>
      </c>
      <c r="V50" s="134"/>
      <c r="W50" s="297"/>
      <c r="X50" s="297"/>
      <c r="Y50" s="297"/>
      <c r="Z50" s="297"/>
      <c r="AA50" s="297"/>
      <c r="AB50" s="134" t="s">
        <v>293</v>
      </c>
      <c r="AC50" s="134"/>
      <c r="AD50" s="134"/>
      <c r="AE50" s="134"/>
      <c r="AF50" s="162"/>
      <c r="AG50" s="264"/>
      <c r="AH50" s="443" t="s">
        <v>294</v>
      </c>
      <c r="AI50" s="443"/>
      <c r="AJ50" s="443"/>
      <c r="AK50" s="443"/>
      <c r="AL50" s="443"/>
      <c r="AM50" s="443"/>
      <c r="AN50" s="443"/>
      <c r="AO50" s="443"/>
      <c r="AP50" s="163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369" t="s">
        <v>295</v>
      </c>
      <c r="BB50" s="369"/>
      <c r="BC50" s="369"/>
      <c r="BD50" s="161"/>
      <c r="BE50" s="164"/>
      <c r="BH50" s="447"/>
      <c r="BI50" s="447"/>
    </row>
    <row r="51" spans="2:61" s="143" customFormat="1" ht="13.5" customHeight="1" x14ac:dyDescent="0.2"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7"/>
      <c r="M51" s="168"/>
      <c r="N51" s="168"/>
      <c r="O51" s="168"/>
      <c r="P51" s="168"/>
      <c r="Q51" s="298"/>
      <c r="R51" s="298"/>
      <c r="S51" s="298"/>
      <c r="T51" s="298"/>
      <c r="U51" s="168"/>
      <c r="V51" s="168"/>
      <c r="W51" s="298"/>
      <c r="X51" s="298"/>
      <c r="Y51" s="298"/>
      <c r="Z51" s="298"/>
      <c r="AA51" s="298"/>
      <c r="AB51" s="168"/>
      <c r="AC51" s="168"/>
      <c r="AD51" s="168"/>
      <c r="AE51" s="168"/>
      <c r="AF51" s="169"/>
      <c r="AG51" s="166"/>
      <c r="AH51" s="166"/>
      <c r="AI51" s="166"/>
      <c r="AJ51" s="166"/>
      <c r="AK51" s="166"/>
      <c r="AL51" s="166"/>
      <c r="AM51" s="166"/>
      <c r="AN51" s="166"/>
      <c r="AO51" s="166"/>
      <c r="AP51" s="170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168"/>
      <c r="BB51" s="168"/>
      <c r="BC51" s="168"/>
      <c r="BD51" s="168"/>
      <c r="BE51" s="171"/>
      <c r="BH51" s="447"/>
      <c r="BI51" s="447"/>
    </row>
    <row r="52" spans="2:61" s="143" customFormat="1" ht="11.25" customHeight="1" x14ac:dyDescent="0.2">
      <c r="BH52" s="447"/>
      <c r="BI52" s="447"/>
    </row>
    <row r="53" spans="2:61" s="143" customFormat="1" ht="9" customHeight="1" x14ac:dyDescent="0.2">
      <c r="B53" s="172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40"/>
      <c r="AH53" s="140"/>
      <c r="AI53" s="140"/>
      <c r="AJ53" s="140"/>
      <c r="AK53" s="140"/>
      <c r="AL53" s="285"/>
      <c r="AM53" s="285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9"/>
      <c r="BH53" s="447"/>
      <c r="BI53" s="447"/>
    </row>
    <row r="54" spans="2:61" s="143" customFormat="1" ht="15.75" customHeight="1" x14ac:dyDescent="0.2">
      <c r="B54" s="173"/>
      <c r="C54" s="174" t="s">
        <v>296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61"/>
      <c r="AH54" s="161"/>
      <c r="AI54" s="161"/>
      <c r="AJ54" s="161"/>
      <c r="AK54" s="161"/>
      <c r="AL54" s="297" t="s">
        <v>292</v>
      </c>
      <c r="AM54" s="297"/>
      <c r="AN54" s="297"/>
      <c r="AO54" s="297"/>
      <c r="AP54" s="297"/>
      <c r="AQ54" s="297"/>
      <c r="AR54" s="297"/>
      <c r="AS54" s="297" t="s">
        <v>273</v>
      </c>
      <c r="AT54" s="297"/>
      <c r="AU54" s="297"/>
      <c r="AV54" s="297"/>
      <c r="AW54" s="297"/>
      <c r="AX54" s="297" t="s">
        <v>274</v>
      </c>
      <c r="AY54" s="297"/>
      <c r="AZ54" s="297"/>
      <c r="BA54" s="297"/>
      <c r="BB54" s="297"/>
      <c r="BC54" s="300" t="s">
        <v>275</v>
      </c>
      <c r="BD54" s="300"/>
      <c r="BE54" s="289"/>
      <c r="BH54" s="447"/>
      <c r="BI54" s="447"/>
    </row>
    <row r="55" spans="2:61" s="143" customFormat="1" ht="15.75" customHeight="1" x14ac:dyDescent="0.2">
      <c r="B55" s="173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288"/>
      <c r="BD55" s="288"/>
      <c r="BE55" s="289"/>
      <c r="BH55" s="447"/>
      <c r="BI55" s="447"/>
    </row>
    <row r="56" spans="2:61" s="143" customFormat="1" ht="17.25" customHeight="1" x14ac:dyDescent="0.2">
      <c r="B56" s="173"/>
      <c r="C56" s="443" t="s">
        <v>297</v>
      </c>
      <c r="D56" s="443"/>
      <c r="E56" s="443"/>
      <c r="F56" s="443"/>
      <c r="G56" s="443"/>
      <c r="H56" s="443"/>
      <c r="I56" s="443"/>
      <c r="J56" s="443"/>
      <c r="K56" s="443"/>
      <c r="L56" s="443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444" t="s">
        <v>396</v>
      </c>
      <c r="AV56" s="444"/>
      <c r="AW56" s="301"/>
      <c r="AX56" s="301"/>
      <c r="AY56" s="301"/>
      <c r="AZ56" s="301"/>
      <c r="BA56" s="301"/>
      <c r="BB56" s="301"/>
      <c r="BC56" s="288"/>
      <c r="BD56" s="288"/>
      <c r="BE56" s="289"/>
      <c r="BH56" s="447"/>
      <c r="BI56" s="447"/>
    </row>
    <row r="57" spans="2:61" s="143" customFormat="1" ht="17.25" customHeight="1" x14ac:dyDescent="0.2">
      <c r="B57" s="173"/>
      <c r="C57" s="443" t="s">
        <v>298</v>
      </c>
      <c r="D57" s="443"/>
      <c r="E57" s="443"/>
      <c r="F57" s="443"/>
      <c r="G57" s="443"/>
      <c r="H57" s="443"/>
      <c r="I57" s="443"/>
      <c r="J57" s="443"/>
      <c r="K57" s="443"/>
      <c r="L57" s="443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444"/>
      <c r="AV57" s="444"/>
      <c r="AW57" s="301"/>
      <c r="AX57" s="301"/>
      <c r="AY57" s="301"/>
      <c r="AZ57" s="301"/>
      <c r="BA57" s="301"/>
      <c r="BB57" s="301"/>
      <c r="BC57" s="288"/>
      <c r="BD57" s="288"/>
      <c r="BE57" s="289"/>
      <c r="BH57" s="447"/>
      <c r="BI57" s="447"/>
    </row>
    <row r="58" spans="2:61" s="143" customFormat="1" ht="17.25" customHeight="1" x14ac:dyDescent="0.2">
      <c r="B58" s="173"/>
      <c r="C58" s="443" t="s">
        <v>299</v>
      </c>
      <c r="D58" s="443"/>
      <c r="E58" s="443"/>
      <c r="F58" s="443"/>
      <c r="G58" s="443"/>
      <c r="H58" s="443"/>
      <c r="I58" s="443"/>
      <c r="J58" s="443"/>
      <c r="K58" s="443"/>
      <c r="L58" s="443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301"/>
      <c r="BC58" s="288"/>
      <c r="BD58" s="288"/>
      <c r="BE58" s="289"/>
      <c r="BH58" s="447"/>
      <c r="BI58" s="447"/>
    </row>
    <row r="59" spans="2:61" s="143" customFormat="1" ht="15.75" customHeight="1" x14ac:dyDescent="0.2">
      <c r="B59" s="173"/>
      <c r="C59" s="161"/>
      <c r="D59" s="161"/>
      <c r="E59" s="445" t="s">
        <v>300</v>
      </c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175"/>
      <c r="AK59" s="176" t="s">
        <v>301</v>
      </c>
      <c r="AL59" s="175"/>
      <c r="AM59" s="175"/>
      <c r="AN59" s="175"/>
      <c r="AO59" s="175"/>
      <c r="AP59" s="302"/>
      <c r="AQ59" s="302"/>
      <c r="AR59" s="302"/>
      <c r="AS59" s="303"/>
      <c r="AT59" s="302"/>
      <c r="AU59" s="302"/>
      <c r="AV59" s="302"/>
      <c r="AW59" s="302"/>
      <c r="AX59" s="303"/>
      <c r="AY59" s="302"/>
      <c r="AZ59" s="302"/>
      <c r="BA59" s="303"/>
      <c r="BB59" s="303"/>
      <c r="BC59" s="303"/>
      <c r="BD59" s="304"/>
      <c r="BE59" s="289"/>
    </row>
    <row r="60" spans="2:61" s="143" customFormat="1" ht="15.75" customHeight="1" x14ac:dyDescent="0.2">
      <c r="B60" s="177"/>
      <c r="C60" s="168"/>
      <c r="D60" s="168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178"/>
      <c r="AK60" s="179" t="s">
        <v>302</v>
      </c>
      <c r="AL60" s="178"/>
      <c r="AM60" s="178"/>
      <c r="AN60" s="178"/>
      <c r="AO60" s="178"/>
      <c r="AP60" s="305"/>
      <c r="AQ60" s="306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6"/>
      <c r="BE60" s="307"/>
    </row>
    <row r="61" spans="2:61" s="143" customFormat="1" ht="11.25" customHeight="1" x14ac:dyDescent="0.2"/>
    <row r="62" spans="2:61" s="143" customFormat="1" ht="5.25" customHeight="1" x14ac:dyDescent="0.2">
      <c r="B62" s="172"/>
      <c r="C62" s="154"/>
      <c r="D62" s="154"/>
      <c r="E62" s="154"/>
      <c r="F62" s="155"/>
      <c r="G62" s="153"/>
      <c r="H62" s="140"/>
      <c r="I62" s="140"/>
      <c r="J62" s="140"/>
      <c r="K62" s="140"/>
      <c r="L62" s="140"/>
      <c r="M62" s="155"/>
      <c r="N62" s="308"/>
      <c r="O62" s="285"/>
      <c r="P62" s="296"/>
      <c r="Q62" s="296"/>
      <c r="R62" s="296"/>
      <c r="S62" s="296"/>
      <c r="T62" s="285"/>
      <c r="U62" s="296"/>
      <c r="V62" s="410" t="s">
        <v>303</v>
      </c>
      <c r="W62" s="411"/>
      <c r="X62" s="411"/>
      <c r="Y62" s="414" t="s">
        <v>304</v>
      </c>
      <c r="Z62" s="415"/>
      <c r="AA62" s="416"/>
      <c r="AB62" s="309"/>
      <c r="AC62" s="310"/>
      <c r="AD62" s="296"/>
      <c r="AE62" s="296"/>
      <c r="AF62" s="285"/>
      <c r="AG62" s="285"/>
      <c r="AH62" s="285"/>
      <c r="AI62" s="285"/>
      <c r="AJ62" s="285"/>
      <c r="AK62" s="421" t="s">
        <v>305</v>
      </c>
      <c r="AL62" s="422"/>
      <c r="AM62" s="422"/>
      <c r="AN62" s="423"/>
      <c r="AO62" s="154"/>
      <c r="AP62" s="140"/>
      <c r="AQ62" s="140"/>
      <c r="AR62" s="140"/>
      <c r="AS62" s="140"/>
      <c r="AT62" s="140"/>
      <c r="AU62" s="155"/>
      <c r="AV62" s="428" t="s">
        <v>306</v>
      </c>
      <c r="AW62" s="429"/>
      <c r="AX62" s="429"/>
      <c r="AY62" s="429"/>
      <c r="AZ62" s="429"/>
      <c r="BA62" s="429"/>
      <c r="BB62" s="429"/>
      <c r="BC62" s="429"/>
      <c r="BD62" s="429"/>
      <c r="BE62" s="430"/>
      <c r="BF62" s="180"/>
    </row>
    <row r="63" spans="2:61" s="143" customFormat="1" ht="5.25" customHeight="1" x14ac:dyDescent="0.2">
      <c r="B63" s="173"/>
      <c r="C63" s="161"/>
      <c r="D63" s="161"/>
      <c r="E63" s="161"/>
      <c r="F63" s="181"/>
      <c r="G63" s="160"/>
      <c r="H63" s="380" t="s">
        <v>307</v>
      </c>
      <c r="I63" s="380"/>
      <c r="J63" s="380"/>
      <c r="K63" s="380"/>
      <c r="L63" s="380"/>
      <c r="M63" s="181"/>
      <c r="N63" s="311"/>
      <c r="O63" s="288"/>
      <c r="P63" s="301"/>
      <c r="Q63" s="301"/>
      <c r="R63" s="301"/>
      <c r="S63" s="301"/>
      <c r="T63" s="288"/>
      <c r="U63" s="301"/>
      <c r="V63" s="412"/>
      <c r="W63" s="412"/>
      <c r="X63" s="412"/>
      <c r="Y63" s="417"/>
      <c r="Z63" s="417"/>
      <c r="AA63" s="418"/>
      <c r="AB63" s="312"/>
      <c r="AC63" s="313"/>
      <c r="AD63" s="301"/>
      <c r="AE63" s="301"/>
      <c r="AF63" s="288"/>
      <c r="AG63" s="288"/>
      <c r="AH63" s="288"/>
      <c r="AI63" s="288"/>
      <c r="AJ63" s="288"/>
      <c r="AK63" s="424"/>
      <c r="AL63" s="422"/>
      <c r="AM63" s="422"/>
      <c r="AN63" s="423"/>
      <c r="AO63" s="161"/>
      <c r="AP63" s="380" t="s">
        <v>308</v>
      </c>
      <c r="AQ63" s="380"/>
      <c r="AR63" s="380"/>
      <c r="AS63" s="380"/>
      <c r="AT63" s="380"/>
      <c r="AU63" s="181"/>
      <c r="AV63" s="431"/>
      <c r="AW63" s="432"/>
      <c r="AX63" s="432"/>
      <c r="AY63" s="432"/>
      <c r="AZ63" s="432"/>
      <c r="BA63" s="432"/>
      <c r="BB63" s="432"/>
      <c r="BC63" s="432"/>
      <c r="BD63" s="432"/>
      <c r="BE63" s="433"/>
      <c r="BF63" s="180"/>
    </row>
    <row r="64" spans="2:61" s="143" customFormat="1" ht="5.25" customHeight="1" x14ac:dyDescent="0.2">
      <c r="B64" s="173"/>
      <c r="C64" s="161"/>
      <c r="D64" s="161"/>
      <c r="E64" s="161"/>
      <c r="F64" s="181"/>
      <c r="G64" s="160"/>
      <c r="H64" s="380"/>
      <c r="I64" s="380"/>
      <c r="J64" s="380"/>
      <c r="K64" s="380"/>
      <c r="L64" s="380"/>
      <c r="M64" s="181"/>
      <c r="N64" s="311"/>
      <c r="O64" s="288"/>
      <c r="P64" s="301"/>
      <c r="Q64" s="301"/>
      <c r="R64" s="301"/>
      <c r="S64" s="301"/>
      <c r="T64" s="288"/>
      <c r="U64" s="301"/>
      <c r="V64" s="412"/>
      <c r="W64" s="412"/>
      <c r="X64" s="412"/>
      <c r="Y64" s="417"/>
      <c r="Z64" s="417"/>
      <c r="AA64" s="418"/>
      <c r="AB64" s="312"/>
      <c r="AC64" s="313"/>
      <c r="AD64" s="301"/>
      <c r="AE64" s="301"/>
      <c r="AF64" s="288"/>
      <c r="AG64" s="288"/>
      <c r="AH64" s="288"/>
      <c r="AI64" s="288"/>
      <c r="AJ64" s="288"/>
      <c r="AK64" s="424"/>
      <c r="AL64" s="422"/>
      <c r="AM64" s="422"/>
      <c r="AN64" s="423"/>
      <c r="AO64" s="161"/>
      <c r="AP64" s="380"/>
      <c r="AQ64" s="380"/>
      <c r="AR64" s="380"/>
      <c r="AS64" s="380"/>
      <c r="AT64" s="380"/>
      <c r="AU64" s="181"/>
      <c r="AV64" s="431"/>
      <c r="AW64" s="432"/>
      <c r="AX64" s="432"/>
      <c r="AY64" s="432"/>
      <c r="AZ64" s="432"/>
      <c r="BA64" s="432"/>
      <c r="BB64" s="432"/>
      <c r="BC64" s="432"/>
      <c r="BD64" s="432"/>
      <c r="BE64" s="433"/>
      <c r="BF64" s="180"/>
    </row>
    <row r="65" spans="2:61" s="143" customFormat="1" ht="5.25" customHeight="1" x14ac:dyDescent="0.2">
      <c r="B65" s="173"/>
      <c r="C65" s="161"/>
      <c r="D65" s="161"/>
      <c r="E65" s="161"/>
      <c r="F65" s="181"/>
      <c r="G65" s="160"/>
      <c r="H65" s="380"/>
      <c r="I65" s="380"/>
      <c r="J65" s="380"/>
      <c r="K65" s="380"/>
      <c r="L65" s="380"/>
      <c r="M65" s="181"/>
      <c r="N65" s="311"/>
      <c r="O65" s="288"/>
      <c r="P65" s="301"/>
      <c r="Q65" s="301"/>
      <c r="R65" s="301"/>
      <c r="S65" s="301"/>
      <c r="T65" s="288"/>
      <c r="U65" s="301"/>
      <c r="V65" s="412"/>
      <c r="W65" s="412"/>
      <c r="X65" s="412"/>
      <c r="Y65" s="417"/>
      <c r="Z65" s="417"/>
      <c r="AA65" s="418"/>
      <c r="AB65" s="312"/>
      <c r="AC65" s="313"/>
      <c r="AD65" s="301"/>
      <c r="AE65" s="301"/>
      <c r="AF65" s="288"/>
      <c r="AG65" s="288"/>
      <c r="AH65" s="288"/>
      <c r="AI65" s="288"/>
      <c r="AJ65" s="288"/>
      <c r="AK65" s="424"/>
      <c r="AL65" s="422"/>
      <c r="AM65" s="422"/>
      <c r="AN65" s="423"/>
      <c r="AO65" s="161"/>
      <c r="AP65" s="380"/>
      <c r="AQ65" s="380"/>
      <c r="AR65" s="380"/>
      <c r="AS65" s="380"/>
      <c r="AT65" s="380"/>
      <c r="AU65" s="181"/>
      <c r="AV65" s="431"/>
      <c r="AW65" s="432"/>
      <c r="AX65" s="432"/>
      <c r="AY65" s="432"/>
      <c r="AZ65" s="432"/>
      <c r="BA65" s="432"/>
      <c r="BB65" s="432"/>
      <c r="BC65" s="432"/>
      <c r="BD65" s="432"/>
      <c r="BE65" s="433"/>
    </row>
    <row r="66" spans="2:61" s="143" customFormat="1" ht="5.25" customHeight="1" x14ac:dyDescent="0.2">
      <c r="B66" s="173"/>
      <c r="C66" s="161"/>
      <c r="D66" s="161"/>
      <c r="E66" s="161"/>
      <c r="F66" s="181"/>
      <c r="G66" s="160"/>
      <c r="H66" s="380" t="s">
        <v>309</v>
      </c>
      <c r="I66" s="380"/>
      <c r="J66" s="380"/>
      <c r="K66" s="380"/>
      <c r="L66" s="380"/>
      <c r="M66" s="181"/>
      <c r="N66" s="314"/>
      <c r="O66" s="315"/>
      <c r="P66" s="316"/>
      <c r="Q66" s="316"/>
      <c r="R66" s="316"/>
      <c r="S66" s="316"/>
      <c r="T66" s="315"/>
      <c r="U66" s="316"/>
      <c r="V66" s="413"/>
      <c r="W66" s="413"/>
      <c r="X66" s="413"/>
      <c r="Y66" s="419"/>
      <c r="Z66" s="419"/>
      <c r="AA66" s="420"/>
      <c r="AB66" s="317"/>
      <c r="AC66" s="318"/>
      <c r="AD66" s="316"/>
      <c r="AE66" s="316"/>
      <c r="AF66" s="315"/>
      <c r="AG66" s="315"/>
      <c r="AH66" s="315"/>
      <c r="AI66" s="315"/>
      <c r="AJ66" s="315"/>
      <c r="AK66" s="425"/>
      <c r="AL66" s="426"/>
      <c r="AM66" s="426"/>
      <c r="AN66" s="427"/>
      <c r="AO66" s="161"/>
      <c r="AP66" s="380" t="s">
        <v>310</v>
      </c>
      <c r="AQ66" s="380"/>
      <c r="AR66" s="380"/>
      <c r="AS66" s="380"/>
      <c r="AT66" s="380"/>
      <c r="AU66" s="181"/>
      <c r="AV66" s="431"/>
      <c r="AW66" s="432"/>
      <c r="AX66" s="432"/>
      <c r="AY66" s="432"/>
      <c r="AZ66" s="432"/>
      <c r="BA66" s="432"/>
      <c r="BB66" s="432"/>
      <c r="BC66" s="432"/>
      <c r="BD66" s="432"/>
      <c r="BE66" s="433"/>
    </row>
    <row r="67" spans="2:61" s="143" customFormat="1" ht="5.25" customHeight="1" x14ac:dyDescent="0.2">
      <c r="B67" s="376" t="s">
        <v>311</v>
      </c>
      <c r="C67" s="377"/>
      <c r="D67" s="377"/>
      <c r="E67" s="377"/>
      <c r="F67" s="378"/>
      <c r="G67" s="160"/>
      <c r="H67" s="380"/>
      <c r="I67" s="380"/>
      <c r="J67" s="380"/>
      <c r="K67" s="380"/>
      <c r="L67" s="380"/>
      <c r="M67" s="181"/>
      <c r="N67" s="383" t="s">
        <v>312</v>
      </c>
      <c r="O67" s="384"/>
      <c r="P67" s="384"/>
      <c r="Q67" s="384"/>
      <c r="R67" s="384"/>
      <c r="S67" s="385"/>
      <c r="T67" s="392"/>
      <c r="U67" s="393"/>
      <c r="V67" s="393"/>
      <c r="W67" s="393"/>
      <c r="X67" s="393"/>
      <c r="Y67" s="393"/>
      <c r="Z67" s="393"/>
      <c r="AA67" s="398"/>
      <c r="AB67" s="401" t="s">
        <v>313</v>
      </c>
      <c r="AC67" s="402"/>
      <c r="AD67" s="402"/>
      <c r="AE67" s="403"/>
      <c r="AF67" s="319"/>
      <c r="AG67" s="320"/>
      <c r="AH67" s="320"/>
      <c r="AI67" s="320"/>
      <c r="AJ67" s="320"/>
      <c r="AK67" s="320"/>
      <c r="AL67" s="320"/>
      <c r="AM67" s="320"/>
      <c r="AN67" s="321"/>
      <c r="AO67" s="161"/>
      <c r="AP67" s="380"/>
      <c r="AQ67" s="380"/>
      <c r="AR67" s="380"/>
      <c r="AS67" s="380"/>
      <c r="AT67" s="380"/>
      <c r="AU67" s="181"/>
      <c r="AV67" s="431"/>
      <c r="AW67" s="432"/>
      <c r="AX67" s="432"/>
      <c r="AY67" s="432"/>
      <c r="AZ67" s="432"/>
      <c r="BA67" s="432"/>
      <c r="BB67" s="432"/>
      <c r="BC67" s="432"/>
      <c r="BD67" s="432"/>
      <c r="BE67" s="433"/>
    </row>
    <row r="68" spans="2:61" s="143" customFormat="1" ht="5.25" customHeight="1" x14ac:dyDescent="0.2">
      <c r="B68" s="376"/>
      <c r="C68" s="377"/>
      <c r="D68" s="377"/>
      <c r="E68" s="377"/>
      <c r="F68" s="378"/>
      <c r="G68" s="160"/>
      <c r="H68" s="380"/>
      <c r="I68" s="380"/>
      <c r="J68" s="380"/>
      <c r="K68" s="380"/>
      <c r="L68" s="380"/>
      <c r="M68" s="181"/>
      <c r="N68" s="386"/>
      <c r="O68" s="387"/>
      <c r="P68" s="387"/>
      <c r="Q68" s="387"/>
      <c r="R68" s="387"/>
      <c r="S68" s="388"/>
      <c r="T68" s="394"/>
      <c r="U68" s="395"/>
      <c r="V68" s="395"/>
      <c r="W68" s="395"/>
      <c r="X68" s="395"/>
      <c r="Y68" s="395"/>
      <c r="Z68" s="395"/>
      <c r="AA68" s="399"/>
      <c r="AB68" s="404"/>
      <c r="AC68" s="405"/>
      <c r="AD68" s="405"/>
      <c r="AE68" s="406"/>
      <c r="AF68" s="322"/>
      <c r="AG68" s="301"/>
      <c r="AH68" s="301"/>
      <c r="AI68" s="301"/>
      <c r="AJ68" s="301"/>
      <c r="AK68" s="301"/>
      <c r="AL68" s="301"/>
      <c r="AM68" s="301"/>
      <c r="AN68" s="323"/>
      <c r="AO68" s="161"/>
      <c r="AP68" s="380"/>
      <c r="AQ68" s="380"/>
      <c r="AR68" s="380"/>
      <c r="AS68" s="380"/>
      <c r="AT68" s="380"/>
      <c r="AU68" s="181"/>
      <c r="AV68" s="431"/>
      <c r="AW68" s="432"/>
      <c r="AX68" s="432"/>
      <c r="AY68" s="432"/>
      <c r="AZ68" s="432"/>
      <c r="BA68" s="432"/>
      <c r="BB68" s="432"/>
      <c r="BC68" s="432"/>
      <c r="BD68" s="432"/>
      <c r="BE68" s="433"/>
    </row>
    <row r="69" spans="2:61" s="143" customFormat="1" ht="5.25" customHeight="1" x14ac:dyDescent="0.2">
      <c r="B69" s="376"/>
      <c r="C69" s="377"/>
      <c r="D69" s="377"/>
      <c r="E69" s="377"/>
      <c r="F69" s="378"/>
      <c r="G69" s="185"/>
      <c r="H69" s="186"/>
      <c r="I69" s="186"/>
      <c r="J69" s="186"/>
      <c r="K69" s="186"/>
      <c r="L69" s="186"/>
      <c r="M69" s="187"/>
      <c r="N69" s="389"/>
      <c r="O69" s="390"/>
      <c r="P69" s="390"/>
      <c r="Q69" s="390"/>
      <c r="R69" s="390"/>
      <c r="S69" s="391"/>
      <c r="T69" s="396"/>
      <c r="U69" s="397"/>
      <c r="V69" s="397"/>
      <c r="W69" s="397"/>
      <c r="X69" s="397"/>
      <c r="Y69" s="397"/>
      <c r="Z69" s="397"/>
      <c r="AA69" s="400"/>
      <c r="AB69" s="407"/>
      <c r="AC69" s="408"/>
      <c r="AD69" s="408"/>
      <c r="AE69" s="409"/>
      <c r="AF69" s="324"/>
      <c r="AG69" s="316"/>
      <c r="AH69" s="316"/>
      <c r="AI69" s="316"/>
      <c r="AJ69" s="316"/>
      <c r="AK69" s="316"/>
      <c r="AL69" s="316"/>
      <c r="AM69" s="316"/>
      <c r="AN69" s="325"/>
      <c r="AO69" s="182"/>
      <c r="AP69" s="186"/>
      <c r="AQ69" s="186"/>
      <c r="AR69" s="186"/>
      <c r="AS69" s="186"/>
      <c r="AT69" s="186"/>
      <c r="AU69" s="187"/>
      <c r="AV69" s="434"/>
      <c r="AW69" s="435"/>
      <c r="AX69" s="435"/>
      <c r="AY69" s="435"/>
      <c r="AZ69" s="435"/>
      <c r="BA69" s="435"/>
      <c r="BB69" s="435"/>
      <c r="BC69" s="435"/>
      <c r="BD69" s="435"/>
      <c r="BE69" s="436"/>
    </row>
    <row r="70" spans="2:61" s="143" customFormat="1" ht="5.25" customHeight="1" x14ac:dyDescent="0.2">
      <c r="B70" s="376" t="s">
        <v>314</v>
      </c>
      <c r="C70" s="377"/>
      <c r="D70" s="377"/>
      <c r="E70" s="377"/>
      <c r="F70" s="378"/>
      <c r="G70" s="183"/>
      <c r="H70" s="379" t="s">
        <v>397</v>
      </c>
      <c r="I70" s="379"/>
      <c r="J70" s="379"/>
      <c r="K70" s="379"/>
      <c r="L70" s="379"/>
      <c r="M70" s="184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13"/>
      <c r="AG70" s="301"/>
      <c r="AH70" s="301"/>
      <c r="AI70" s="301"/>
      <c r="AJ70" s="301"/>
      <c r="AK70" s="301"/>
      <c r="AL70" s="301"/>
      <c r="AM70" s="301"/>
      <c r="AN70" s="301"/>
      <c r="AO70" s="183"/>
      <c r="AP70" s="188"/>
      <c r="AQ70" s="188"/>
      <c r="AR70" s="188"/>
      <c r="AS70" s="188"/>
      <c r="AT70" s="188"/>
      <c r="AU70" s="161"/>
      <c r="AV70" s="326"/>
      <c r="AW70" s="327"/>
      <c r="AX70" s="327"/>
      <c r="AY70" s="327"/>
      <c r="AZ70" s="327"/>
      <c r="BA70" s="327"/>
      <c r="BB70" s="327"/>
      <c r="BC70" s="327"/>
      <c r="BD70" s="327"/>
      <c r="BE70" s="328"/>
    </row>
    <row r="71" spans="2:61" s="143" customFormat="1" ht="5.25" customHeight="1" x14ac:dyDescent="0.2">
      <c r="B71" s="376"/>
      <c r="C71" s="377"/>
      <c r="D71" s="377"/>
      <c r="E71" s="377"/>
      <c r="F71" s="378"/>
      <c r="G71" s="160"/>
      <c r="H71" s="380"/>
      <c r="I71" s="380"/>
      <c r="J71" s="380"/>
      <c r="K71" s="380"/>
      <c r="L71" s="380"/>
      <c r="M71" s="18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13"/>
      <c r="AG71" s="301"/>
      <c r="AH71" s="301"/>
      <c r="AI71" s="301"/>
      <c r="AJ71" s="301"/>
      <c r="AK71" s="301"/>
      <c r="AL71" s="301"/>
      <c r="AM71" s="301"/>
      <c r="AN71" s="301"/>
      <c r="AO71" s="160"/>
      <c r="AP71" s="380" t="s">
        <v>315</v>
      </c>
      <c r="AQ71" s="380"/>
      <c r="AR71" s="380"/>
      <c r="AS71" s="380"/>
      <c r="AT71" s="380"/>
      <c r="AU71" s="161"/>
      <c r="AV71" s="311"/>
      <c r="AW71" s="288"/>
      <c r="AX71" s="288"/>
      <c r="AY71" s="288"/>
      <c r="AZ71" s="288"/>
      <c r="BA71" s="288"/>
      <c r="BB71" s="288"/>
      <c r="BC71" s="288"/>
      <c r="BD71" s="288"/>
      <c r="BE71" s="289"/>
    </row>
    <row r="72" spans="2:61" s="143" customFormat="1" ht="5.25" customHeight="1" x14ac:dyDescent="0.2">
      <c r="B72" s="376"/>
      <c r="C72" s="377"/>
      <c r="D72" s="377"/>
      <c r="E72" s="377"/>
      <c r="F72" s="378"/>
      <c r="G72" s="160"/>
      <c r="H72" s="380"/>
      <c r="I72" s="380"/>
      <c r="J72" s="380"/>
      <c r="K72" s="380"/>
      <c r="L72" s="380"/>
      <c r="M72" s="18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  <c r="AM72" s="301"/>
      <c r="AN72" s="301"/>
      <c r="AO72" s="160"/>
      <c r="AP72" s="380"/>
      <c r="AQ72" s="380"/>
      <c r="AR72" s="380"/>
      <c r="AS72" s="380"/>
      <c r="AT72" s="380"/>
      <c r="AU72" s="161"/>
      <c r="AV72" s="311"/>
      <c r="AW72" s="288"/>
      <c r="AX72" s="288"/>
      <c r="AY72" s="288"/>
      <c r="AZ72" s="288"/>
      <c r="BA72" s="288"/>
      <c r="BB72" s="288"/>
      <c r="BC72" s="288"/>
      <c r="BD72" s="288"/>
      <c r="BE72" s="289"/>
    </row>
    <row r="73" spans="2:61" s="143" customFormat="1" ht="5.25" customHeight="1" x14ac:dyDescent="0.2">
      <c r="B73" s="173"/>
      <c r="C73" s="161"/>
      <c r="D73" s="161"/>
      <c r="E73" s="161"/>
      <c r="F73" s="181"/>
      <c r="G73" s="183"/>
      <c r="H73" s="381" t="s">
        <v>316</v>
      </c>
      <c r="I73" s="381"/>
      <c r="J73" s="381"/>
      <c r="K73" s="381"/>
      <c r="L73" s="381"/>
      <c r="M73" s="184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1"/>
      <c r="AO73" s="160"/>
      <c r="AP73" s="380"/>
      <c r="AQ73" s="380"/>
      <c r="AR73" s="380"/>
      <c r="AS73" s="380"/>
      <c r="AT73" s="380"/>
      <c r="AU73" s="161"/>
      <c r="AV73" s="311"/>
      <c r="AW73" s="288"/>
      <c r="AX73" s="288"/>
      <c r="AY73" s="288"/>
      <c r="AZ73" s="288"/>
      <c r="BA73" s="288"/>
      <c r="BB73" s="288"/>
      <c r="BC73" s="288"/>
      <c r="BD73" s="288"/>
      <c r="BE73" s="289"/>
    </row>
    <row r="74" spans="2:61" s="143" customFormat="1" ht="5.25" customHeight="1" x14ac:dyDescent="0.2">
      <c r="B74" s="173"/>
      <c r="C74" s="161"/>
      <c r="D74" s="161"/>
      <c r="E74" s="161"/>
      <c r="F74" s="181"/>
      <c r="G74" s="160"/>
      <c r="H74" s="377"/>
      <c r="I74" s="377"/>
      <c r="J74" s="377"/>
      <c r="K74" s="377"/>
      <c r="L74" s="377"/>
      <c r="M74" s="18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23"/>
      <c r="AO74" s="160"/>
      <c r="AP74" s="380" t="s">
        <v>317</v>
      </c>
      <c r="AQ74" s="380"/>
      <c r="AR74" s="380"/>
      <c r="AS74" s="380"/>
      <c r="AT74" s="380"/>
      <c r="AU74" s="161"/>
      <c r="AV74" s="311"/>
      <c r="AW74" s="288"/>
      <c r="AX74" s="288"/>
      <c r="AY74" s="288"/>
      <c r="AZ74" s="288"/>
      <c r="BA74" s="288"/>
      <c r="BB74" s="288"/>
      <c r="BC74" s="288"/>
      <c r="BD74" s="288"/>
      <c r="BE74" s="289"/>
    </row>
    <row r="75" spans="2:61" s="143" customFormat="1" ht="5.25" customHeight="1" x14ac:dyDescent="0.2">
      <c r="B75" s="173"/>
      <c r="C75" s="161"/>
      <c r="D75" s="161"/>
      <c r="E75" s="161"/>
      <c r="F75" s="181"/>
      <c r="G75" s="160"/>
      <c r="H75" s="377"/>
      <c r="I75" s="377"/>
      <c r="J75" s="377"/>
      <c r="K75" s="377"/>
      <c r="L75" s="377"/>
      <c r="M75" s="18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23"/>
      <c r="AO75" s="160"/>
      <c r="AP75" s="380"/>
      <c r="AQ75" s="380"/>
      <c r="AR75" s="380"/>
      <c r="AS75" s="380"/>
      <c r="AT75" s="380"/>
      <c r="AU75" s="161"/>
      <c r="AV75" s="311"/>
      <c r="AW75" s="288"/>
      <c r="AX75" s="288"/>
      <c r="AY75" s="288"/>
      <c r="AZ75" s="288"/>
      <c r="BA75" s="288"/>
      <c r="BB75" s="288"/>
      <c r="BC75" s="288"/>
      <c r="BD75" s="288"/>
      <c r="BE75" s="289"/>
    </row>
    <row r="76" spans="2:61" s="143" customFormat="1" ht="5.25" customHeight="1" x14ac:dyDescent="0.2">
      <c r="B76" s="173"/>
      <c r="C76" s="161"/>
      <c r="D76" s="161"/>
      <c r="E76" s="161"/>
      <c r="F76" s="181"/>
      <c r="G76" s="160"/>
      <c r="H76" s="377"/>
      <c r="I76" s="377"/>
      <c r="J76" s="377"/>
      <c r="K76" s="377"/>
      <c r="L76" s="377"/>
      <c r="M76" s="18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23"/>
      <c r="AO76" s="160"/>
      <c r="AP76" s="380"/>
      <c r="AQ76" s="380"/>
      <c r="AR76" s="380"/>
      <c r="AS76" s="380"/>
      <c r="AT76" s="380"/>
      <c r="AU76" s="161"/>
      <c r="AV76" s="311"/>
      <c r="AW76" s="288"/>
      <c r="AX76" s="288"/>
      <c r="AY76" s="288"/>
      <c r="AZ76" s="288"/>
      <c r="BA76" s="288"/>
      <c r="BB76" s="288"/>
      <c r="BC76" s="288"/>
      <c r="BD76" s="288"/>
      <c r="BE76" s="289"/>
    </row>
    <row r="77" spans="2:61" s="143" customFormat="1" ht="5.25" customHeight="1" x14ac:dyDescent="0.2">
      <c r="B77" s="177"/>
      <c r="C77" s="168"/>
      <c r="D77" s="168"/>
      <c r="E77" s="168"/>
      <c r="F77" s="169"/>
      <c r="G77" s="167"/>
      <c r="H77" s="382"/>
      <c r="I77" s="382"/>
      <c r="J77" s="382"/>
      <c r="K77" s="382"/>
      <c r="L77" s="382"/>
      <c r="M77" s="169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329"/>
      <c r="AO77" s="167"/>
      <c r="AP77" s="141"/>
      <c r="AQ77" s="141"/>
      <c r="AR77" s="141"/>
      <c r="AS77" s="141"/>
      <c r="AT77" s="141"/>
      <c r="AU77" s="168"/>
      <c r="AV77" s="330"/>
      <c r="AW77" s="290"/>
      <c r="AX77" s="290"/>
      <c r="AY77" s="290"/>
      <c r="AZ77" s="290"/>
      <c r="BA77" s="290"/>
      <c r="BB77" s="290"/>
      <c r="BC77" s="290"/>
      <c r="BD77" s="290"/>
      <c r="BE77" s="291"/>
    </row>
    <row r="78" spans="2:61" s="143" customFormat="1" ht="21" customHeight="1" x14ac:dyDescent="0.2"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8" t="s">
        <v>318</v>
      </c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</row>
    <row r="79" spans="2:61" s="143" customFormat="1" ht="13.5" customHeight="1" x14ac:dyDescent="0.2"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</row>
    <row r="80" spans="2:61" s="143" customFormat="1" ht="15.75" customHeight="1" x14ac:dyDescent="0.2">
      <c r="B80" s="370" t="s">
        <v>319</v>
      </c>
      <c r="C80" s="370"/>
      <c r="D80" s="370"/>
      <c r="F80" s="371">
        <v>1</v>
      </c>
      <c r="G80" s="371"/>
      <c r="H80" s="111" t="s">
        <v>320</v>
      </c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</row>
    <row r="81" spans="2:61" s="143" customFormat="1" ht="15.75" customHeight="1" x14ac:dyDescent="0.2">
      <c r="B81" s="370"/>
      <c r="C81" s="370"/>
      <c r="D81" s="370"/>
      <c r="F81" s="371">
        <v>2</v>
      </c>
      <c r="G81" s="371"/>
      <c r="H81" s="111" t="s">
        <v>321</v>
      </c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</row>
    <row r="82" spans="2:61" s="143" customFormat="1" ht="15.75" customHeight="1" x14ac:dyDescent="0.2">
      <c r="B82" s="370"/>
      <c r="C82" s="370"/>
      <c r="D82" s="370"/>
      <c r="F82" s="371"/>
      <c r="G82" s="371"/>
      <c r="H82" s="372" t="s">
        <v>322</v>
      </c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72"/>
      <c r="BI82" s="372"/>
    </row>
    <row r="83" spans="2:61" s="143" customFormat="1" ht="15.75" customHeight="1" x14ac:dyDescent="0.2">
      <c r="B83" s="370"/>
      <c r="C83" s="370"/>
      <c r="D83" s="370"/>
      <c r="F83" s="111"/>
      <c r="G83" s="111"/>
      <c r="H83" s="373" t="s">
        <v>323</v>
      </c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4"/>
      <c r="AO83" s="374"/>
      <c r="AP83" s="374"/>
      <c r="AQ83" s="374"/>
      <c r="AR83" s="374"/>
      <c r="AS83" s="374"/>
      <c r="AT83" s="374"/>
      <c r="AU83" s="374"/>
      <c r="AV83" s="374"/>
      <c r="AW83" s="374"/>
      <c r="AX83" s="374"/>
      <c r="AY83" s="374"/>
      <c r="AZ83" s="374"/>
      <c r="BA83" s="374"/>
      <c r="BB83" s="374"/>
      <c r="BC83" s="374"/>
      <c r="BD83" s="374"/>
      <c r="BE83" s="374"/>
      <c r="BF83" s="375"/>
      <c r="BG83" s="375"/>
      <c r="BH83" s="375"/>
      <c r="BI83" s="375"/>
    </row>
    <row r="84" spans="2:61" s="143" customFormat="1" ht="15.75" customHeight="1" x14ac:dyDescent="0.2">
      <c r="B84" s="370"/>
      <c r="C84" s="370"/>
      <c r="D84" s="370"/>
      <c r="F84" s="111"/>
      <c r="G84" s="111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  <c r="AV84" s="374"/>
      <c r="AW84" s="374"/>
      <c r="AX84" s="374"/>
      <c r="AY84" s="374"/>
      <c r="AZ84" s="374"/>
      <c r="BA84" s="374"/>
      <c r="BB84" s="374"/>
      <c r="BC84" s="374"/>
      <c r="BD84" s="374"/>
      <c r="BE84" s="374"/>
      <c r="BF84" s="375"/>
      <c r="BG84" s="375"/>
      <c r="BH84" s="375"/>
      <c r="BI84" s="375"/>
    </row>
  </sheetData>
  <sheetProtection algorithmName="SHA-512" hashValue="5XO6Qm7a5mPnY4esfbEFvhFisYzodW8pIpCMBkjlEqM89eNEtXphKbNTmBBbkZxReKFbVNcJ8oZhtbY4mAs97g==" saltValue="QPKemleOv1WC1qhO2ZJq3g==" spinCount="100000" sheet="1" objects="1" scenarios="1"/>
  <mergeCells count="80">
    <mergeCell ref="C2:S5"/>
    <mergeCell ref="U2:Y2"/>
    <mergeCell ref="Z2:AD2"/>
    <mergeCell ref="AE2:AI2"/>
    <mergeCell ref="AJ2:AN2"/>
    <mergeCell ref="AT2:AX2"/>
    <mergeCell ref="AZ2:BH8"/>
    <mergeCell ref="U3:Y5"/>
    <mergeCell ref="Z3:AD5"/>
    <mergeCell ref="AE3:AI5"/>
    <mergeCell ref="AJ3:AN5"/>
    <mergeCell ref="AO3:AS5"/>
    <mergeCell ref="AT3:AX5"/>
    <mergeCell ref="AO2:AS2"/>
    <mergeCell ref="B6:I8"/>
    <mergeCell ref="X7:Y7"/>
    <mergeCell ref="AL7:AM7"/>
    <mergeCell ref="J8:L8"/>
    <mergeCell ref="Y8:AA8"/>
    <mergeCell ref="AM8:AO8"/>
    <mergeCell ref="Y10:Z10"/>
    <mergeCell ref="AH10:AJ10"/>
    <mergeCell ref="C12:J12"/>
    <mergeCell ref="C17:L19"/>
    <mergeCell ref="AF17:AG19"/>
    <mergeCell ref="AH17:AI19"/>
    <mergeCell ref="BH19:BI58"/>
    <mergeCell ref="C21:L23"/>
    <mergeCell ref="AB21:AI23"/>
    <mergeCell ref="BB24:BC29"/>
    <mergeCell ref="C25:G29"/>
    <mergeCell ref="H25:L29"/>
    <mergeCell ref="C36:V38"/>
    <mergeCell ref="AB36:AI38"/>
    <mergeCell ref="AN17:AO19"/>
    <mergeCell ref="AV17:AW19"/>
    <mergeCell ref="AB26:AI28"/>
    <mergeCell ref="D31:V35"/>
    <mergeCell ref="AB31:AI33"/>
    <mergeCell ref="AV62:BE69"/>
    <mergeCell ref="H63:L65"/>
    <mergeCell ref="AB41:AI43"/>
    <mergeCell ref="C45:N45"/>
    <mergeCell ref="P45:AS45"/>
    <mergeCell ref="AT45:BE45"/>
    <mergeCell ref="C50:J50"/>
    <mergeCell ref="AH50:AO50"/>
    <mergeCell ref="BA50:BC50"/>
    <mergeCell ref="C56:L56"/>
    <mergeCell ref="AU56:AV57"/>
    <mergeCell ref="C57:L57"/>
    <mergeCell ref="C58:L58"/>
    <mergeCell ref="E59:AI60"/>
    <mergeCell ref="AP63:AT65"/>
    <mergeCell ref="H66:L68"/>
    <mergeCell ref="AP66:AT68"/>
    <mergeCell ref="B67:F69"/>
    <mergeCell ref="N67:S69"/>
    <mergeCell ref="T67:U69"/>
    <mergeCell ref="V67:W69"/>
    <mergeCell ref="X67:Y69"/>
    <mergeCell ref="Z67:AA69"/>
    <mergeCell ref="AB67:AE69"/>
    <mergeCell ref="V62:X66"/>
    <mergeCell ref="Y62:AA66"/>
    <mergeCell ref="AK62:AN66"/>
    <mergeCell ref="B70:F72"/>
    <mergeCell ref="H70:L72"/>
    <mergeCell ref="AP71:AT73"/>
    <mergeCell ref="H73:L77"/>
    <mergeCell ref="AP74:AT76"/>
    <mergeCell ref="B78:M78"/>
    <mergeCell ref="N78:AW79"/>
    <mergeCell ref="B80:D84"/>
    <mergeCell ref="F80:G80"/>
    <mergeCell ref="F81:G81"/>
    <mergeCell ref="F82:G82"/>
    <mergeCell ref="H82:BI82"/>
    <mergeCell ref="H83:BE84"/>
    <mergeCell ref="BF83:BI84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W507"/>
  <sheetViews>
    <sheetView tabSelected="1" zoomScale="70" zoomScaleNormal="70" workbookViewId="0">
      <pane ySplit="7" topLeftCell="A8" activePane="bottomLeft" state="frozenSplit"/>
      <selection pane="bottomLeft" activeCell="B10" sqref="B10"/>
    </sheetView>
  </sheetViews>
  <sheetFormatPr defaultColWidth="9" defaultRowHeight="12.6" x14ac:dyDescent="0.15"/>
  <cols>
    <col min="1" max="1" width="9" style="46"/>
    <col min="2" max="2" width="9" style="48" customWidth="1"/>
    <col min="3" max="3" width="14.5546875" style="48" customWidth="1"/>
    <col min="4" max="4" width="11.77734375" style="48" bestFit="1" customWidth="1"/>
    <col min="5" max="5" width="14.44140625" style="48" bestFit="1" customWidth="1"/>
    <col min="6" max="8" width="9.109375" style="48" bestFit="1" customWidth="1"/>
    <col min="9" max="10" width="9" style="48" customWidth="1"/>
    <col min="11" max="11" width="13" style="48" customWidth="1"/>
    <col min="12" max="12" width="13.77734375" style="48" customWidth="1"/>
    <col min="13" max="13" width="9.109375" style="48" bestFit="1" customWidth="1"/>
    <col min="14" max="14" width="16.33203125" style="48" customWidth="1"/>
    <col min="15" max="29" width="9" style="48" customWidth="1"/>
    <col min="30" max="30" width="13.44140625" style="84" bestFit="1" customWidth="1"/>
    <col min="31" max="31" width="9.44140625" style="98" bestFit="1" customWidth="1"/>
    <col min="32" max="34" width="9.109375" style="98" bestFit="1" customWidth="1"/>
    <col min="35" max="35" width="13.88671875" style="48" customWidth="1"/>
    <col min="36" max="37" width="9.109375" style="84" bestFit="1" customWidth="1"/>
    <col min="38" max="38" width="12.21875" style="84" bestFit="1" customWidth="1"/>
    <col min="39" max="39" width="12.21875" style="84" customWidth="1"/>
    <col min="40" max="40" width="12.21875" style="99" bestFit="1" customWidth="1"/>
    <col min="41" max="43" width="11.21875" style="99" bestFit="1" customWidth="1"/>
    <col min="44" max="44" width="11.21875" style="84" bestFit="1" customWidth="1"/>
    <col min="45" max="45" width="11.21875" style="98" bestFit="1" customWidth="1"/>
    <col min="46" max="46" width="10" style="99" bestFit="1" customWidth="1"/>
    <col min="47" max="47" width="9" style="99"/>
    <col min="48" max="48" width="9" style="84"/>
    <col min="49" max="49" width="9" style="100" customWidth="1"/>
    <col min="50" max="51" width="9" style="48"/>
    <col min="52" max="52" width="14.44140625" style="48" customWidth="1"/>
    <col min="53" max="53" width="9.44140625" style="80" bestFit="1" customWidth="1"/>
    <col min="54" max="54" width="9.21875" style="80" bestFit="1" customWidth="1"/>
    <col min="55" max="56" width="9.109375" style="81" bestFit="1" customWidth="1"/>
    <col min="57" max="58" width="9.109375" style="61" bestFit="1" customWidth="1"/>
    <col min="59" max="59" width="9.109375" style="82" bestFit="1" customWidth="1"/>
    <col min="60" max="60" width="9" style="83"/>
    <col min="61" max="63" width="9" style="61"/>
    <col min="64" max="64" width="9.109375" style="61" bestFit="1" customWidth="1"/>
    <col min="65" max="65" width="9.109375" style="83" bestFit="1" customWidth="1"/>
    <col min="66" max="66" width="9.109375" style="61" bestFit="1" customWidth="1"/>
    <col min="67" max="68" width="9" style="61"/>
    <col min="69" max="69" width="9" style="61" customWidth="1"/>
    <col min="70" max="71" width="9" style="61"/>
    <col min="72" max="72" width="9.109375" style="61" bestFit="1" customWidth="1"/>
    <col min="73" max="73" width="9" style="61"/>
    <col min="74" max="74" width="9.109375" style="61" bestFit="1" customWidth="1"/>
    <col min="75" max="75" width="9" style="61"/>
    <col min="76" max="76" width="9.109375" style="61" bestFit="1" customWidth="1"/>
    <col min="77" max="77" width="9" style="61"/>
    <col min="78" max="78" width="9" style="61" customWidth="1"/>
    <col min="79" max="87" width="9.109375" style="61" bestFit="1" customWidth="1"/>
    <col min="88" max="100" width="9.21875" style="61" bestFit="1" customWidth="1"/>
    <col min="101" max="16384" width="9" style="46"/>
  </cols>
  <sheetData>
    <row r="1" spans="1:101" ht="32.4" customHeight="1" thickBot="1" x14ac:dyDescent="0.35">
      <c r="B1" s="632" t="s">
        <v>143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4"/>
      <c r="AE1" s="499" t="s">
        <v>403</v>
      </c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1"/>
      <c r="BA1" s="483" t="s">
        <v>255</v>
      </c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5"/>
      <c r="BP1" s="640" t="s">
        <v>251</v>
      </c>
      <c r="BQ1" s="641"/>
      <c r="BR1" s="641"/>
      <c r="BS1" s="641"/>
      <c r="BT1" s="641"/>
      <c r="BU1" s="641"/>
      <c r="BV1" s="641"/>
      <c r="BW1" s="641"/>
      <c r="BX1" s="641"/>
      <c r="BY1" s="641"/>
      <c r="BZ1" s="642"/>
      <c r="CA1" s="477" t="s">
        <v>256</v>
      </c>
      <c r="CB1" s="478"/>
      <c r="CC1" s="478"/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9"/>
    </row>
    <row r="2" spans="1:101" s="47" customFormat="1" ht="31.5" customHeight="1" thickBot="1" x14ac:dyDescent="0.25">
      <c r="A2" s="629"/>
      <c r="B2" s="635" t="s">
        <v>402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7"/>
      <c r="AE2" s="535" t="s">
        <v>138</v>
      </c>
      <c r="AF2" s="536"/>
      <c r="AG2" s="536"/>
      <c r="AH2" s="536"/>
      <c r="AI2" s="537"/>
      <c r="AJ2" s="538" t="s">
        <v>139</v>
      </c>
      <c r="AK2" s="539"/>
      <c r="AL2" s="538" t="s">
        <v>140</v>
      </c>
      <c r="AM2" s="638"/>
      <c r="AN2" s="639"/>
      <c r="AO2" s="639"/>
      <c r="AP2" s="639"/>
      <c r="AQ2" s="639"/>
      <c r="AR2" s="639"/>
      <c r="AS2" s="539"/>
      <c r="AT2" s="504" t="s">
        <v>141</v>
      </c>
      <c r="AU2" s="505"/>
      <c r="AV2" s="505"/>
      <c r="AW2" s="506"/>
      <c r="AX2" s="540" t="s">
        <v>142</v>
      </c>
      <c r="AY2" s="541"/>
      <c r="AZ2" s="542"/>
      <c r="BA2" s="563" t="s">
        <v>144</v>
      </c>
      <c r="BB2" s="563"/>
      <c r="BC2" s="563"/>
      <c r="BD2" s="564"/>
      <c r="BE2" s="63"/>
      <c r="BF2" s="63"/>
      <c r="BG2" s="64"/>
      <c r="BH2" s="65"/>
      <c r="BI2" s="622" t="s">
        <v>146</v>
      </c>
      <c r="BJ2" s="623"/>
      <c r="BK2" s="624"/>
      <c r="BL2" s="66"/>
      <c r="BM2" s="67"/>
      <c r="BN2" s="68"/>
      <c r="BO2" s="69"/>
      <c r="BP2" s="614" t="s">
        <v>370</v>
      </c>
      <c r="BQ2" s="615"/>
      <c r="BR2" s="615"/>
      <c r="BS2" s="615"/>
      <c r="BT2" s="615"/>
      <c r="BU2" s="615"/>
      <c r="BV2" s="615"/>
      <c r="BW2" s="615"/>
      <c r="BX2" s="615"/>
      <c r="BY2" s="615"/>
      <c r="BZ2" s="616"/>
      <c r="CA2" s="480" t="s">
        <v>376</v>
      </c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2"/>
    </row>
    <row r="3" spans="1:101" ht="31.5" customHeight="1" x14ac:dyDescent="0.15">
      <c r="A3" s="629"/>
      <c r="B3" s="630" t="s">
        <v>0</v>
      </c>
      <c r="C3" s="543" t="s">
        <v>346</v>
      </c>
      <c r="D3" s="523" t="s">
        <v>1</v>
      </c>
      <c r="E3" s="521" t="s">
        <v>2</v>
      </c>
      <c r="F3" s="545" t="s">
        <v>88</v>
      </c>
      <c r="G3" s="545" t="s">
        <v>4</v>
      </c>
      <c r="H3" s="523" t="s">
        <v>5</v>
      </c>
      <c r="I3" s="547" t="s">
        <v>34</v>
      </c>
      <c r="J3" s="547" t="s">
        <v>35</v>
      </c>
      <c r="K3" s="547" t="s">
        <v>6</v>
      </c>
      <c r="L3" s="649" t="s">
        <v>7</v>
      </c>
      <c r="M3" s="649" t="s">
        <v>8</v>
      </c>
      <c r="N3" s="649" t="s">
        <v>9</v>
      </c>
      <c r="O3" s="529" t="s">
        <v>10</v>
      </c>
      <c r="P3" s="529" t="s">
        <v>11</v>
      </c>
      <c r="Q3" s="529" t="s">
        <v>12</v>
      </c>
      <c r="R3" s="529" t="s">
        <v>13</v>
      </c>
      <c r="S3" s="529" t="s">
        <v>14</v>
      </c>
      <c r="T3" s="529" t="s">
        <v>15</v>
      </c>
      <c r="U3" s="529" t="s">
        <v>16</v>
      </c>
      <c r="V3" s="529" t="s">
        <v>17</v>
      </c>
      <c r="W3" s="529" t="s">
        <v>18</v>
      </c>
      <c r="X3" s="529" t="s">
        <v>19</v>
      </c>
      <c r="Y3" s="529" t="s">
        <v>73</v>
      </c>
      <c r="Z3" s="529" t="s">
        <v>20</v>
      </c>
      <c r="AA3" s="529" t="s">
        <v>21</v>
      </c>
      <c r="AB3" s="529" t="s">
        <v>22</v>
      </c>
      <c r="AC3" s="529" t="s">
        <v>23</v>
      </c>
      <c r="AD3" s="647" t="s">
        <v>347</v>
      </c>
      <c r="AE3" s="527" t="s">
        <v>36</v>
      </c>
      <c r="AF3" s="600" t="s">
        <v>37</v>
      </c>
      <c r="AG3" s="600" t="s">
        <v>38</v>
      </c>
      <c r="AH3" s="600" t="s">
        <v>39</v>
      </c>
      <c r="AI3" s="602" t="s">
        <v>40</v>
      </c>
      <c r="AJ3" s="604" t="s">
        <v>41</v>
      </c>
      <c r="AK3" s="606" t="s">
        <v>42</v>
      </c>
      <c r="AL3" s="604" t="s">
        <v>377</v>
      </c>
      <c r="AM3" s="590" t="s">
        <v>378</v>
      </c>
      <c r="AN3" s="588" t="s">
        <v>186</v>
      </c>
      <c r="AO3" s="588" t="s">
        <v>185</v>
      </c>
      <c r="AP3" s="588" t="s">
        <v>212</v>
      </c>
      <c r="AQ3" s="588" t="s">
        <v>67</v>
      </c>
      <c r="AR3" s="651" t="s">
        <v>68</v>
      </c>
      <c r="AS3" s="531" t="s">
        <v>184</v>
      </c>
      <c r="AT3" s="533" t="s">
        <v>32</v>
      </c>
      <c r="AU3" s="588" t="s">
        <v>43</v>
      </c>
      <c r="AV3" s="651" t="s">
        <v>69</v>
      </c>
      <c r="AW3" s="620" t="s">
        <v>70</v>
      </c>
      <c r="AX3" s="493" t="s">
        <v>31</v>
      </c>
      <c r="AY3" s="495" t="s">
        <v>33</v>
      </c>
      <c r="AZ3" s="497" t="s">
        <v>379</v>
      </c>
      <c r="BA3" s="573" t="s">
        <v>47</v>
      </c>
      <c r="BB3" s="574" t="s">
        <v>46</v>
      </c>
      <c r="BC3" s="575" t="s">
        <v>45</v>
      </c>
      <c r="BD3" s="572" t="s">
        <v>44</v>
      </c>
      <c r="BE3" s="490" t="s">
        <v>48</v>
      </c>
      <c r="BF3" s="487" t="s">
        <v>49</v>
      </c>
      <c r="BG3" s="570" t="s">
        <v>71</v>
      </c>
      <c r="BH3" s="571" t="s">
        <v>72</v>
      </c>
      <c r="BI3" s="486" t="s">
        <v>51</v>
      </c>
      <c r="BJ3" s="487" t="s">
        <v>52</v>
      </c>
      <c r="BK3" s="488" t="s">
        <v>53</v>
      </c>
      <c r="BL3" s="489" t="s">
        <v>54</v>
      </c>
      <c r="BM3" s="491" t="s">
        <v>50</v>
      </c>
      <c r="BN3" s="578" t="s">
        <v>55</v>
      </c>
      <c r="BO3" s="579" t="s">
        <v>156</v>
      </c>
      <c r="BP3" s="567" t="s">
        <v>230</v>
      </c>
      <c r="BQ3" s="617" t="s">
        <v>56</v>
      </c>
      <c r="BR3" s="569" t="s">
        <v>57</v>
      </c>
      <c r="BS3" s="569" t="s">
        <v>58</v>
      </c>
      <c r="BT3" s="548" t="s">
        <v>59</v>
      </c>
      <c r="BU3" s="569" t="s">
        <v>60</v>
      </c>
      <c r="BV3" s="548" t="s">
        <v>61</v>
      </c>
      <c r="BW3" s="569" t="s">
        <v>62</v>
      </c>
      <c r="BX3" s="548" t="s">
        <v>63</v>
      </c>
      <c r="BY3" s="565" t="s">
        <v>64</v>
      </c>
      <c r="BZ3" s="618" t="s">
        <v>65</v>
      </c>
      <c r="CA3" s="107">
        <v>1</v>
      </c>
      <c r="CB3" s="108">
        <v>2</v>
      </c>
      <c r="CC3" s="108">
        <v>3</v>
      </c>
      <c r="CD3" s="108">
        <v>4</v>
      </c>
      <c r="CE3" s="108">
        <v>5</v>
      </c>
      <c r="CF3" s="108">
        <v>6</v>
      </c>
      <c r="CG3" s="108">
        <v>7</v>
      </c>
      <c r="CH3" s="108">
        <v>8</v>
      </c>
      <c r="CI3" s="108">
        <v>9</v>
      </c>
      <c r="CJ3" s="108">
        <v>10</v>
      </c>
      <c r="CK3" s="108">
        <v>11</v>
      </c>
      <c r="CL3" s="108">
        <v>12</v>
      </c>
      <c r="CM3" s="108">
        <v>13</v>
      </c>
      <c r="CN3" s="108">
        <v>14</v>
      </c>
      <c r="CO3" s="108">
        <v>15</v>
      </c>
      <c r="CP3" s="108">
        <v>16</v>
      </c>
      <c r="CQ3" s="108">
        <v>17</v>
      </c>
      <c r="CR3" s="108">
        <v>18</v>
      </c>
      <c r="CS3" s="108">
        <v>19</v>
      </c>
      <c r="CT3" s="108">
        <v>20</v>
      </c>
      <c r="CU3" s="108">
        <v>21</v>
      </c>
      <c r="CV3" s="109">
        <v>22</v>
      </c>
    </row>
    <row r="4" spans="1:101" ht="152.25" customHeight="1" x14ac:dyDescent="0.15">
      <c r="A4" s="629"/>
      <c r="B4" s="631"/>
      <c r="C4" s="544"/>
      <c r="D4" s="524"/>
      <c r="E4" s="522"/>
      <c r="F4" s="546"/>
      <c r="G4" s="546"/>
      <c r="H4" s="524"/>
      <c r="I4" s="548"/>
      <c r="J4" s="548"/>
      <c r="K4" s="548"/>
      <c r="L4" s="650"/>
      <c r="M4" s="650"/>
      <c r="N4" s="65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648"/>
      <c r="AE4" s="528"/>
      <c r="AF4" s="601"/>
      <c r="AG4" s="601"/>
      <c r="AH4" s="601"/>
      <c r="AI4" s="603"/>
      <c r="AJ4" s="605"/>
      <c r="AK4" s="607"/>
      <c r="AL4" s="605"/>
      <c r="AM4" s="591"/>
      <c r="AN4" s="589"/>
      <c r="AO4" s="589"/>
      <c r="AP4" s="589"/>
      <c r="AQ4" s="589"/>
      <c r="AR4" s="652"/>
      <c r="AS4" s="532"/>
      <c r="AT4" s="534"/>
      <c r="AU4" s="589"/>
      <c r="AV4" s="652"/>
      <c r="AW4" s="621"/>
      <c r="AX4" s="494"/>
      <c r="AY4" s="496"/>
      <c r="AZ4" s="498"/>
      <c r="BA4" s="573"/>
      <c r="BB4" s="574"/>
      <c r="BC4" s="575"/>
      <c r="BD4" s="572"/>
      <c r="BE4" s="490"/>
      <c r="BF4" s="487"/>
      <c r="BG4" s="570"/>
      <c r="BH4" s="571"/>
      <c r="BI4" s="486"/>
      <c r="BJ4" s="487"/>
      <c r="BK4" s="488"/>
      <c r="BL4" s="490"/>
      <c r="BM4" s="492"/>
      <c r="BN4" s="487"/>
      <c r="BO4" s="488"/>
      <c r="BP4" s="568"/>
      <c r="BQ4" s="548"/>
      <c r="BR4" s="566"/>
      <c r="BS4" s="566"/>
      <c r="BT4" s="524"/>
      <c r="BU4" s="566"/>
      <c r="BV4" s="524"/>
      <c r="BW4" s="566"/>
      <c r="BX4" s="524"/>
      <c r="BY4" s="566"/>
      <c r="BZ4" s="619"/>
      <c r="CA4" s="49" t="s">
        <v>181</v>
      </c>
      <c r="CB4" s="50" t="s">
        <v>182</v>
      </c>
      <c r="CC4" s="51" t="s">
        <v>183</v>
      </c>
      <c r="CD4" s="50" t="s">
        <v>163</v>
      </c>
      <c r="CE4" s="50" t="s">
        <v>164</v>
      </c>
      <c r="CF4" s="50" t="s">
        <v>165</v>
      </c>
      <c r="CG4" s="50" t="s">
        <v>166</v>
      </c>
      <c r="CH4" s="50" t="s">
        <v>167</v>
      </c>
      <c r="CI4" s="50" t="s">
        <v>168</v>
      </c>
      <c r="CJ4" s="50" t="s">
        <v>169</v>
      </c>
      <c r="CK4" s="50" t="s">
        <v>170</v>
      </c>
      <c r="CL4" s="50" t="s">
        <v>171</v>
      </c>
      <c r="CM4" s="50" t="s">
        <v>172</v>
      </c>
      <c r="CN4" s="50" t="s">
        <v>173</v>
      </c>
      <c r="CO4" s="50" t="s">
        <v>174</v>
      </c>
      <c r="CP4" s="50" t="s">
        <v>175</v>
      </c>
      <c r="CQ4" s="50" t="s">
        <v>176</v>
      </c>
      <c r="CR4" s="50" t="s">
        <v>179</v>
      </c>
      <c r="CS4" s="50" t="s">
        <v>180</v>
      </c>
      <c r="CT4" s="50" t="s">
        <v>177</v>
      </c>
      <c r="CU4" s="50" t="s">
        <v>178</v>
      </c>
      <c r="CV4" s="240" t="s">
        <v>369</v>
      </c>
    </row>
    <row r="5" spans="1:101" ht="13.2" customHeight="1" x14ac:dyDescent="0.15">
      <c r="A5" s="629"/>
      <c r="B5" s="645" t="s">
        <v>27</v>
      </c>
      <c r="C5" s="549" t="s">
        <v>149</v>
      </c>
      <c r="D5" s="502" t="s">
        <v>236</v>
      </c>
      <c r="E5" s="104" t="s">
        <v>24</v>
      </c>
      <c r="F5" s="519" t="s">
        <v>145</v>
      </c>
      <c r="G5" s="519"/>
      <c r="H5" s="502" t="s">
        <v>239</v>
      </c>
      <c r="I5" s="525" t="s">
        <v>89</v>
      </c>
      <c r="J5" s="525" t="s">
        <v>89</v>
      </c>
      <c r="K5" s="525" t="s">
        <v>26</v>
      </c>
      <c r="L5" s="103" t="s">
        <v>90</v>
      </c>
      <c r="M5" s="52" t="s">
        <v>25</v>
      </c>
      <c r="N5" s="52" t="s">
        <v>24</v>
      </c>
      <c r="O5" s="525" t="s">
        <v>26</v>
      </c>
      <c r="P5" s="525" t="s">
        <v>26</v>
      </c>
      <c r="Q5" s="525" t="s">
        <v>26</v>
      </c>
      <c r="R5" s="525" t="s">
        <v>26</v>
      </c>
      <c r="S5" s="525" t="s">
        <v>26</v>
      </c>
      <c r="T5" s="525" t="s">
        <v>26</v>
      </c>
      <c r="U5" s="525" t="s">
        <v>26</v>
      </c>
      <c r="V5" s="525" t="s">
        <v>26</v>
      </c>
      <c r="W5" s="525" t="s">
        <v>26</v>
      </c>
      <c r="X5" s="525" t="s">
        <v>26</v>
      </c>
      <c r="Y5" s="525" t="s">
        <v>26</v>
      </c>
      <c r="Z5" s="331">
        <v>0</v>
      </c>
      <c r="AA5" s="502" t="s">
        <v>242</v>
      </c>
      <c r="AB5" s="525" t="s">
        <v>26</v>
      </c>
      <c r="AC5" s="502" t="s">
        <v>246</v>
      </c>
      <c r="AD5" s="555" t="s">
        <v>149</v>
      </c>
      <c r="AE5" s="507" t="s">
        <v>91</v>
      </c>
      <c r="AF5" s="515" t="s">
        <v>92</v>
      </c>
      <c r="AG5" s="515"/>
      <c r="AH5" s="515" t="s">
        <v>91</v>
      </c>
      <c r="AI5" s="101" t="s">
        <v>160</v>
      </c>
      <c r="AJ5" s="517" t="s">
        <v>93</v>
      </c>
      <c r="AK5" s="594" t="s">
        <v>93</v>
      </c>
      <c r="AL5" s="576" t="s">
        <v>94</v>
      </c>
      <c r="AM5" s="592" t="s">
        <v>94</v>
      </c>
      <c r="AN5" s="513" t="s">
        <v>94</v>
      </c>
      <c r="AO5" s="513" t="s">
        <v>94</v>
      </c>
      <c r="AP5" s="513" t="s">
        <v>94</v>
      </c>
      <c r="AQ5" s="513" t="s">
        <v>95</v>
      </c>
      <c r="AR5" s="592" t="s">
        <v>95</v>
      </c>
      <c r="AS5" s="509" t="s">
        <v>95</v>
      </c>
      <c r="AT5" s="625" t="s">
        <v>94</v>
      </c>
      <c r="AU5" s="513" t="s">
        <v>96</v>
      </c>
      <c r="AV5" s="592" t="s">
        <v>94</v>
      </c>
      <c r="AW5" s="259" t="s">
        <v>157</v>
      </c>
      <c r="AX5" s="586" t="s">
        <v>154</v>
      </c>
      <c r="AY5" s="511" t="s">
        <v>154</v>
      </c>
      <c r="AZ5" s="261" t="s">
        <v>380</v>
      </c>
      <c r="BA5" s="258" t="s">
        <v>162</v>
      </c>
      <c r="BB5" s="627" t="s">
        <v>132</v>
      </c>
      <c r="BC5" s="580" t="s">
        <v>128</v>
      </c>
      <c r="BD5" s="582" t="s">
        <v>129</v>
      </c>
      <c r="BE5" s="70" t="s">
        <v>158</v>
      </c>
      <c r="BF5" s="71" t="s">
        <v>158</v>
      </c>
      <c r="BG5" s="598" t="s">
        <v>94</v>
      </c>
      <c r="BH5" s="596" t="s">
        <v>130</v>
      </c>
      <c r="BI5" s="53" t="s">
        <v>133</v>
      </c>
      <c r="BJ5" s="559" t="s">
        <v>154</v>
      </c>
      <c r="BK5" s="54" t="s">
        <v>133</v>
      </c>
      <c r="BL5" s="70" t="s">
        <v>158</v>
      </c>
      <c r="BM5" s="584" t="s">
        <v>131</v>
      </c>
      <c r="BN5" s="71" t="s">
        <v>158</v>
      </c>
      <c r="BO5" s="334" t="s">
        <v>154</v>
      </c>
      <c r="BP5" s="335" t="s">
        <v>153</v>
      </c>
      <c r="BQ5" s="502" t="s">
        <v>26</v>
      </c>
      <c r="BR5" s="105" t="s">
        <v>152</v>
      </c>
      <c r="BS5" s="561" t="s">
        <v>152</v>
      </c>
      <c r="BT5" s="502" t="s">
        <v>244</v>
      </c>
      <c r="BU5" s="105" t="s">
        <v>152</v>
      </c>
      <c r="BV5" s="502" t="s">
        <v>244</v>
      </c>
      <c r="BW5" s="105" t="s">
        <v>152</v>
      </c>
      <c r="BX5" s="502" t="s">
        <v>245</v>
      </c>
      <c r="BY5" s="105" t="s">
        <v>152</v>
      </c>
      <c r="BZ5" s="557" t="s">
        <v>26</v>
      </c>
      <c r="CA5" s="643" t="s">
        <v>85</v>
      </c>
      <c r="CB5" s="612" t="s">
        <v>85</v>
      </c>
      <c r="CC5" s="612" t="s">
        <v>85</v>
      </c>
      <c r="CD5" s="612" t="s">
        <v>85</v>
      </c>
      <c r="CE5" s="612" t="s">
        <v>85</v>
      </c>
      <c r="CF5" s="612" t="s">
        <v>85</v>
      </c>
      <c r="CG5" s="612" t="s">
        <v>85</v>
      </c>
      <c r="CH5" s="653" t="s">
        <v>366</v>
      </c>
      <c r="CI5" s="612" t="s">
        <v>85</v>
      </c>
      <c r="CJ5" s="612" t="s">
        <v>85</v>
      </c>
      <c r="CK5" s="612" t="s">
        <v>85</v>
      </c>
      <c r="CL5" s="612" t="s">
        <v>85</v>
      </c>
      <c r="CM5" s="612" t="s">
        <v>86</v>
      </c>
      <c r="CN5" s="612" t="s">
        <v>86</v>
      </c>
      <c r="CO5" s="612" t="s">
        <v>85</v>
      </c>
      <c r="CP5" s="612" t="s">
        <v>86</v>
      </c>
      <c r="CQ5" s="612" t="s">
        <v>85</v>
      </c>
      <c r="CR5" s="608" t="s">
        <v>367</v>
      </c>
      <c r="CS5" s="610" t="s">
        <v>368</v>
      </c>
      <c r="CT5" s="612" t="s">
        <v>85</v>
      </c>
      <c r="CU5" s="551" t="s">
        <v>87</v>
      </c>
      <c r="CV5" s="553" t="s">
        <v>85</v>
      </c>
    </row>
    <row r="6" spans="1:101" ht="13.95" customHeight="1" thickBot="1" x14ac:dyDescent="0.2">
      <c r="A6" s="629"/>
      <c r="B6" s="646"/>
      <c r="C6" s="550"/>
      <c r="D6" s="503"/>
      <c r="E6" s="338" t="s">
        <v>28</v>
      </c>
      <c r="F6" s="520"/>
      <c r="G6" s="520"/>
      <c r="H6" s="503"/>
      <c r="I6" s="526"/>
      <c r="J6" s="526"/>
      <c r="K6" s="526"/>
      <c r="L6" s="336" t="s">
        <v>127</v>
      </c>
      <c r="M6" s="55" t="s">
        <v>29</v>
      </c>
      <c r="N6" s="337" t="s">
        <v>28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332" t="s">
        <v>30</v>
      </c>
      <c r="AA6" s="503"/>
      <c r="AB6" s="526"/>
      <c r="AC6" s="503"/>
      <c r="AD6" s="556"/>
      <c r="AE6" s="508"/>
      <c r="AF6" s="516"/>
      <c r="AG6" s="516"/>
      <c r="AH6" s="516"/>
      <c r="AI6" s="102" t="s">
        <v>161</v>
      </c>
      <c r="AJ6" s="518"/>
      <c r="AK6" s="595"/>
      <c r="AL6" s="577"/>
      <c r="AM6" s="593"/>
      <c r="AN6" s="514"/>
      <c r="AO6" s="514"/>
      <c r="AP6" s="514"/>
      <c r="AQ6" s="514"/>
      <c r="AR6" s="593"/>
      <c r="AS6" s="510"/>
      <c r="AT6" s="626"/>
      <c r="AU6" s="514"/>
      <c r="AV6" s="593"/>
      <c r="AW6" s="260" t="s">
        <v>243</v>
      </c>
      <c r="AX6" s="587"/>
      <c r="AY6" s="512"/>
      <c r="AZ6" s="261" t="s">
        <v>381</v>
      </c>
      <c r="BA6" s="333" t="s">
        <v>155</v>
      </c>
      <c r="BB6" s="628"/>
      <c r="BC6" s="581"/>
      <c r="BD6" s="583"/>
      <c r="BE6" s="72" t="s">
        <v>159</v>
      </c>
      <c r="BF6" s="73" t="s">
        <v>159</v>
      </c>
      <c r="BG6" s="599"/>
      <c r="BH6" s="597"/>
      <c r="BI6" s="56" t="s">
        <v>98</v>
      </c>
      <c r="BJ6" s="560"/>
      <c r="BK6" s="57" t="s">
        <v>98</v>
      </c>
      <c r="BL6" s="72" t="s">
        <v>159</v>
      </c>
      <c r="BM6" s="585"/>
      <c r="BN6" s="73" t="s">
        <v>159</v>
      </c>
      <c r="BO6" s="57" t="s">
        <v>229</v>
      </c>
      <c r="BP6" s="58" t="s">
        <v>152</v>
      </c>
      <c r="BQ6" s="503"/>
      <c r="BR6" s="106" t="s">
        <v>233</v>
      </c>
      <c r="BS6" s="562"/>
      <c r="BT6" s="503"/>
      <c r="BU6" s="106" t="s">
        <v>233</v>
      </c>
      <c r="BV6" s="503"/>
      <c r="BW6" s="106" t="s">
        <v>233</v>
      </c>
      <c r="BX6" s="503"/>
      <c r="BY6" s="106" t="s">
        <v>233</v>
      </c>
      <c r="BZ6" s="558"/>
      <c r="CA6" s="644"/>
      <c r="CB6" s="613"/>
      <c r="CC6" s="613"/>
      <c r="CD6" s="613"/>
      <c r="CE6" s="613"/>
      <c r="CF6" s="613"/>
      <c r="CG6" s="613"/>
      <c r="CH6" s="654"/>
      <c r="CI6" s="613"/>
      <c r="CJ6" s="613"/>
      <c r="CK6" s="613"/>
      <c r="CL6" s="613"/>
      <c r="CM6" s="613"/>
      <c r="CN6" s="613"/>
      <c r="CO6" s="613"/>
      <c r="CP6" s="613"/>
      <c r="CQ6" s="613"/>
      <c r="CR6" s="609"/>
      <c r="CS6" s="611"/>
      <c r="CT6" s="613"/>
      <c r="CU6" s="552"/>
      <c r="CV6" s="554"/>
    </row>
    <row r="7" spans="1:101" x14ac:dyDescent="0.15">
      <c r="A7" s="242" t="s">
        <v>126</v>
      </c>
      <c r="B7" s="85">
        <v>11000</v>
      </c>
      <c r="C7" s="243">
        <v>302501</v>
      </c>
      <c r="D7" s="85">
        <v>2001</v>
      </c>
      <c r="E7" s="244">
        <v>45413</v>
      </c>
      <c r="F7" s="243">
        <v>3025</v>
      </c>
      <c r="G7" s="243">
        <v>999</v>
      </c>
      <c r="H7" s="85"/>
      <c r="I7" s="85"/>
      <c r="J7" s="85"/>
      <c r="K7" s="85"/>
      <c r="L7" s="243" t="s">
        <v>228</v>
      </c>
      <c r="M7" s="243">
        <v>1</v>
      </c>
      <c r="N7" s="244">
        <v>26520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>
        <v>0</v>
      </c>
      <c r="AA7" s="85">
        <v>0</v>
      </c>
      <c r="AB7" s="85"/>
      <c r="AC7" s="85">
        <v>0</v>
      </c>
      <c r="AD7" s="245">
        <v>302500</v>
      </c>
      <c r="AE7" s="246">
        <v>152.1</v>
      </c>
      <c r="AF7" s="246">
        <v>47.6</v>
      </c>
      <c r="AG7" s="246">
        <v>20.6</v>
      </c>
      <c r="AH7" s="246">
        <v>80</v>
      </c>
      <c r="AI7" s="247">
        <v>2</v>
      </c>
      <c r="AJ7" s="248">
        <v>168</v>
      </c>
      <c r="AK7" s="248">
        <v>88</v>
      </c>
      <c r="AL7" s="248">
        <v>58</v>
      </c>
      <c r="AM7" s="248"/>
      <c r="AN7" s="248">
        <v>66</v>
      </c>
      <c r="AO7" s="248">
        <v>101</v>
      </c>
      <c r="AP7" s="248"/>
      <c r="AQ7" s="248">
        <v>15</v>
      </c>
      <c r="AR7" s="248">
        <v>10</v>
      </c>
      <c r="AS7" s="246">
        <v>16</v>
      </c>
      <c r="AT7" s="248">
        <v>108</v>
      </c>
      <c r="AU7" s="249"/>
      <c r="AV7" s="248"/>
      <c r="AW7" s="88">
        <f>IF(AT7="",IF(AV7="","",3),2)</f>
        <v>2</v>
      </c>
      <c r="AX7" s="247" t="s">
        <v>98</v>
      </c>
      <c r="AY7" s="247" t="s">
        <v>98</v>
      </c>
      <c r="AZ7" s="247"/>
      <c r="BA7" s="250">
        <v>5900</v>
      </c>
      <c r="BB7" s="250">
        <v>463</v>
      </c>
      <c r="BC7" s="251">
        <v>7</v>
      </c>
      <c r="BD7" s="251">
        <v>27.9</v>
      </c>
      <c r="BE7" s="252">
        <v>1</v>
      </c>
      <c r="BF7" s="252">
        <v>1</v>
      </c>
      <c r="BG7" s="253">
        <v>1.01</v>
      </c>
      <c r="BH7" s="254"/>
      <c r="BI7" s="252" t="s">
        <v>98</v>
      </c>
      <c r="BJ7" s="252" t="s">
        <v>99</v>
      </c>
      <c r="BK7" s="252" t="s">
        <v>98</v>
      </c>
      <c r="BL7" s="252">
        <v>2</v>
      </c>
      <c r="BM7" s="254">
        <v>7.4</v>
      </c>
      <c r="BN7" s="252">
        <v>1</v>
      </c>
      <c r="BO7" s="252" t="s">
        <v>98</v>
      </c>
      <c r="BP7" s="255" t="s">
        <v>151</v>
      </c>
      <c r="BQ7" s="62"/>
      <c r="BR7" s="256" t="s">
        <v>234</v>
      </c>
      <c r="BS7" s="255" t="s">
        <v>253</v>
      </c>
      <c r="BT7" s="62">
        <v>1</v>
      </c>
      <c r="BU7" s="255" t="s">
        <v>97</v>
      </c>
      <c r="BV7" s="62">
        <v>1</v>
      </c>
      <c r="BW7" s="255" t="s">
        <v>252</v>
      </c>
      <c r="BX7" s="62">
        <v>2</v>
      </c>
      <c r="BY7" s="255"/>
      <c r="BZ7" s="62"/>
      <c r="CA7" s="257">
        <v>1</v>
      </c>
      <c r="CB7" s="257">
        <v>2</v>
      </c>
      <c r="CC7" s="257">
        <v>2</v>
      </c>
      <c r="CD7" s="257">
        <v>2</v>
      </c>
      <c r="CE7" s="257">
        <v>1</v>
      </c>
      <c r="CF7" s="257">
        <v>2</v>
      </c>
      <c r="CG7" s="257">
        <v>2</v>
      </c>
      <c r="CH7" s="257">
        <v>2</v>
      </c>
      <c r="CI7" s="257">
        <v>1</v>
      </c>
      <c r="CJ7" s="257">
        <v>1</v>
      </c>
      <c r="CK7" s="257">
        <v>2</v>
      </c>
      <c r="CL7" s="257">
        <v>2</v>
      </c>
      <c r="CM7" s="257">
        <v>3</v>
      </c>
      <c r="CN7" s="257">
        <v>3</v>
      </c>
      <c r="CO7" s="257">
        <v>2</v>
      </c>
      <c r="CP7" s="257">
        <v>2</v>
      </c>
      <c r="CQ7" s="257">
        <v>2</v>
      </c>
      <c r="CR7" s="257">
        <v>2</v>
      </c>
      <c r="CS7" s="257">
        <v>2</v>
      </c>
      <c r="CT7" s="257">
        <v>1</v>
      </c>
      <c r="CU7" s="257">
        <v>5</v>
      </c>
      <c r="CV7" s="257">
        <v>2</v>
      </c>
      <c r="CW7" s="46" t="s">
        <v>66</v>
      </c>
    </row>
    <row r="8" spans="1:101" x14ac:dyDescent="0.15">
      <c r="A8" s="242"/>
      <c r="B8" s="85">
        <v>11000</v>
      </c>
      <c r="C8" s="86"/>
      <c r="D8" s="85">
        <v>2001</v>
      </c>
      <c r="E8" s="87"/>
      <c r="F8" s="86"/>
      <c r="G8" s="86"/>
      <c r="H8" s="85">
        <v>1</v>
      </c>
      <c r="I8" s="85"/>
      <c r="J8" s="85"/>
      <c r="K8" s="85"/>
      <c r="L8" s="86"/>
      <c r="M8" s="86"/>
      <c r="N8" s="87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>
        <v>0</v>
      </c>
      <c r="AA8" s="85"/>
      <c r="AB8" s="85"/>
      <c r="AC8" s="85"/>
      <c r="AD8" s="110"/>
      <c r="AE8" s="89"/>
      <c r="AF8" s="89"/>
      <c r="AG8" s="89"/>
      <c r="AH8" s="89"/>
      <c r="AI8" s="90"/>
      <c r="AJ8" s="91"/>
      <c r="AK8" s="91"/>
      <c r="AL8" s="91"/>
      <c r="AM8" s="91"/>
      <c r="AN8" s="91"/>
      <c r="AO8" s="91"/>
      <c r="AP8" s="91"/>
      <c r="AQ8" s="91"/>
      <c r="AR8" s="91"/>
      <c r="AS8" s="89"/>
      <c r="AT8" s="91"/>
      <c r="AU8" s="92"/>
      <c r="AV8" s="91"/>
      <c r="AW8" s="88" t="str">
        <f>IF(AT8="",IF(AV8="","",3),2)</f>
        <v/>
      </c>
      <c r="AX8" s="90"/>
      <c r="AY8" s="90"/>
      <c r="AZ8" s="90"/>
      <c r="BA8" s="74"/>
      <c r="BB8" s="74"/>
      <c r="BC8" s="75"/>
      <c r="BD8" s="75"/>
      <c r="BE8" s="76"/>
      <c r="BF8" s="76"/>
      <c r="BG8" s="77"/>
      <c r="BH8" s="78"/>
      <c r="BI8" s="76"/>
      <c r="BJ8" s="76"/>
      <c r="BK8" s="76"/>
      <c r="BL8" s="76"/>
      <c r="BM8" s="78"/>
      <c r="BN8" s="76"/>
      <c r="BO8" s="76"/>
      <c r="BP8" s="59"/>
      <c r="BQ8" s="62"/>
      <c r="BR8" s="241"/>
      <c r="BS8" s="59"/>
      <c r="BT8" s="62">
        <f t="shared" ref="BT8:BT72" si="0">IF(BU8="",2,1)</f>
        <v>2</v>
      </c>
      <c r="BU8" s="59"/>
      <c r="BV8" s="62">
        <f t="shared" ref="BV8:BV72" si="1">IF(BW8="",2,1)</f>
        <v>2</v>
      </c>
      <c r="BW8" s="59"/>
      <c r="BX8" s="62">
        <f t="shared" ref="BX8:BX72" si="2">IF(BY8="",2,1)</f>
        <v>2</v>
      </c>
      <c r="BY8" s="59"/>
      <c r="BZ8" s="62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46" t="s">
        <v>66</v>
      </c>
    </row>
    <row r="9" spans="1:101" x14ac:dyDescent="0.15">
      <c r="B9" s="85">
        <v>11000</v>
      </c>
      <c r="C9" s="86"/>
      <c r="D9" s="85">
        <v>2001</v>
      </c>
      <c r="E9" s="87"/>
      <c r="F9" s="86"/>
      <c r="G9" s="86"/>
      <c r="H9" s="85">
        <v>1</v>
      </c>
      <c r="I9" s="85"/>
      <c r="J9" s="85"/>
      <c r="K9" s="85"/>
      <c r="L9" s="86"/>
      <c r="M9" s="86"/>
      <c r="N9" s="86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>
        <v>0</v>
      </c>
      <c r="AA9" s="85"/>
      <c r="AB9" s="85"/>
      <c r="AC9" s="85"/>
      <c r="AD9" s="110"/>
      <c r="AE9" s="89"/>
      <c r="AF9" s="89"/>
      <c r="AG9" s="89"/>
      <c r="AH9" s="89"/>
      <c r="AI9" s="94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2"/>
      <c r="AU9" s="92"/>
      <c r="AV9" s="91"/>
      <c r="AW9" s="88" t="str">
        <f t="shared" ref="AW9:AW71" si="3">IF(AT9="",IF(AV9="","",3),2)</f>
        <v/>
      </c>
      <c r="AX9" s="93"/>
      <c r="AY9" s="93"/>
      <c r="AZ9" s="93"/>
      <c r="BA9" s="74"/>
      <c r="BB9" s="74"/>
      <c r="BC9" s="75"/>
      <c r="BD9" s="75"/>
      <c r="BE9" s="76"/>
      <c r="BF9" s="76"/>
      <c r="BG9" s="77"/>
      <c r="BH9" s="78"/>
      <c r="BI9" s="79"/>
      <c r="BJ9" s="79"/>
      <c r="BK9" s="79"/>
      <c r="BL9" s="76"/>
      <c r="BM9" s="78"/>
      <c r="BN9" s="76"/>
      <c r="BO9" s="79"/>
      <c r="BP9" s="59"/>
      <c r="BQ9" s="62"/>
      <c r="BR9" s="241"/>
      <c r="BS9" s="59"/>
      <c r="BT9" s="62">
        <f t="shared" si="0"/>
        <v>2</v>
      </c>
      <c r="BU9" s="59"/>
      <c r="BV9" s="62">
        <f t="shared" si="1"/>
        <v>2</v>
      </c>
      <c r="BW9" s="59"/>
      <c r="BX9" s="62">
        <f t="shared" si="2"/>
        <v>2</v>
      </c>
      <c r="BY9" s="59"/>
      <c r="BZ9" s="62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</row>
    <row r="10" spans="1:101" x14ac:dyDescent="0.15">
      <c r="B10" s="85">
        <v>11000</v>
      </c>
      <c r="C10" s="86"/>
      <c r="D10" s="85">
        <v>2001</v>
      </c>
      <c r="E10" s="86"/>
      <c r="F10" s="86"/>
      <c r="G10" s="86"/>
      <c r="H10" s="85">
        <v>1</v>
      </c>
      <c r="I10" s="85"/>
      <c r="J10" s="85"/>
      <c r="K10" s="85"/>
      <c r="L10" s="86"/>
      <c r="M10" s="86"/>
      <c r="N10" s="86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>
        <v>0</v>
      </c>
      <c r="AA10" s="85"/>
      <c r="AB10" s="85"/>
      <c r="AC10" s="85"/>
      <c r="AD10" s="110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2"/>
      <c r="AU10" s="92"/>
      <c r="AV10" s="91"/>
      <c r="AW10" s="88" t="str">
        <f t="shared" si="3"/>
        <v/>
      </c>
      <c r="AX10" s="93"/>
      <c r="AY10" s="93"/>
      <c r="AZ10" s="93"/>
      <c r="BA10" s="74"/>
      <c r="BB10" s="74"/>
      <c r="BC10" s="75"/>
      <c r="BD10" s="75"/>
      <c r="BE10" s="76"/>
      <c r="BF10" s="76"/>
      <c r="BG10" s="77"/>
      <c r="BH10" s="78"/>
      <c r="BI10" s="79"/>
      <c r="BJ10" s="79"/>
      <c r="BK10" s="79"/>
      <c r="BL10" s="76"/>
      <c r="BM10" s="78"/>
      <c r="BN10" s="76"/>
      <c r="BO10" s="79"/>
      <c r="BP10" s="59"/>
      <c r="BQ10" s="62"/>
      <c r="BR10" s="241"/>
      <c r="BS10" s="59"/>
      <c r="BT10" s="62">
        <f t="shared" si="0"/>
        <v>2</v>
      </c>
      <c r="BU10" s="59"/>
      <c r="BV10" s="62">
        <f t="shared" si="1"/>
        <v>2</v>
      </c>
      <c r="BW10" s="59"/>
      <c r="BX10" s="62">
        <f t="shared" si="2"/>
        <v>2</v>
      </c>
      <c r="BY10" s="59"/>
      <c r="BZ10" s="62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</row>
    <row r="11" spans="1:101" x14ac:dyDescent="0.15">
      <c r="B11" s="85">
        <v>11000</v>
      </c>
      <c r="C11" s="86"/>
      <c r="D11" s="85">
        <v>2001</v>
      </c>
      <c r="E11" s="86"/>
      <c r="F11" s="86"/>
      <c r="G11" s="86"/>
      <c r="H11" s="85">
        <v>1</v>
      </c>
      <c r="I11" s="85"/>
      <c r="J11" s="85"/>
      <c r="K11" s="85"/>
      <c r="L11" s="86"/>
      <c r="M11" s="86"/>
      <c r="N11" s="86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>
        <v>0</v>
      </c>
      <c r="AA11" s="85"/>
      <c r="AB11" s="85"/>
      <c r="AC11" s="85"/>
      <c r="AD11" s="110"/>
      <c r="AE11" s="89"/>
      <c r="AF11" s="89"/>
      <c r="AG11" s="89"/>
      <c r="AH11" s="89"/>
      <c r="AI11" s="90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2"/>
      <c r="AU11" s="92"/>
      <c r="AV11" s="91"/>
      <c r="AW11" s="88" t="str">
        <f t="shared" si="3"/>
        <v/>
      </c>
      <c r="AX11" s="93"/>
      <c r="AY11" s="93"/>
      <c r="AZ11" s="93"/>
      <c r="BA11" s="74"/>
      <c r="BB11" s="74"/>
      <c r="BC11" s="75"/>
      <c r="BD11" s="75"/>
      <c r="BE11" s="76"/>
      <c r="BF11" s="76"/>
      <c r="BG11" s="77"/>
      <c r="BH11" s="78"/>
      <c r="BI11" s="79"/>
      <c r="BJ11" s="79"/>
      <c r="BK11" s="79"/>
      <c r="BL11" s="76"/>
      <c r="BM11" s="78"/>
      <c r="BN11" s="76"/>
      <c r="BO11" s="79"/>
      <c r="BP11" s="59"/>
      <c r="BQ11" s="62"/>
      <c r="BR11" s="241"/>
      <c r="BS11" s="59"/>
      <c r="BT11" s="62">
        <f t="shared" si="0"/>
        <v>2</v>
      </c>
      <c r="BU11" s="59"/>
      <c r="BV11" s="62">
        <f t="shared" si="1"/>
        <v>2</v>
      </c>
      <c r="BW11" s="59"/>
      <c r="BX11" s="62">
        <f t="shared" si="2"/>
        <v>2</v>
      </c>
      <c r="BY11" s="59"/>
      <c r="BZ11" s="62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</row>
    <row r="12" spans="1:101" x14ac:dyDescent="0.15">
      <c r="B12" s="85">
        <v>11000</v>
      </c>
      <c r="C12" s="86"/>
      <c r="D12" s="85">
        <v>2001</v>
      </c>
      <c r="E12" s="86"/>
      <c r="F12" s="86"/>
      <c r="G12" s="86"/>
      <c r="H12" s="85">
        <v>1</v>
      </c>
      <c r="I12" s="85"/>
      <c r="J12" s="85"/>
      <c r="K12" s="85"/>
      <c r="L12" s="86"/>
      <c r="M12" s="86"/>
      <c r="N12" s="9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>
        <v>0</v>
      </c>
      <c r="AA12" s="85"/>
      <c r="AB12" s="85"/>
      <c r="AC12" s="85"/>
      <c r="AD12" s="110"/>
      <c r="AE12" s="89"/>
      <c r="AF12" s="89"/>
      <c r="AG12" s="89"/>
      <c r="AH12" s="89"/>
      <c r="AI12" s="90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2"/>
      <c r="AV12" s="91"/>
      <c r="AW12" s="88" t="str">
        <f t="shared" si="3"/>
        <v/>
      </c>
      <c r="AX12" s="93"/>
      <c r="AY12" s="93"/>
      <c r="AZ12" s="93"/>
      <c r="BA12" s="74"/>
      <c r="BB12" s="74"/>
      <c r="BC12" s="75"/>
      <c r="BD12" s="75"/>
      <c r="BE12" s="76"/>
      <c r="BF12" s="76"/>
      <c r="BG12" s="77"/>
      <c r="BH12" s="78"/>
      <c r="BI12" s="79"/>
      <c r="BJ12" s="79"/>
      <c r="BK12" s="79"/>
      <c r="BL12" s="76"/>
      <c r="BM12" s="78"/>
      <c r="BN12" s="76"/>
      <c r="BO12" s="79"/>
      <c r="BP12" s="59"/>
      <c r="BQ12" s="62"/>
      <c r="BR12" s="241"/>
      <c r="BS12" s="59"/>
      <c r="BT12" s="62">
        <f t="shared" si="0"/>
        <v>2</v>
      </c>
      <c r="BU12" s="59"/>
      <c r="BV12" s="62">
        <f t="shared" si="1"/>
        <v>2</v>
      </c>
      <c r="BW12" s="59"/>
      <c r="BX12" s="62">
        <f t="shared" si="2"/>
        <v>2</v>
      </c>
      <c r="BY12" s="59"/>
      <c r="BZ12" s="62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</row>
    <row r="13" spans="1:101" x14ac:dyDescent="0.15">
      <c r="B13" s="85">
        <v>11000</v>
      </c>
      <c r="C13" s="86"/>
      <c r="D13" s="85">
        <v>2001</v>
      </c>
      <c r="E13" s="86"/>
      <c r="F13" s="86"/>
      <c r="G13" s="86"/>
      <c r="H13" s="85">
        <v>1</v>
      </c>
      <c r="I13" s="85"/>
      <c r="J13" s="85"/>
      <c r="K13" s="85"/>
      <c r="L13" s="86"/>
      <c r="M13" s="86"/>
      <c r="N13" s="86"/>
      <c r="O13" s="85"/>
      <c r="P13" s="85"/>
      <c r="Q13" s="85"/>
      <c r="R13" s="85"/>
      <c r="S13" s="96"/>
      <c r="T13" s="85"/>
      <c r="U13" s="85"/>
      <c r="V13" s="85"/>
      <c r="W13" s="85"/>
      <c r="X13" s="85"/>
      <c r="Y13" s="85"/>
      <c r="Z13" s="85">
        <v>0</v>
      </c>
      <c r="AA13" s="85"/>
      <c r="AB13" s="85"/>
      <c r="AC13" s="85"/>
      <c r="AD13" s="110"/>
      <c r="AE13" s="89"/>
      <c r="AF13" s="89"/>
      <c r="AG13" s="89"/>
      <c r="AH13" s="89"/>
      <c r="AI13" s="90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2"/>
      <c r="AU13" s="92"/>
      <c r="AV13" s="91"/>
      <c r="AW13" s="88" t="str">
        <f t="shared" si="3"/>
        <v/>
      </c>
      <c r="AX13" s="93"/>
      <c r="AY13" s="93"/>
      <c r="AZ13" s="93"/>
      <c r="BA13" s="74"/>
      <c r="BB13" s="74"/>
      <c r="BC13" s="75"/>
      <c r="BD13" s="75"/>
      <c r="BE13" s="76"/>
      <c r="BF13" s="76"/>
      <c r="BG13" s="77"/>
      <c r="BH13" s="78"/>
      <c r="BI13" s="79"/>
      <c r="BJ13" s="79"/>
      <c r="BK13" s="79"/>
      <c r="BL13" s="76"/>
      <c r="BM13" s="78"/>
      <c r="BN13" s="76"/>
      <c r="BO13" s="79"/>
      <c r="BP13" s="59"/>
      <c r="BQ13" s="62"/>
      <c r="BR13" s="241"/>
      <c r="BS13" s="59"/>
      <c r="BT13" s="62">
        <f t="shared" si="0"/>
        <v>2</v>
      </c>
      <c r="BU13" s="59"/>
      <c r="BV13" s="62">
        <f t="shared" si="1"/>
        <v>2</v>
      </c>
      <c r="BW13" s="59"/>
      <c r="BX13" s="62">
        <f t="shared" si="2"/>
        <v>2</v>
      </c>
      <c r="BY13" s="59"/>
      <c r="BZ13" s="62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</row>
    <row r="14" spans="1:101" x14ac:dyDescent="0.15">
      <c r="B14" s="85">
        <v>11000</v>
      </c>
      <c r="C14" s="86"/>
      <c r="D14" s="85">
        <v>2001</v>
      </c>
      <c r="E14" s="86"/>
      <c r="F14" s="86"/>
      <c r="G14" s="86"/>
      <c r="H14" s="85">
        <v>1</v>
      </c>
      <c r="I14" s="85"/>
      <c r="J14" s="85"/>
      <c r="K14" s="85"/>
      <c r="L14" s="86"/>
      <c r="M14" s="86"/>
      <c r="N14" s="86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>
        <v>0</v>
      </c>
      <c r="AA14" s="85"/>
      <c r="AB14" s="85"/>
      <c r="AC14" s="85"/>
      <c r="AD14" s="110"/>
      <c r="AE14" s="89"/>
      <c r="AF14" s="89"/>
      <c r="AG14" s="89"/>
      <c r="AH14" s="89"/>
      <c r="AI14" s="90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2"/>
      <c r="AU14" s="92"/>
      <c r="AV14" s="91"/>
      <c r="AW14" s="88" t="str">
        <f t="shared" si="3"/>
        <v/>
      </c>
      <c r="AX14" s="93"/>
      <c r="AY14" s="93"/>
      <c r="AZ14" s="93"/>
      <c r="BA14" s="74"/>
      <c r="BB14" s="74"/>
      <c r="BC14" s="75"/>
      <c r="BD14" s="75"/>
      <c r="BE14" s="76"/>
      <c r="BF14" s="76"/>
      <c r="BG14" s="77"/>
      <c r="BH14" s="78"/>
      <c r="BI14" s="79"/>
      <c r="BJ14" s="79"/>
      <c r="BK14" s="79"/>
      <c r="BL14" s="76"/>
      <c r="BM14" s="78"/>
      <c r="BN14" s="76"/>
      <c r="BO14" s="79"/>
      <c r="BP14" s="59"/>
      <c r="BQ14" s="62"/>
      <c r="BR14" s="241"/>
      <c r="BS14" s="59"/>
      <c r="BT14" s="62">
        <f t="shared" si="0"/>
        <v>2</v>
      </c>
      <c r="BU14" s="59"/>
      <c r="BV14" s="62">
        <f t="shared" si="1"/>
        <v>2</v>
      </c>
      <c r="BW14" s="59"/>
      <c r="BX14" s="62">
        <f t="shared" si="2"/>
        <v>2</v>
      </c>
      <c r="BY14" s="59"/>
      <c r="BZ14" s="62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</row>
    <row r="15" spans="1:101" x14ac:dyDescent="0.15">
      <c r="B15" s="85">
        <v>11000</v>
      </c>
      <c r="C15" s="86"/>
      <c r="D15" s="85">
        <v>2001</v>
      </c>
      <c r="E15" s="86"/>
      <c r="F15" s="86"/>
      <c r="G15" s="86"/>
      <c r="H15" s="85">
        <v>1</v>
      </c>
      <c r="I15" s="85"/>
      <c r="J15" s="85"/>
      <c r="K15" s="85"/>
      <c r="L15" s="86"/>
      <c r="M15" s="86"/>
      <c r="N15" s="86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>
        <v>0</v>
      </c>
      <c r="AA15" s="85"/>
      <c r="AB15" s="85"/>
      <c r="AC15" s="85"/>
      <c r="AD15" s="110"/>
      <c r="AE15" s="89"/>
      <c r="AF15" s="89"/>
      <c r="AG15" s="89"/>
      <c r="AH15" s="89"/>
      <c r="AI15" s="90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2"/>
      <c r="AU15" s="92"/>
      <c r="AV15" s="91"/>
      <c r="AW15" s="88" t="str">
        <f t="shared" si="3"/>
        <v/>
      </c>
      <c r="AX15" s="93"/>
      <c r="AY15" s="93"/>
      <c r="AZ15" s="93"/>
      <c r="BA15" s="74"/>
      <c r="BB15" s="74"/>
      <c r="BC15" s="75"/>
      <c r="BD15" s="75"/>
      <c r="BE15" s="76"/>
      <c r="BF15" s="76"/>
      <c r="BG15" s="77"/>
      <c r="BH15" s="78"/>
      <c r="BI15" s="79"/>
      <c r="BJ15" s="79"/>
      <c r="BK15" s="79"/>
      <c r="BL15" s="76"/>
      <c r="BM15" s="78"/>
      <c r="BN15" s="76"/>
      <c r="BO15" s="79"/>
      <c r="BP15" s="59"/>
      <c r="BQ15" s="62"/>
      <c r="BR15" s="241"/>
      <c r="BS15" s="59"/>
      <c r="BT15" s="62">
        <f t="shared" si="0"/>
        <v>2</v>
      </c>
      <c r="BU15" s="59"/>
      <c r="BV15" s="62">
        <f t="shared" si="1"/>
        <v>2</v>
      </c>
      <c r="BW15" s="59"/>
      <c r="BX15" s="62">
        <f t="shared" si="2"/>
        <v>2</v>
      </c>
      <c r="BY15" s="59"/>
      <c r="BZ15" s="62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</row>
    <row r="16" spans="1:101" x14ac:dyDescent="0.15">
      <c r="B16" s="85">
        <v>11000</v>
      </c>
      <c r="C16" s="86"/>
      <c r="D16" s="85">
        <v>2001</v>
      </c>
      <c r="E16" s="86"/>
      <c r="F16" s="86"/>
      <c r="G16" s="86"/>
      <c r="H16" s="85">
        <v>1</v>
      </c>
      <c r="I16" s="85"/>
      <c r="J16" s="85"/>
      <c r="K16" s="85"/>
      <c r="L16" s="86"/>
      <c r="M16" s="86"/>
      <c r="N16" s="86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>
        <v>0</v>
      </c>
      <c r="AA16" s="85"/>
      <c r="AB16" s="85"/>
      <c r="AC16" s="85"/>
      <c r="AD16" s="110"/>
      <c r="AE16" s="89"/>
      <c r="AF16" s="89"/>
      <c r="AG16" s="89"/>
      <c r="AH16" s="89"/>
      <c r="AI16" s="90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2"/>
      <c r="AU16" s="92"/>
      <c r="AV16" s="91"/>
      <c r="AW16" s="88" t="str">
        <f t="shared" si="3"/>
        <v/>
      </c>
      <c r="AX16" s="93"/>
      <c r="AY16" s="93"/>
      <c r="AZ16" s="93"/>
      <c r="BA16" s="74"/>
      <c r="BB16" s="74"/>
      <c r="BC16" s="75"/>
      <c r="BD16" s="75"/>
      <c r="BE16" s="76"/>
      <c r="BF16" s="76"/>
      <c r="BG16" s="77"/>
      <c r="BH16" s="78"/>
      <c r="BI16" s="79"/>
      <c r="BJ16" s="79"/>
      <c r="BK16" s="79"/>
      <c r="BL16" s="76"/>
      <c r="BM16" s="78"/>
      <c r="BN16" s="76"/>
      <c r="BO16" s="79"/>
      <c r="BP16" s="59"/>
      <c r="BQ16" s="62"/>
      <c r="BR16" s="241"/>
      <c r="BS16" s="59"/>
      <c r="BT16" s="62">
        <f t="shared" si="0"/>
        <v>2</v>
      </c>
      <c r="BU16" s="59"/>
      <c r="BV16" s="62">
        <f t="shared" si="1"/>
        <v>2</v>
      </c>
      <c r="BW16" s="59"/>
      <c r="BX16" s="62">
        <f t="shared" si="2"/>
        <v>2</v>
      </c>
      <c r="BY16" s="59"/>
      <c r="BZ16" s="62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</row>
    <row r="17" spans="2:100" x14ac:dyDescent="0.15">
      <c r="B17" s="85">
        <v>11000</v>
      </c>
      <c r="C17" s="86"/>
      <c r="D17" s="85">
        <v>2001</v>
      </c>
      <c r="E17" s="86"/>
      <c r="F17" s="86"/>
      <c r="G17" s="86"/>
      <c r="H17" s="85">
        <v>1</v>
      </c>
      <c r="I17" s="85"/>
      <c r="J17" s="85"/>
      <c r="K17" s="85"/>
      <c r="L17" s="86"/>
      <c r="M17" s="86"/>
      <c r="N17" s="86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>
        <v>0</v>
      </c>
      <c r="AA17" s="85"/>
      <c r="AB17" s="85"/>
      <c r="AC17" s="85"/>
      <c r="AD17" s="110"/>
      <c r="AE17" s="89"/>
      <c r="AF17" s="89"/>
      <c r="AG17" s="89"/>
      <c r="AH17" s="89"/>
      <c r="AI17" s="90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2"/>
      <c r="AU17" s="92"/>
      <c r="AV17" s="91"/>
      <c r="AW17" s="88" t="str">
        <f t="shared" si="3"/>
        <v/>
      </c>
      <c r="AX17" s="93"/>
      <c r="AY17" s="93"/>
      <c r="AZ17" s="93"/>
      <c r="BA17" s="74"/>
      <c r="BB17" s="74"/>
      <c r="BC17" s="75"/>
      <c r="BD17" s="75"/>
      <c r="BE17" s="76"/>
      <c r="BF17" s="76"/>
      <c r="BG17" s="77"/>
      <c r="BH17" s="78"/>
      <c r="BI17" s="79"/>
      <c r="BJ17" s="79"/>
      <c r="BK17" s="79"/>
      <c r="BL17" s="76"/>
      <c r="BM17" s="78"/>
      <c r="BN17" s="76"/>
      <c r="BO17" s="79"/>
      <c r="BP17" s="59"/>
      <c r="BQ17" s="62"/>
      <c r="BR17" s="241"/>
      <c r="BS17" s="59"/>
      <c r="BT17" s="62">
        <f t="shared" si="0"/>
        <v>2</v>
      </c>
      <c r="BU17" s="59"/>
      <c r="BV17" s="62">
        <f t="shared" si="1"/>
        <v>2</v>
      </c>
      <c r="BW17" s="59"/>
      <c r="BX17" s="62">
        <f t="shared" si="2"/>
        <v>2</v>
      </c>
      <c r="BY17" s="59"/>
      <c r="BZ17" s="62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</row>
    <row r="18" spans="2:100" x14ac:dyDescent="0.15">
      <c r="B18" s="85">
        <v>11000</v>
      </c>
      <c r="C18" s="86"/>
      <c r="D18" s="85">
        <v>2001</v>
      </c>
      <c r="E18" s="86"/>
      <c r="F18" s="86"/>
      <c r="G18" s="86"/>
      <c r="H18" s="85">
        <v>1</v>
      </c>
      <c r="I18" s="85"/>
      <c r="J18" s="85"/>
      <c r="K18" s="85"/>
      <c r="L18" s="86"/>
      <c r="M18" s="86"/>
      <c r="N18" s="97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>
        <v>0</v>
      </c>
      <c r="AA18" s="85"/>
      <c r="AB18" s="85"/>
      <c r="AC18" s="85"/>
      <c r="AD18" s="110"/>
      <c r="AE18" s="89"/>
      <c r="AF18" s="89"/>
      <c r="AG18" s="89"/>
      <c r="AH18" s="89"/>
      <c r="AI18" s="90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U18" s="92"/>
      <c r="AV18" s="91"/>
      <c r="AW18" s="88" t="str">
        <f t="shared" si="3"/>
        <v/>
      </c>
      <c r="AX18" s="93"/>
      <c r="AY18" s="93"/>
      <c r="AZ18" s="93"/>
      <c r="BA18" s="74"/>
      <c r="BB18" s="74"/>
      <c r="BC18" s="75"/>
      <c r="BD18" s="75"/>
      <c r="BE18" s="76"/>
      <c r="BF18" s="76"/>
      <c r="BG18" s="77"/>
      <c r="BH18" s="78"/>
      <c r="BI18" s="79"/>
      <c r="BJ18" s="79"/>
      <c r="BK18" s="79"/>
      <c r="BL18" s="76"/>
      <c r="BM18" s="78"/>
      <c r="BN18" s="76"/>
      <c r="BO18" s="79"/>
      <c r="BP18" s="59"/>
      <c r="BQ18" s="62"/>
      <c r="BR18" s="241"/>
      <c r="BS18" s="59"/>
      <c r="BT18" s="62">
        <f t="shared" si="0"/>
        <v>2</v>
      </c>
      <c r="BU18" s="59"/>
      <c r="BV18" s="62">
        <f t="shared" si="1"/>
        <v>2</v>
      </c>
      <c r="BW18" s="59"/>
      <c r="BX18" s="62">
        <f t="shared" si="2"/>
        <v>2</v>
      </c>
      <c r="BY18" s="59"/>
      <c r="BZ18" s="62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</row>
    <row r="19" spans="2:100" x14ac:dyDescent="0.15">
      <c r="B19" s="85">
        <v>11000</v>
      </c>
      <c r="C19" s="86"/>
      <c r="D19" s="85">
        <v>2001</v>
      </c>
      <c r="E19" s="86"/>
      <c r="F19" s="86"/>
      <c r="G19" s="86"/>
      <c r="H19" s="85">
        <v>1</v>
      </c>
      <c r="I19" s="85"/>
      <c r="J19" s="85"/>
      <c r="K19" s="85"/>
      <c r="L19" s="86"/>
      <c r="M19" s="86"/>
      <c r="N19" s="86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>
        <v>0</v>
      </c>
      <c r="AA19" s="85"/>
      <c r="AB19" s="85"/>
      <c r="AC19" s="85"/>
      <c r="AD19" s="110"/>
      <c r="AE19" s="89"/>
      <c r="AF19" s="89"/>
      <c r="AG19" s="89"/>
      <c r="AH19" s="89"/>
      <c r="AI19" s="90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2"/>
      <c r="AU19" s="92"/>
      <c r="AV19" s="91"/>
      <c r="AW19" s="88" t="str">
        <f t="shared" si="3"/>
        <v/>
      </c>
      <c r="AX19" s="93"/>
      <c r="AY19" s="93"/>
      <c r="AZ19" s="93"/>
      <c r="BA19" s="74"/>
      <c r="BB19" s="74"/>
      <c r="BC19" s="75"/>
      <c r="BD19" s="75"/>
      <c r="BE19" s="76"/>
      <c r="BF19" s="76"/>
      <c r="BG19" s="77"/>
      <c r="BH19" s="78"/>
      <c r="BI19" s="79"/>
      <c r="BJ19" s="79"/>
      <c r="BK19" s="79"/>
      <c r="BL19" s="76"/>
      <c r="BM19" s="78"/>
      <c r="BN19" s="76"/>
      <c r="BO19" s="79"/>
      <c r="BP19" s="59"/>
      <c r="BQ19" s="62"/>
      <c r="BR19" s="241"/>
      <c r="BS19" s="59"/>
      <c r="BT19" s="62">
        <f t="shared" si="0"/>
        <v>2</v>
      </c>
      <c r="BU19" s="59"/>
      <c r="BV19" s="62">
        <f t="shared" si="1"/>
        <v>2</v>
      </c>
      <c r="BW19" s="59"/>
      <c r="BX19" s="62">
        <f t="shared" si="2"/>
        <v>2</v>
      </c>
      <c r="BY19" s="59"/>
      <c r="BZ19" s="62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</row>
    <row r="20" spans="2:100" x14ac:dyDescent="0.15">
      <c r="B20" s="85">
        <v>11000</v>
      </c>
      <c r="C20" s="86"/>
      <c r="D20" s="85">
        <v>2001</v>
      </c>
      <c r="E20" s="86"/>
      <c r="F20" s="86"/>
      <c r="G20" s="86"/>
      <c r="H20" s="85">
        <v>1</v>
      </c>
      <c r="I20" s="85"/>
      <c r="J20" s="85"/>
      <c r="K20" s="85"/>
      <c r="L20" s="86"/>
      <c r="M20" s="86"/>
      <c r="N20" s="86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>
        <v>0</v>
      </c>
      <c r="AA20" s="85"/>
      <c r="AB20" s="85"/>
      <c r="AC20" s="85"/>
      <c r="AD20" s="110"/>
      <c r="AE20" s="89"/>
      <c r="AF20" s="89"/>
      <c r="AG20" s="89"/>
      <c r="AH20" s="89"/>
      <c r="AI20" s="90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  <c r="AU20" s="92"/>
      <c r="AV20" s="91"/>
      <c r="AW20" s="88" t="str">
        <f t="shared" si="3"/>
        <v/>
      </c>
      <c r="AX20" s="93"/>
      <c r="AY20" s="93"/>
      <c r="AZ20" s="93"/>
      <c r="BA20" s="74"/>
      <c r="BB20" s="74"/>
      <c r="BC20" s="75"/>
      <c r="BD20" s="75"/>
      <c r="BE20" s="76"/>
      <c r="BF20" s="76"/>
      <c r="BG20" s="77"/>
      <c r="BH20" s="78"/>
      <c r="BI20" s="79"/>
      <c r="BJ20" s="79"/>
      <c r="BK20" s="79"/>
      <c r="BL20" s="76"/>
      <c r="BM20" s="78"/>
      <c r="BN20" s="76"/>
      <c r="BO20" s="79"/>
      <c r="BP20" s="59"/>
      <c r="BQ20" s="62"/>
      <c r="BR20" s="241"/>
      <c r="BS20" s="59"/>
      <c r="BT20" s="62">
        <f t="shared" si="0"/>
        <v>2</v>
      </c>
      <c r="BU20" s="59"/>
      <c r="BV20" s="62">
        <f t="shared" si="1"/>
        <v>2</v>
      </c>
      <c r="BW20" s="59"/>
      <c r="BX20" s="62">
        <f t="shared" si="2"/>
        <v>2</v>
      </c>
      <c r="BY20" s="59"/>
      <c r="BZ20" s="62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</row>
    <row r="21" spans="2:100" x14ac:dyDescent="0.15">
      <c r="B21" s="85">
        <v>11000</v>
      </c>
      <c r="C21" s="86"/>
      <c r="D21" s="85">
        <v>2001</v>
      </c>
      <c r="E21" s="86"/>
      <c r="F21" s="86"/>
      <c r="G21" s="86"/>
      <c r="H21" s="85">
        <v>1</v>
      </c>
      <c r="I21" s="85"/>
      <c r="J21" s="85"/>
      <c r="K21" s="85"/>
      <c r="L21" s="86"/>
      <c r="M21" s="86"/>
      <c r="N21" s="86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>
        <v>0</v>
      </c>
      <c r="AA21" s="85"/>
      <c r="AB21" s="85"/>
      <c r="AC21" s="85"/>
      <c r="AD21" s="110"/>
      <c r="AE21" s="89"/>
      <c r="AF21" s="89"/>
      <c r="AG21" s="89"/>
      <c r="AH21" s="89"/>
      <c r="AI21" s="90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2"/>
      <c r="AU21" s="92"/>
      <c r="AV21" s="91"/>
      <c r="AW21" s="88" t="str">
        <f t="shared" si="3"/>
        <v/>
      </c>
      <c r="AX21" s="93"/>
      <c r="AY21" s="93"/>
      <c r="AZ21" s="93"/>
      <c r="BA21" s="74"/>
      <c r="BB21" s="74"/>
      <c r="BC21" s="75"/>
      <c r="BD21" s="75"/>
      <c r="BE21" s="76"/>
      <c r="BF21" s="76"/>
      <c r="BG21" s="77"/>
      <c r="BH21" s="78"/>
      <c r="BI21" s="79"/>
      <c r="BJ21" s="79"/>
      <c r="BK21" s="79"/>
      <c r="BL21" s="76"/>
      <c r="BM21" s="78"/>
      <c r="BN21" s="76"/>
      <c r="BO21" s="79"/>
      <c r="BP21" s="59"/>
      <c r="BQ21" s="62"/>
      <c r="BR21" s="241"/>
      <c r="BS21" s="59"/>
      <c r="BT21" s="62">
        <f t="shared" si="0"/>
        <v>2</v>
      </c>
      <c r="BU21" s="59"/>
      <c r="BV21" s="62">
        <f t="shared" si="1"/>
        <v>2</v>
      </c>
      <c r="BW21" s="59"/>
      <c r="BX21" s="62">
        <f t="shared" si="2"/>
        <v>2</v>
      </c>
      <c r="BY21" s="59"/>
      <c r="BZ21" s="62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</row>
    <row r="22" spans="2:100" x14ac:dyDescent="0.15">
      <c r="B22" s="85">
        <v>11000</v>
      </c>
      <c r="C22" s="86"/>
      <c r="D22" s="85">
        <v>2001</v>
      </c>
      <c r="E22" s="86"/>
      <c r="F22" s="86"/>
      <c r="G22" s="86"/>
      <c r="H22" s="85">
        <v>1</v>
      </c>
      <c r="I22" s="85"/>
      <c r="J22" s="85"/>
      <c r="K22" s="85"/>
      <c r="L22" s="86"/>
      <c r="M22" s="86"/>
      <c r="N22" s="86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>
        <v>0</v>
      </c>
      <c r="AA22" s="85"/>
      <c r="AB22" s="85"/>
      <c r="AC22" s="85"/>
      <c r="AD22" s="110"/>
      <c r="AE22" s="89"/>
      <c r="AF22" s="89"/>
      <c r="AG22" s="89"/>
      <c r="AH22" s="89"/>
      <c r="AI22" s="90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2"/>
      <c r="AU22" s="92"/>
      <c r="AV22" s="91"/>
      <c r="AW22" s="88" t="str">
        <f t="shared" si="3"/>
        <v/>
      </c>
      <c r="AX22" s="93"/>
      <c r="AY22" s="93"/>
      <c r="AZ22" s="93"/>
      <c r="BA22" s="74"/>
      <c r="BB22" s="74"/>
      <c r="BC22" s="75"/>
      <c r="BD22" s="75"/>
      <c r="BE22" s="76"/>
      <c r="BF22" s="76"/>
      <c r="BG22" s="77"/>
      <c r="BH22" s="78"/>
      <c r="BI22" s="79"/>
      <c r="BJ22" s="79"/>
      <c r="BK22" s="79"/>
      <c r="BL22" s="76"/>
      <c r="BM22" s="78"/>
      <c r="BN22" s="76"/>
      <c r="BO22" s="79"/>
      <c r="BP22" s="59"/>
      <c r="BQ22" s="62"/>
      <c r="BR22" s="241"/>
      <c r="BS22" s="59"/>
      <c r="BT22" s="62">
        <f t="shared" si="0"/>
        <v>2</v>
      </c>
      <c r="BU22" s="59"/>
      <c r="BV22" s="62">
        <f t="shared" si="1"/>
        <v>2</v>
      </c>
      <c r="BW22" s="59"/>
      <c r="BX22" s="62">
        <f t="shared" si="2"/>
        <v>2</v>
      </c>
      <c r="BY22" s="59"/>
      <c r="BZ22" s="62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</row>
    <row r="23" spans="2:100" x14ac:dyDescent="0.15">
      <c r="B23" s="85">
        <v>11000</v>
      </c>
      <c r="C23" s="86"/>
      <c r="D23" s="85">
        <v>2001</v>
      </c>
      <c r="E23" s="86"/>
      <c r="F23" s="86"/>
      <c r="G23" s="86"/>
      <c r="H23" s="85">
        <v>1</v>
      </c>
      <c r="I23" s="85"/>
      <c r="J23" s="85"/>
      <c r="K23" s="85"/>
      <c r="L23" s="86"/>
      <c r="M23" s="86"/>
      <c r="N23" s="86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>
        <v>0</v>
      </c>
      <c r="AA23" s="85"/>
      <c r="AB23" s="85"/>
      <c r="AC23" s="85"/>
      <c r="AD23" s="110"/>
      <c r="AE23" s="89"/>
      <c r="AF23" s="89"/>
      <c r="AG23" s="89"/>
      <c r="AH23" s="89"/>
      <c r="AI23" s="90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2"/>
      <c r="AU23" s="92"/>
      <c r="AV23" s="91"/>
      <c r="AW23" s="88" t="str">
        <f t="shared" si="3"/>
        <v/>
      </c>
      <c r="AX23" s="93"/>
      <c r="AY23" s="93"/>
      <c r="AZ23" s="93"/>
      <c r="BA23" s="74"/>
      <c r="BB23" s="74"/>
      <c r="BC23" s="75"/>
      <c r="BD23" s="75"/>
      <c r="BE23" s="76"/>
      <c r="BF23" s="76"/>
      <c r="BG23" s="77"/>
      <c r="BH23" s="78"/>
      <c r="BI23" s="79"/>
      <c r="BJ23" s="79"/>
      <c r="BK23" s="79"/>
      <c r="BL23" s="76"/>
      <c r="BM23" s="78"/>
      <c r="BN23" s="76"/>
      <c r="BO23" s="79"/>
      <c r="BP23" s="59"/>
      <c r="BQ23" s="62"/>
      <c r="BR23" s="241"/>
      <c r="BS23" s="59"/>
      <c r="BT23" s="62">
        <f t="shared" si="0"/>
        <v>2</v>
      </c>
      <c r="BU23" s="59"/>
      <c r="BV23" s="62">
        <f t="shared" si="1"/>
        <v>2</v>
      </c>
      <c r="BW23" s="59"/>
      <c r="BX23" s="62">
        <f t="shared" si="2"/>
        <v>2</v>
      </c>
      <c r="BY23" s="59"/>
      <c r="BZ23" s="62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</row>
    <row r="24" spans="2:100" x14ac:dyDescent="0.15">
      <c r="B24" s="85">
        <v>11000</v>
      </c>
      <c r="C24" s="86"/>
      <c r="D24" s="85">
        <v>2001</v>
      </c>
      <c r="E24" s="86"/>
      <c r="F24" s="86"/>
      <c r="G24" s="86"/>
      <c r="H24" s="85">
        <v>1</v>
      </c>
      <c r="I24" s="85"/>
      <c r="J24" s="85"/>
      <c r="K24" s="85"/>
      <c r="L24" s="86"/>
      <c r="M24" s="86"/>
      <c r="N24" s="86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>
        <v>0</v>
      </c>
      <c r="AA24" s="85"/>
      <c r="AB24" s="85"/>
      <c r="AC24" s="85"/>
      <c r="AD24" s="110"/>
      <c r="AE24" s="89"/>
      <c r="AF24" s="89"/>
      <c r="AG24" s="89"/>
      <c r="AH24" s="89"/>
      <c r="AI24" s="90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92"/>
      <c r="AV24" s="91"/>
      <c r="AW24" s="88" t="str">
        <f t="shared" si="3"/>
        <v/>
      </c>
      <c r="AX24" s="93"/>
      <c r="AY24" s="93"/>
      <c r="AZ24" s="93"/>
      <c r="BA24" s="74"/>
      <c r="BB24" s="74"/>
      <c r="BC24" s="75"/>
      <c r="BD24" s="75"/>
      <c r="BE24" s="76"/>
      <c r="BF24" s="76"/>
      <c r="BG24" s="77"/>
      <c r="BH24" s="78"/>
      <c r="BI24" s="79"/>
      <c r="BJ24" s="79"/>
      <c r="BK24" s="79"/>
      <c r="BL24" s="76"/>
      <c r="BM24" s="78"/>
      <c r="BN24" s="76"/>
      <c r="BO24" s="79"/>
      <c r="BP24" s="59"/>
      <c r="BQ24" s="62"/>
      <c r="BR24" s="241"/>
      <c r="BS24" s="59"/>
      <c r="BT24" s="62">
        <f t="shared" si="0"/>
        <v>2</v>
      </c>
      <c r="BU24" s="59"/>
      <c r="BV24" s="62">
        <f t="shared" si="1"/>
        <v>2</v>
      </c>
      <c r="BW24" s="59"/>
      <c r="BX24" s="62">
        <f t="shared" si="2"/>
        <v>2</v>
      </c>
      <c r="BY24" s="59"/>
      <c r="BZ24" s="62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</row>
    <row r="25" spans="2:100" x14ac:dyDescent="0.15">
      <c r="B25" s="85">
        <v>11000</v>
      </c>
      <c r="C25" s="86"/>
      <c r="D25" s="85">
        <v>2001</v>
      </c>
      <c r="E25" s="86"/>
      <c r="F25" s="86"/>
      <c r="G25" s="86"/>
      <c r="H25" s="85">
        <v>1</v>
      </c>
      <c r="I25" s="85"/>
      <c r="J25" s="85"/>
      <c r="K25" s="85"/>
      <c r="L25" s="86"/>
      <c r="M25" s="86"/>
      <c r="N25" s="86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>
        <v>0</v>
      </c>
      <c r="AA25" s="85"/>
      <c r="AB25" s="85"/>
      <c r="AC25" s="85"/>
      <c r="AD25" s="110"/>
      <c r="AE25" s="89"/>
      <c r="AF25" s="89"/>
      <c r="AG25" s="89"/>
      <c r="AH25" s="89"/>
      <c r="AI25" s="90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2"/>
      <c r="AU25" s="92"/>
      <c r="AV25" s="91"/>
      <c r="AW25" s="88" t="str">
        <f t="shared" si="3"/>
        <v/>
      </c>
      <c r="AX25" s="93"/>
      <c r="AY25" s="93"/>
      <c r="AZ25" s="93"/>
      <c r="BA25" s="74"/>
      <c r="BB25" s="74"/>
      <c r="BC25" s="75"/>
      <c r="BD25" s="75"/>
      <c r="BE25" s="76"/>
      <c r="BF25" s="76"/>
      <c r="BG25" s="77"/>
      <c r="BH25" s="78"/>
      <c r="BI25" s="79"/>
      <c r="BJ25" s="79"/>
      <c r="BK25" s="79"/>
      <c r="BL25" s="76"/>
      <c r="BM25" s="78"/>
      <c r="BN25" s="76"/>
      <c r="BO25" s="79"/>
      <c r="BP25" s="59"/>
      <c r="BQ25" s="62"/>
      <c r="BR25" s="241"/>
      <c r="BS25" s="59"/>
      <c r="BT25" s="62">
        <f t="shared" si="0"/>
        <v>2</v>
      </c>
      <c r="BU25" s="59"/>
      <c r="BV25" s="62">
        <f t="shared" si="1"/>
        <v>2</v>
      </c>
      <c r="BW25" s="59"/>
      <c r="BX25" s="62">
        <f t="shared" si="2"/>
        <v>2</v>
      </c>
      <c r="BY25" s="59"/>
      <c r="BZ25" s="62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</row>
    <row r="26" spans="2:100" x14ac:dyDescent="0.15">
      <c r="B26" s="85">
        <v>11000</v>
      </c>
      <c r="C26" s="86"/>
      <c r="D26" s="85">
        <v>2001</v>
      </c>
      <c r="E26" s="86"/>
      <c r="F26" s="86"/>
      <c r="G26" s="86"/>
      <c r="H26" s="85">
        <v>1</v>
      </c>
      <c r="I26" s="85"/>
      <c r="J26" s="85"/>
      <c r="K26" s="85"/>
      <c r="L26" s="86"/>
      <c r="M26" s="86"/>
      <c r="N26" s="86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>
        <v>0</v>
      </c>
      <c r="AA26" s="85"/>
      <c r="AB26" s="85"/>
      <c r="AC26" s="85"/>
      <c r="AD26" s="110"/>
      <c r="AE26" s="89"/>
      <c r="AF26" s="89"/>
      <c r="AG26" s="89"/>
      <c r="AH26" s="89"/>
      <c r="AI26" s="90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2"/>
      <c r="AU26" s="92"/>
      <c r="AV26" s="91"/>
      <c r="AW26" s="88" t="str">
        <f t="shared" si="3"/>
        <v/>
      </c>
      <c r="AX26" s="93"/>
      <c r="AY26" s="93"/>
      <c r="AZ26" s="93"/>
      <c r="BA26" s="74"/>
      <c r="BB26" s="74"/>
      <c r="BC26" s="75"/>
      <c r="BD26" s="75"/>
      <c r="BE26" s="76"/>
      <c r="BF26" s="76"/>
      <c r="BG26" s="77"/>
      <c r="BH26" s="78"/>
      <c r="BI26" s="79"/>
      <c r="BJ26" s="79"/>
      <c r="BK26" s="79"/>
      <c r="BL26" s="76"/>
      <c r="BM26" s="78"/>
      <c r="BN26" s="76"/>
      <c r="BO26" s="79"/>
      <c r="BP26" s="59"/>
      <c r="BQ26" s="62"/>
      <c r="BR26" s="241"/>
      <c r="BS26" s="59"/>
      <c r="BT26" s="62">
        <f t="shared" si="0"/>
        <v>2</v>
      </c>
      <c r="BU26" s="59"/>
      <c r="BV26" s="62">
        <f t="shared" si="1"/>
        <v>2</v>
      </c>
      <c r="BW26" s="59"/>
      <c r="BX26" s="62">
        <f t="shared" si="2"/>
        <v>2</v>
      </c>
      <c r="BY26" s="59"/>
      <c r="BZ26" s="62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</row>
    <row r="27" spans="2:100" x14ac:dyDescent="0.15">
      <c r="B27" s="85">
        <v>11000</v>
      </c>
      <c r="C27" s="86"/>
      <c r="D27" s="85">
        <v>2001</v>
      </c>
      <c r="E27" s="86"/>
      <c r="F27" s="86"/>
      <c r="G27" s="86"/>
      <c r="H27" s="85">
        <v>1</v>
      </c>
      <c r="I27" s="85"/>
      <c r="J27" s="85"/>
      <c r="K27" s="85"/>
      <c r="L27" s="86"/>
      <c r="M27" s="86"/>
      <c r="N27" s="86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>
        <v>0</v>
      </c>
      <c r="AA27" s="85"/>
      <c r="AB27" s="85"/>
      <c r="AC27" s="85"/>
      <c r="AD27" s="110"/>
      <c r="AE27" s="89"/>
      <c r="AF27" s="89"/>
      <c r="AG27" s="89"/>
      <c r="AH27" s="89"/>
      <c r="AI27" s="90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2"/>
      <c r="AU27" s="92"/>
      <c r="AV27" s="91"/>
      <c r="AW27" s="88" t="str">
        <f t="shared" si="3"/>
        <v/>
      </c>
      <c r="AX27" s="93"/>
      <c r="AY27" s="93"/>
      <c r="AZ27" s="93"/>
      <c r="BA27" s="74"/>
      <c r="BB27" s="74"/>
      <c r="BC27" s="75"/>
      <c r="BD27" s="75"/>
      <c r="BE27" s="76"/>
      <c r="BF27" s="76"/>
      <c r="BG27" s="77"/>
      <c r="BH27" s="78"/>
      <c r="BI27" s="79"/>
      <c r="BJ27" s="79"/>
      <c r="BK27" s="79"/>
      <c r="BL27" s="76"/>
      <c r="BM27" s="78"/>
      <c r="BN27" s="76"/>
      <c r="BO27" s="79"/>
      <c r="BP27" s="59"/>
      <c r="BQ27" s="62"/>
      <c r="BR27" s="241"/>
      <c r="BS27" s="59"/>
      <c r="BT27" s="62">
        <f t="shared" si="0"/>
        <v>2</v>
      </c>
      <c r="BU27" s="59"/>
      <c r="BV27" s="62">
        <f t="shared" si="1"/>
        <v>2</v>
      </c>
      <c r="BW27" s="59"/>
      <c r="BX27" s="62">
        <f t="shared" si="2"/>
        <v>2</v>
      </c>
      <c r="BY27" s="59"/>
      <c r="BZ27" s="62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</row>
    <row r="28" spans="2:100" x14ac:dyDescent="0.15">
      <c r="B28" s="85">
        <v>11000</v>
      </c>
      <c r="C28" s="86"/>
      <c r="D28" s="85">
        <v>2001</v>
      </c>
      <c r="E28" s="86"/>
      <c r="F28" s="86"/>
      <c r="G28" s="86"/>
      <c r="H28" s="85">
        <v>1</v>
      </c>
      <c r="I28" s="85"/>
      <c r="J28" s="85"/>
      <c r="K28" s="85"/>
      <c r="L28" s="86"/>
      <c r="M28" s="86"/>
      <c r="N28" s="86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>
        <v>0</v>
      </c>
      <c r="AA28" s="85"/>
      <c r="AB28" s="85"/>
      <c r="AC28" s="85"/>
      <c r="AD28" s="110"/>
      <c r="AE28" s="89"/>
      <c r="AF28" s="89"/>
      <c r="AG28" s="89"/>
      <c r="AH28" s="89"/>
      <c r="AI28" s="90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2"/>
      <c r="AU28" s="92"/>
      <c r="AV28" s="91"/>
      <c r="AW28" s="88" t="str">
        <f t="shared" si="3"/>
        <v/>
      </c>
      <c r="AX28" s="93"/>
      <c r="AY28" s="93"/>
      <c r="AZ28" s="93"/>
      <c r="BA28" s="74"/>
      <c r="BB28" s="74"/>
      <c r="BC28" s="75"/>
      <c r="BD28" s="75"/>
      <c r="BE28" s="76"/>
      <c r="BF28" s="76"/>
      <c r="BG28" s="77"/>
      <c r="BH28" s="78"/>
      <c r="BI28" s="79"/>
      <c r="BJ28" s="79"/>
      <c r="BK28" s="79"/>
      <c r="BL28" s="76"/>
      <c r="BM28" s="78"/>
      <c r="BN28" s="76"/>
      <c r="BO28" s="79"/>
      <c r="BP28" s="59"/>
      <c r="BQ28" s="62"/>
      <c r="BR28" s="241"/>
      <c r="BS28" s="59"/>
      <c r="BT28" s="62">
        <f t="shared" si="0"/>
        <v>2</v>
      </c>
      <c r="BU28" s="59"/>
      <c r="BV28" s="62">
        <f t="shared" si="1"/>
        <v>2</v>
      </c>
      <c r="BW28" s="59"/>
      <c r="BX28" s="62">
        <f t="shared" si="2"/>
        <v>2</v>
      </c>
      <c r="BY28" s="59"/>
      <c r="BZ28" s="62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</row>
    <row r="29" spans="2:100" x14ac:dyDescent="0.15">
      <c r="B29" s="85">
        <v>11000</v>
      </c>
      <c r="C29" s="86"/>
      <c r="D29" s="85">
        <v>2001</v>
      </c>
      <c r="E29" s="86"/>
      <c r="F29" s="86"/>
      <c r="G29" s="86"/>
      <c r="H29" s="85">
        <v>1</v>
      </c>
      <c r="I29" s="85"/>
      <c r="J29" s="85"/>
      <c r="K29" s="85"/>
      <c r="L29" s="86"/>
      <c r="M29" s="86"/>
      <c r="N29" s="86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>
        <v>0</v>
      </c>
      <c r="AA29" s="85"/>
      <c r="AB29" s="85"/>
      <c r="AC29" s="85"/>
      <c r="AD29" s="110"/>
      <c r="AE29" s="89"/>
      <c r="AF29" s="89"/>
      <c r="AG29" s="89"/>
      <c r="AH29" s="89"/>
      <c r="AI29" s="90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2"/>
      <c r="AU29" s="92"/>
      <c r="AV29" s="91"/>
      <c r="AW29" s="88" t="str">
        <f t="shared" si="3"/>
        <v/>
      </c>
      <c r="AX29" s="93"/>
      <c r="AY29" s="93"/>
      <c r="AZ29" s="93"/>
      <c r="BA29" s="74"/>
      <c r="BB29" s="74"/>
      <c r="BC29" s="75"/>
      <c r="BD29" s="75"/>
      <c r="BE29" s="76"/>
      <c r="BF29" s="76"/>
      <c r="BG29" s="77"/>
      <c r="BH29" s="78"/>
      <c r="BI29" s="79"/>
      <c r="BJ29" s="79"/>
      <c r="BK29" s="79"/>
      <c r="BL29" s="76"/>
      <c r="BM29" s="78"/>
      <c r="BN29" s="76"/>
      <c r="BO29" s="79"/>
      <c r="BP29" s="59"/>
      <c r="BQ29" s="62"/>
      <c r="BR29" s="241"/>
      <c r="BS29" s="59"/>
      <c r="BT29" s="62">
        <f t="shared" si="0"/>
        <v>2</v>
      </c>
      <c r="BU29" s="59"/>
      <c r="BV29" s="62">
        <f t="shared" si="1"/>
        <v>2</v>
      </c>
      <c r="BW29" s="59"/>
      <c r="BX29" s="62">
        <f t="shared" si="2"/>
        <v>2</v>
      </c>
      <c r="BY29" s="59"/>
      <c r="BZ29" s="62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</row>
    <row r="30" spans="2:100" x14ac:dyDescent="0.15">
      <c r="B30" s="85">
        <v>11000</v>
      </c>
      <c r="C30" s="86"/>
      <c r="D30" s="85">
        <v>2001</v>
      </c>
      <c r="E30" s="86"/>
      <c r="F30" s="86"/>
      <c r="G30" s="86"/>
      <c r="H30" s="85">
        <v>1</v>
      </c>
      <c r="I30" s="85"/>
      <c r="J30" s="85"/>
      <c r="K30" s="85"/>
      <c r="L30" s="86"/>
      <c r="M30" s="86"/>
      <c r="N30" s="86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>
        <v>0</v>
      </c>
      <c r="AA30" s="85"/>
      <c r="AB30" s="85"/>
      <c r="AC30" s="85"/>
      <c r="AD30" s="110"/>
      <c r="AE30" s="89"/>
      <c r="AF30" s="89"/>
      <c r="AG30" s="89"/>
      <c r="AH30" s="89"/>
      <c r="AI30" s="90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2"/>
      <c r="AU30" s="92"/>
      <c r="AV30" s="91"/>
      <c r="AW30" s="88" t="str">
        <f t="shared" si="3"/>
        <v/>
      </c>
      <c r="AX30" s="93"/>
      <c r="AY30" s="93"/>
      <c r="AZ30" s="93"/>
      <c r="BA30" s="74"/>
      <c r="BB30" s="74"/>
      <c r="BC30" s="75"/>
      <c r="BD30" s="75"/>
      <c r="BE30" s="76"/>
      <c r="BF30" s="76"/>
      <c r="BG30" s="77"/>
      <c r="BH30" s="78"/>
      <c r="BI30" s="79"/>
      <c r="BJ30" s="79"/>
      <c r="BK30" s="79"/>
      <c r="BL30" s="76"/>
      <c r="BM30" s="78"/>
      <c r="BN30" s="76"/>
      <c r="BO30" s="79"/>
      <c r="BP30" s="59"/>
      <c r="BQ30" s="62"/>
      <c r="BR30" s="241"/>
      <c r="BS30" s="59"/>
      <c r="BT30" s="62">
        <f t="shared" si="0"/>
        <v>2</v>
      </c>
      <c r="BU30" s="59"/>
      <c r="BV30" s="62">
        <f t="shared" si="1"/>
        <v>2</v>
      </c>
      <c r="BW30" s="59"/>
      <c r="BX30" s="62">
        <f t="shared" si="2"/>
        <v>2</v>
      </c>
      <c r="BY30" s="59"/>
      <c r="BZ30" s="62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</row>
    <row r="31" spans="2:100" x14ac:dyDescent="0.15">
      <c r="B31" s="85">
        <v>11000</v>
      </c>
      <c r="C31" s="86"/>
      <c r="D31" s="85">
        <v>2001</v>
      </c>
      <c r="E31" s="86"/>
      <c r="F31" s="86"/>
      <c r="G31" s="86"/>
      <c r="H31" s="85">
        <v>1</v>
      </c>
      <c r="I31" s="85"/>
      <c r="J31" s="85"/>
      <c r="K31" s="85"/>
      <c r="L31" s="86"/>
      <c r="M31" s="86"/>
      <c r="N31" s="86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>
        <v>0</v>
      </c>
      <c r="AA31" s="85"/>
      <c r="AB31" s="85"/>
      <c r="AC31" s="85"/>
      <c r="AD31" s="110"/>
      <c r="AE31" s="89"/>
      <c r="AF31" s="89"/>
      <c r="AG31" s="89"/>
      <c r="AH31" s="89"/>
      <c r="AI31" s="90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2"/>
      <c r="AU31" s="92"/>
      <c r="AV31" s="91"/>
      <c r="AW31" s="88" t="str">
        <f t="shared" si="3"/>
        <v/>
      </c>
      <c r="AX31" s="93"/>
      <c r="AY31" s="93"/>
      <c r="AZ31" s="93"/>
      <c r="BA31" s="74"/>
      <c r="BB31" s="74"/>
      <c r="BC31" s="75"/>
      <c r="BD31" s="75"/>
      <c r="BE31" s="76"/>
      <c r="BF31" s="76"/>
      <c r="BG31" s="77"/>
      <c r="BH31" s="78"/>
      <c r="BI31" s="79"/>
      <c r="BJ31" s="79"/>
      <c r="BK31" s="79"/>
      <c r="BL31" s="76"/>
      <c r="BM31" s="78"/>
      <c r="BN31" s="76"/>
      <c r="BO31" s="79"/>
      <c r="BP31" s="59"/>
      <c r="BQ31" s="62"/>
      <c r="BR31" s="241"/>
      <c r="BS31" s="59"/>
      <c r="BT31" s="62">
        <f t="shared" si="0"/>
        <v>2</v>
      </c>
      <c r="BU31" s="59"/>
      <c r="BV31" s="62">
        <f t="shared" si="1"/>
        <v>2</v>
      </c>
      <c r="BW31" s="59"/>
      <c r="BX31" s="62">
        <f t="shared" si="2"/>
        <v>2</v>
      </c>
      <c r="BY31" s="59"/>
      <c r="BZ31" s="62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</row>
    <row r="32" spans="2:100" x14ac:dyDescent="0.15">
      <c r="B32" s="85">
        <v>11000</v>
      </c>
      <c r="C32" s="86"/>
      <c r="D32" s="85">
        <v>2001</v>
      </c>
      <c r="E32" s="86"/>
      <c r="F32" s="86"/>
      <c r="G32" s="86"/>
      <c r="H32" s="85">
        <v>1</v>
      </c>
      <c r="I32" s="85"/>
      <c r="J32" s="85"/>
      <c r="K32" s="85"/>
      <c r="L32" s="86"/>
      <c r="M32" s="86"/>
      <c r="N32" s="86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>
        <v>0</v>
      </c>
      <c r="AA32" s="85"/>
      <c r="AB32" s="85"/>
      <c r="AC32" s="85"/>
      <c r="AD32" s="110"/>
      <c r="AE32" s="89"/>
      <c r="AF32" s="89"/>
      <c r="AG32" s="89"/>
      <c r="AH32" s="89"/>
      <c r="AI32" s="90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2"/>
      <c r="AU32" s="92"/>
      <c r="AV32" s="91"/>
      <c r="AW32" s="88" t="str">
        <f t="shared" si="3"/>
        <v/>
      </c>
      <c r="AX32" s="93"/>
      <c r="AY32" s="93"/>
      <c r="AZ32" s="93"/>
      <c r="BA32" s="74"/>
      <c r="BB32" s="74"/>
      <c r="BC32" s="75"/>
      <c r="BD32" s="75"/>
      <c r="BE32" s="76"/>
      <c r="BF32" s="76"/>
      <c r="BG32" s="77"/>
      <c r="BH32" s="78"/>
      <c r="BI32" s="79"/>
      <c r="BJ32" s="79"/>
      <c r="BK32" s="79"/>
      <c r="BL32" s="76"/>
      <c r="BM32" s="78"/>
      <c r="BN32" s="76"/>
      <c r="BO32" s="79"/>
      <c r="BP32" s="59"/>
      <c r="BQ32" s="62"/>
      <c r="BR32" s="241"/>
      <c r="BS32" s="59"/>
      <c r="BT32" s="62">
        <f t="shared" si="0"/>
        <v>2</v>
      </c>
      <c r="BU32" s="59"/>
      <c r="BV32" s="62">
        <f t="shared" si="1"/>
        <v>2</v>
      </c>
      <c r="BW32" s="59"/>
      <c r="BX32" s="62">
        <f t="shared" si="2"/>
        <v>2</v>
      </c>
      <c r="BY32" s="59"/>
      <c r="BZ32" s="62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</row>
    <row r="33" spans="2:100" x14ac:dyDescent="0.15">
      <c r="B33" s="85">
        <v>11000</v>
      </c>
      <c r="C33" s="86"/>
      <c r="D33" s="85">
        <v>2001</v>
      </c>
      <c r="E33" s="86"/>
      <c r="F33" s="86"/>
      <c r="G33" s="86"/>
      <c r="H33" s="85">
        <v>1</v>
      </c>
      <c r="I33" s="85"/>
      <c r="J33" s="85"/>
      <c r="K33" s="85"/>
      <c r="L33" s="86"/>
      <c r="M33" s="86"/>
      <c r="N33" s="86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>
        <v>0</v>
      </c>
      <c r="AA33" s="85"/>
      <c r="AB33" s="85"/>
      <c r="AC33" s="85"/>
      <c r="AD33" s="110"/>
      <c r="AE33" s="89"/>
      <c r="AF33" s="89"/>
      <c r="AG33" s="89"/>
      <c r="AH33" s="89"/>
      <c r="AI33" s="90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2"/>
      <c r="AU33" s="92"/>
      <c r="AV33" s="91"/>
      <c r="AW33" s="88" t="str">
        <f t="shared" si="3"/>
        <v/>
      </c>
      <c r="AX33" s="93"/>
      <c r="AY33" s="93"/>
      <c r="AZ33" s="93"/>
      <c r="BA33" s="74"/>
      <c r="BB33" s="74"/>
      <c r="BC33" s="75"/>
      <c r="BD33" s="75"/>
      <c r="BE33" s="76"/>
      <c r="BF33" s="76"/>
      <c r="BG33" s="77"/>
      <c r="BH33" s="78"/>
      <c r="BI33" s="79"/>
      <c r="BJ33" s="79"/>
      <c r="BK33" s="79"/>
      <c r="BL33" s="76"/>
      <c r="BM33" s="78"/>
      <c r="BN33" s="76"/>
      <c r="BO33" s="79"/>
      <c r="BP33" s="59"/>
      <c r="BQ33" s="62"/>
      <c r="BR33" s="241"/>
      <c r="BS33" s="59"/>
      <c r="BT33" s="62">
        <f t="shared" si="0"/>
        <v>2</v>
      </c>
      <c r="BU33" s="59"/>
      <c r="BV33" s="62">
        <f t="shared" si="1"/>
        <v>2</v>
      </c>
      <c r="BW33" s="59"/>
      <c r="BX33" s="62">
        <f t="shared" si="2"/>
        <v>2</v>
      </c>
      <c r="BY33" s="59"/>
      <c r="BZ33" s="62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</row>
    <row r="34" spans="2:100" x14ac:dyDescent="0.15">
      <c r="B34" s="85">
        <v>11000</v>
      </c>
      <c r="C34" s="86"/>
      <c r="D34" s="85">
        <v>2001</v>
      </c>
      <c r="E34" s="86"/>
      <c r="F34" s="86"/>
      <c r="G34" s="86"/>
      <c r="H34" s="85">
        <v>1</v>
      </c>
      <c r="I34" s="85"/>
      <c r="J34" s="85"/>
      <c r="K34" s="85"/>
      <c r="L34" s="86"/>
      <c r="M34" s="86"/>
      <c r="N34" s="86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>
        <v>0</v>
      </c>
      <c r="AA34" s="85"/>
      <c r="AB34" s="85"/>
      <c r="AC34" s="85"/>
      <c r="AD34" s="110"/>
      <c r="AE34" s="89"/>
      <c r="AF34" s="89"/>
      <c r="AG34" s="89"/>
      <c r="AH34" s="89"/>
      <c r="AI34" s="90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2"/>
      <c r="AU34" s="92"/>
      <c r="AV34" s="91"/>
      <c r="AW34" s="88" t="str">
        <f t="shared" si="3"/>
        <v/>
      </c>
      <c r="AX34" s="93"/>
      <c r="AY34" s="93"/>
      <c r="AZ34" s="93"/>
      <c r="BA34" s="74"/>
      <c r="BB34" s="74"/>
      <c r="BC34" s="75"/>
      <c r="BD34" s="75"/>
      <c r="BE34" s="76"/>
      <c r="BF34" s="76"/>
      <c r="BG34" s="77"/>
      <c r="BH34" s="78"/>
      <c r="BI34" s="79"/>
      <c r="BJ34" s="79"/>
      <c r="BK34" s="79"/>
      <c r="BL34" s="76"/>
      <c r="BM34" s="78"/>
      <c r="BN34" s="76"/>
      <c r="BO34" s="79"/>
      <c r="BP34" s="59"/>
      <c r="BQ34" s="62"/>
      <c r="BR34" s="241"/>
      <c r="BS34" s="59"/>
      <c r="BT34" s="62">
        <f t="shared" si="0"/>
        <v>2</v>
      </c>
      <c r="BU34" s="59"/>
      <c r="BV34" s="62">
        <f t="shared" si="1"/>
        <v>2</v>
      </c>
      <c r="BW34" s="59"/>
      <c r="BX34" s="62">
        <f t="shared" si="2"/>
        <v>2</v>
      </c>
      <c r="BY34" s="59"/>
      <c r="BZ34" s="62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</row>
    <row r="35" spans="2:100" x14ac:dyDescent="0.15">
      <c r="B35" s="85">
        <v>11000</v>
      </c>
      <c r="C35" s="86"/>
      <c r="D35" s="85">
        <v>2001</v>
      </c>
      <c r="E35" s="86"/>
      <c r="F35" s="86"/>
      <c r="G35" s="86"/>
      <c r="H35" s="85">
        <v>1</v>
      </c>
      <c r="I35" s="85"/>
      <c r="J35" s="85"/>
      <c r="K35" s="85"/>
      <c r="L35" s="86"/>
      <c r="M35" s="86"/>
      <c r="N35" s="86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>
        <v>0</v>
      </c>
      <c r="AA35" s="85"/>
      <c r="AB35" s="85"/>
      <c r="AC35" s="85"/>
      <c r="AD35" s="110"/>
      <c r="AE35" s="89"/>
      <c r="AF35" s="89"/>
      <c r="AG35" s="89"/>
      <c r="AH35" s="89"/>
      <c r="AI35" s="90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2"/>
      <c r="AU35" s="92"/>
      <c r="AV35" s="91"/>
      <c r="AW35" s="88" t="str">
        <f t="shared" si="3"/>
        <v/>
      </c>
      <c r="AX35" s="93"/>
      <c r="AY35" s="93"/>
      <c r="AZ35" s="93"/>
      <c r="BA35" s="74"/>
      <c r="BB35" s="74"/>
      <c r="BC35" s="75"/>
      <c r="BD35" s="75"/>
      <c r="BE35" s="76"/>
      <c r="BF35" s="76"/>
      <c r="BG35" s="77"/>
      <c r="BH35" s="78"/>
      <c r="BI35" s="79"/>
      <c r="BJ35" s="79"/>
      <c r="BK35" s="79"/>
      <c r="BL35" s="76"/>
      <c r="BM35" s="78"/>
      <c r="BN35" s="76"/>
      <c r="BO35" s="79"/>
      <c r="BP35" s="59"/>
      <c r="BQ35" s="62"/>
      <c r="BR35" s="241"/>
      <c r="BS35" s="59"/>
      <c r="BT35" s="62">
        <f t="shared" si="0"/>
        <v>2</v>
      </c>
      <c r="BU35" s="59"/>
      <c r="BV35" s="62">
        <f t="shared" si="1"/>
        <v>2</v>
      </c>
      <c r="BW35" s="59"/>
      <c r="BX35" s="62">
        <f t="shared" si="2"/>
        <v>2</v>
      </c>
      <c r="BY35" s="59"/>
      <c r="BZ35" s="62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</row>
    <row r="36" spans="2:100" x14ac:dyDescent="0.15">
      <c r="B36" s="85">
        <v>11000</v>
      </c>
      <c r="C36" s="86"/>
      <c r="D36" s="85">
        <v>2001</v>
      </c>
      <c r="E36" s="86"/>
      <c r="F36" s="86"/>
      <c r="G36" s="86"/>
      <c r="H36" s="85">
        <v>1</v>
      </c>
      <c r="I36" s="85"/>
      <c r="J36" s="85"/>
      <c r="K36" s="85"/>
      <c r="L36" s="86"/>
      <c r="M36" s="86"/>
      <c r="N36" s="86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>
        <v>0</v>
      </c>
      <c r="AA36" s="85"/>
      <c r="AB36" s="85"/>
      <c r="AC36" s="85"/>
      <c r="AD36" s="110"/>
      <c r="AE36" s="89"/>
      <c r="AF36" s="89"/>
      <c r="AG36" s="89"/>
      <c r="AH36" s="89"/>
      <c r="AI36" s="90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2"/>
      <c r="AU36" s="92"/>
      <c r="AV36" s="91"/>
      <c r="AW36" s="88" t="str">
        <f t="shared" si="3"/>
        <v/>
      </c>
      <c r="AX36" s="93"/>
      <c r="AY36" s="93"/>
      <c r="AZ36" s="93"/>
      <c r="BA36" s="74"/>
      <c r="BB36" s="74"/>
      <c r="BC36" s="75"/>
      <c r="BD36" s="75"/>
      <c r="BE36" s="76"/>
      <c r="BF36" s="76"/>
      <c r="BG36" s="77"/>
      <c r="BH36" s="78"/>
      <c r="BI36" s="79"/>
      <c r="BJ36" s="79"/>
      <c r="BK36" s="79"/>
      <c r="BL36" s="76"/>
      <c r="BM36" s="78"/>
      <c r="BN36" s="76"/>
      <c r="BO36" s="79"/>
      <c r="BP36" s="59"/>
      <c r="BQ36" s="62"/>
      <c r="BR36" s="241"/>
      <c r="BS36" s="59"/>
      <c r="BT36" s="62">
        <f t="shared" si="0"/>
        <v>2</v>
      </c>
      <c r="BU36" s="59"/>
      <c r="BV36" s="62">
        <f t="shared" si="1"/>
        <v>2</v>
      </c>
      <c r="BW36" s="59"/>
      <c r="BX36" s="62">
        <f t="shared" si="2"/>
        <v>2</v>
      </c>
      <c r="BY36" s="59"/>
      <c r="BZ36" s="62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</row>
    <row r="37" spans="2:100" x14ac:dyDescent="0.15">
      <c r="B37" s="85">
        <v>11000</v>
      </c>
      <c r="C37" s="86"/>
      <c r="D37" s="85">
        <v>2001</v>
      </c>
      <c r="E37" s="86"/>
      <c r="F37" s="86"/>
      <c r="G37" s="86"/>
      <c r="H37" s="85">
        <v>1</v>
      </c>
      <c r="I37" s="85"/>
      <c r="J37" s="85"/>
      <c r="K37" s="85"/>
      <c r="L37" s="86"/>
      <c r="M37" s="86"/>
      <c r="N37" s="86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>
        <v>0</v>
      </c>
      <c r="AA37" s="85"/>
      <c r="AB37" s="85"/>
      <c r="AC37" s="85"/>
      <c r="AD37" s="110"/>
      <c r="AE37" s="89"/>
      <c r="AF37" s="89"/>
      <c r="AG37" s="89"/>
      <c r="AH37" s="89"/>
      <c r="AI37" s="90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2"/>
      <c r="AU37" s="92"/>
      <c r="AV37" s="91"/>
      <c r="AW37" s="88" t="str">
        <f t="shared" si="3"/>
        <v/>
      </c>
      <c r="AX37" s="93"/>
      <c r="AY37" s="93"/>
      <c r="AZ37" s="93"/>
      <c r="BA37" s="74"/>
      <c r="BB37" s="74"/>
      <c r="BC37" s="75"/>
      <c r="BD37" s="75"/>
      <c r="BE37" s="76"/>
      <c r="BF37" s="76"/>
      <c r="BG37" s="77"/>
      <c r="BH37" s="78"/>
      <c r="BI37" s="79"/>
      <c r="BJ37" s="79"/>
      <c r="BK37" s="79"/>
      <c r="BL37" s="76"/>
      <c r="BM37" s="78"/>
      <c r="BN37" s="76"/>
      <c r="BO37" s="79"/>
      <c r="BP37" s="59"/>
      <c r="BQ37" s="62"/>
      <c r="BR37" s="241"/>
      <c r="BS37" s="59"/>
      <c r="BT37" s="62">
        <f t="shared" si="0"/>
        <v>2</v>
      </c>
      <c r="BU37" s="59"/>
      <c r="BV37" s="62">
        <f t="shared" si="1"/>
        <v>2</v>
      </c>
      <c r="BW37" s="59"/>
      <c r="BX37" s="62">
        <f t="shared" si="2"/>
        <v>2</v>
      </c>
      <c r="BY37" s="59"/>
      <c r="BZ37" s="62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</row>
    <row r="38" spans="2:100" x14ac:dyDescent="0.15">
      <c r="B38" s="85">
        <v>11000</v>
      </c>
      <c r="C38" s="86"/>
      <c r="D38" s="85">
        <v>2001</v>
      </c>
      <c r="E38" s="86"/>
      <c r="F38" s="86"/>
      <c r="G38" s="86"/>
      <c r="H38" s="85">
        <v>1</v>
      </c>
      <c r="I38" s="85"/>
      <c r="J38" s="85"/>
      <c r="K38" s="85"/>
      <c r="L38" s="86"/>
      <c r="M38" s="86"/>
      <c r="N38" s="86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>
        <v>0</v>
      </c>
      <c r="AA38" s="85"/>
      <c r="AB38" s="85"/>
      <c r="AC38" s="85"/>
      <c r="AD38" s="110"/>
      <c r="AE38" s="89"/>
      <c r="AF38" s="89"/>
      <c r="AG38" s="89"/>
      <c r="AH38" s="89"/>
      <c r="AI38" s="90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2"/>
      <c r="AU38" s="92"/>
      <c r="AV38" s="91"/>
      <c r="AW38" s="88" t="str">
        <f t="shared" si="3"/>
        <v/>
      </c>
      <c r="AX38" s="93"/>
      <c r="AY38" s="93"/>
      <c r="AZ38" s="93"/>
      <c r="BA38" s="74"/>
      <c r="BB38" s="74"/>
      <c r="BC38" s="75"/>
      <c r="BD38" s="75"/>
      <c r="BE38" s="76"/>
      <c r="BF38" s="76"/>
      <c r="BG38" s="77"/>
      <c r="BH38" s="78"/>
      <c r="BI38" s="79"/>
      <c r="BJ38" s="79"/>
      <c r="BK38" s="79"/>
      <c r="BL38" s="76"/>
      <c r="BM38" s="78"/>
      <c r="BN38" s="76"/>
      <c r="BO38" s="79"/>
      <c r="BP38" s="59"/>
      <c r="BQ38" s="62"/>
      <c r="BR38" s="241"/>
      <c r="BS38" s="59"/>
      <c r="BT38" s="62">
        <f t="shared" si="0"/>
        <v>2</v>
      </c>
      <c r="BU38" s="59"/>
      <c r="BV38" s="62">
        <f t="shared" si="1"/>
        <v>2</v>
      </c>
      <c r="BW38" s="59"/>
      <c r="BX38" s="62">
        <f t="shared" si="2"/>
        <v>2</v>
      </c>
      <c r="BY38" s="59"/>
      <c r="BZ38" s="62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</row>
    <row r="39" spans="2:100" x14ac:dyDescent="0.15">
      <c r="B39" s="85">
        <v>11000</v>
      </c>
      <c r="C39" s="86"/>
      <c r="D39" s="85">
        <v>2001</v>
      </c>
      <c r="E39" s="86"/>
      <c r="F39" s="86"/>
      <c r="G39" s="86"/>
      <c r="H39" s="85">
        <v>1</v>
      </c>
      <c r="I39" s="85"/>
      <c r="J39" s="85"/>
      <c r="K39" s="85"/>
      <c r="L39" s="86"/>
      <c r="M39" s="86"/>
      <c r="N39" s="86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>
        <v>0</v>
      </c>
      <c r="AA39" s="85"/>
      <c r="AB39" s="85"/>
      <c r="AC39" s="85"/>
      <c r="AD39" s="110"/>
      <c r="AE39" s="89"/>
      <c r="AF39" s="89"/>
      <c r="AG39" s="89"/>
      <c r="AH39" s="89"/>
      <c r="AI39" s="90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2"/>
      <c r="AU39" s="92"/>
      <c r="AV39" s="91"/>
      <c r="AW39" s="88" t="str">
        <f t="shared" si="3"/>
        <v/>
      </c>
      <c r="AX39" s="93"/>
      <c r="AY39" s="93"/>
      <c r="AZ39" s="93"/>
      <c r="BA39" s="74"/>
      <c r="BB39" s="74"/>
      <c r="BC39" s="75"/>
      <c r="BD39" s="75"/>
      <c r="BE39" s="76"/>
      <c r="BF39" s="76"/>
      <c r="BG39" s="77"/>
      <c r="BH39" s="78"/>
      <c r="BI39" s="79"/>
      <c r="BJ39" s="79"/>
      <c r="BK39" s="79"/>
      <c r="BL39" s="76"/>
      <c r="BM39" s="78"/>
      <c r="BN39" s="76"/>
      <c r="BO39" s="79"/>
      <c r="BP39" s="59"/>
      <c r="BQ39" s="62"/>
      <c r="BR39" s="241"/>
      <c r="BS39" s="59"/>
      <c r="BT39" s="62">
        <f t="shared" si="0"/>
        <v>2</v>
      </c>
      <c r="BU39" s="59"/>
      <c r="BV39" s="62">
        <f t="shared" si="1"/>
        <v>2</v>
      </c>
      <c r="BW39" s="59"/>
      <c r="BX39" s="62">
        <f t="shared" si="2"/>
        <v>2</v>
      </c>
      <c r="BY39" s="59"/>
      <c r="BZ39" s="62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</row>
    <row r="40" spans="2:100" x14ac:dyDescent="0.15">
      <c r="B40" s="85">
        <v>11000</v>
      </c>
      <c r="C40" s="86"/>
      <c r="D40" s="85">
        <v>2001</v>
      </c>
      <c r="E40" s="86"/>
      <c r="F40" s="86"/>
      <c r="G40" s="86"/>
      <c r="H40" s="85">
        <v>1</v>
      </c>
      <c r="I40" s="85"/>
      <c r="J40" s="85"/>
      <c r="K40" s="85"/>
      <c r="L40" s="86"/>
      <c r="M40" s="86"/>
      <c r="N40" s="86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>
        <v>0</v>
      </c>
      <c r="AA40" s="85"/>
      <c r="AB40" s="85"/>
      <c r="AC40" s="85"/>
      <c r="AD40" s="110"/>
      <c r="AE40" s="89"/>
      <c r="AF40" s="89"/>
      <c r="AG40" s="89"/>
      <c r="AH40" s="89"/>
      <c r="AI40" s="90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2"/>
      <c r="AU40" s="92"/>
      <c r="AV40" s="91"/>
      <c r="AW40" s="88" t="str">
        <f t="shared" si="3"/>
        <v/>
      </c>
      <c r="AX40" s="93"/>
      <c r="AY40" s="93"/>
      <c r="AZ40" s="93"/>
      <c r="BA40" s="74"/>
      <c r="BB40" s="74"/>
      <c r="BC40" s="75"/>
      <c r="BD40" s="75"/>
      <c r="BE40" s="76"/>
      <c r="BF40" s="76"/>
      <c r="BG40" s="77"/>
      <c r="BH40" s="78"/>
      <c r="BI40" s="79"/>
      <c r="BJ40" s="79"/>
      <c r="BK40" s="79"/>
      <c r="BL40" s="76"/>
      <c r="BM40" s="78"/>
      <c r="BN40" s="76"/>
      <c r="BO40" s="79"/>
      <c r="BP40" s="59"/>
      <c r="BQ40" s="62"/>
      <c r="BR40" s="241"/>
      <c r="BS40" s="59"/>
      <c r="BT40" s="62">
        <f t="shared" si="0"/>
        <v>2</v>
      </c>
      <c r="BU40" s="59"/>
      <c r="BV40" s="62">
        <f t="shared" si="1"/>
        <v>2</v>
      </c>
      <c r="BW40" s="59"/>
      <c r="BX40" s="62">
        <f t="shared" si="2"/>
        <v>2</v>
      </c>
      <c r="BY40" s="59"/>
      <c r="BZ40" s="62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</row>
    <row r="41" spans="2:100" x14ac:dyDescent="0.15">
      <c r="B41" s="85">
        <v>11000</v>
      </c>
      <c r="C41" s="86"/>
      <c r="D41" s="85">
        <v>2001</v>
      </c>
      <c r="E41" s="86"/>
      <c r="F41" s="86"/>
      <c r="G41" s="86"/>
      <c r="H41" s="85">
        <v>1</v>
      </c>
      <c r="I41" s="85"/>
      <c r="J41" s="85"/>
      <c r="K41" s="85"/>
      <c r="L41" s="86"/>
      <c r="M41" s="86"/>
      <c r="N41" s="86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>
        <v>0</v>
      </c>
      <c r="AA41" s="85"/>
      <c r="AB41" s="85"/>
      <c r="AC41" s="85"/>
      <c r="AD41" s="110"/>
      <c r="AE41" s="89"/>
      <c r="AF41" s="89"/>
      <c r="AG41" s="89"/>
      <c r="AH41" s="89"/>
      <c r="AI41" s="90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2"/>
      <c r="AU41" s="92"/>
      <c r="AV41" s="91"/>
      <c r="AW41" s="88" t="str">
        <f t="shared" si="3"/>
        <v/>
      </c>
      <c r="AX41" s="93"/>
      <c r="AY41" s="93"/>
      <c r="AZ41" s="93"/>
      <c r="BA41" s="74"/>
      <c r="BB41" s="74"/>
      <c r="BC41" s="75"/>
      <c r="BD41" s="75"/>
      <c r="BE41" s="76"/>
      <c r="BF41" s="76"/>
      <c r="BG41" s="77"/>
      <c r="BH41" s="78"/>
      <c r="BI41" s="79"/>
      <c r="BJ41" s="79"/>
      <c r="BK41" s="79"/>
      <c r="BL41" s="76"/>
      <c r="BM41" s="78"/>
      <c r="BN41" s="76"/>
      <c r="BO41" s="79"/>
      <c r="BP41" s="59"/>
      <c r="BQ41" s="62"/>
      <c r="BR41" s="241"/>
      <c r="BS41" s="59"/>
      <c r="BT41" s="62">
        <f t="shared" si="0"/>
        <v>2</v>
      </c>
      <c r="BU41" s="59"/>
      <c r="BV41" s="62">
        <f t="shared" si="1"/>
        <v>2</v>
      </c>
      <c r="BW41" s="59"/>
      <c r="BX41" s="62">
        <f t="shared" si="2"/>
        <v>2</v>
      </c>
      <c r="BY41" s="59"/>
      <c r="BZ41" s="62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</row>
    <row r="42" spans="2:100" x14ac:dyDescent="0.15">
      <c r="B42" s="85">
        <v>11000</v>
      </c>
      <c r="C42" s="86"/>
      <c r="D42" s="85">
        <v>2001</v>
      </c>
      <c r="E42" s="86"/>
      <c r="F42" s="86"/>
      <c r="G42" s="86"/>
      <c r="H42" s="85">
        <v>1</v>
      </c>
      <c r="I42" s="85"/>
      <c r="J42" s="85"/>
      <c r="K42" s="85"/>
      <c r="L42" s="86"/>
      <c r="M42" s="86"/>
      <c r="N42" s="86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>
        <v>0</v>
      </c>
      <c r="AA42" s="85"/>
      <c r="AB42" s="85"/>
      <c r="AC42" s="85"/>
      <c r="AD42" s="110"/>
      <c r="AE42" s="89"/>
      <c r="AF42" s="89"/>
      <c r="AG42" s="89"/>
      <c r="AH42" s="89"/>
      <c r="AI42" s="90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2"/>
      <c r="AU42" s="92"/>
      <c r="AV42" s="91"/>
      <c r="AW42" s="88" t="str">
        <f t="shared" si="3"/>
        <v/>
      </c>
      <c r="AX42" s="93"/>
      <c r="AY42" s="93"/>
      <c r="AZ42" s="93"/>
      <c r="BA42" s="74"/>
      <c r="BB42" s="74"/>
      <c r="BC42" s="75"/>
      <c r="BD42" s="75"/>
      <c r="BE42" s="76"/>
      <c r="BF42" s="76"/>
      <c r="BG42" s="77"/>
      <c r="BH42" s="78"/>
      <c r="BI42" s="79"/>
      <c r="BJ42" s="79"/>
      <c r="BK42" s="79"/>
      <c r="BL42" s="76"/>
      <c r="BM42" s="78"/>
      <c r="BN42" s="76"/>
      <c r="BO42" s="79"/>
      <c r="BP42" s="59"/>
      <c r="BQ42" s="62"/>
      <c r="BR42" s="241"/>
      <c r="BS42" s="59"/>
      <c r="BT42" s="62">
        <f t="shared" si="0"/>
        <v>2</v>
      </c>
      <c r="BU42" s="59"/>
      <c r="BV42" s="62">
        <f t="shared" si="1"/>
        <v>2</v>
      </c>
      <c r="BW42" s="59"/>
      <c r="BX42" s="62">
        <f t="shared" si="2"/>
        <v>2</v>
      </c>
      <c r="BY42" s="59"/>
      <c r="BZ42" s="62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</row>
    <row r="43" spans="2:100" x14ac:dyDescent="0.15">
      <c r="B43" s="85">
        <v>11000</v>
      </c>
      <c r="C43" s="86"/>
      <c r="D43" s="85">
        <v>2001</v>
      </c>
      <c r="E43" s="86"/>
      <c r="F43" s="86"/>
      <c r="G43" s="86"/>
      <c r="H43" s="85">
        <v>1</v>
      </c>
      <c r="I43" s="85"/>
      <c r="J43" s="85"/>
      <c r="K43" s="85"/>
      <c r="L43" s="86"/>
      <c r="M43" s="86"/>
      <c r="N43" s="86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>
        <v>0</v>
      </c>
      <c r="AA43" s="85"/>
      <c r="AB43" s="85"/>
      <c r="AC43" s="85"/>
      <c r="AD43" s="110"/>
      <c r="AE43" s="89"/>
      <c r="AF43" s="89"/>
      <c r="AG43" s="89"/>
      <c r="AH43" s="89"/>
      <c r="AI43" s="90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2"/>
      <c r="AU43" s="92"/>
      <c r="AV43" s="91"/>
      <c r="AW43" s="88" t="str">
        <f t="shared" si="3"/>
        <v/>
      </c>
      <c r="AX43" s="93"/>
      <c r="AY43" s="93"/>
      <c r="AZ43" s="93"/>
      <c r="BA43" s="74"/>
      <c r="BB43" s="74"/>
      <c r="BC43" s="75"/>
      <c r="BD43" s="75"/>
      <c r="BE43" s="76"/>
      <c r="BF43" s="76"/>
      <c r="BG43" s="77"/>
      <c r="BH43" s="78"/>
      <c r="BI43" s="79"/>
      <c r="BJ43" s="79"/>
      <c r="BK43" s="79"/>
      <c r="BL43" s="76"/>
      <c r="BM43" s="78"/>
      <c r="BN43" s="76"/>
      <c r="BO43" s="79"/>
      <c r="BP43" s="59"/>
      <c r="BQ43" s="62"/>
      <c r="BR43" s="241"/>
      <c r="BS43" s="59"/>
      <c r="BT43" s="62">
        <f t="shared" si="0"/>
        <v>2</v>
      </c>
      <c r="BU43" s="59"/>
      <c r="BV43" s="62">
        <f t="shared" si="1"/>
        <v>2</v>
      </c>
      <c r="BW43" s="59"/>
      <c r="BX43" s="62">
        <f t="shared" si="2"/>
        <v>2</v>
      </c>
      <c r="BY43" s="59"/>
      <c r="BZ43" s="62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</row>
    <row r="44" spans="2:100" x14ac:dyDescent="0.15">
      <c r="B44" s="85">
        <v>11000</v>
      </c>
      <c r="C44" s="86"/>
      <c r="D44" s="85">
        <v>2001</v>
      </c>
      <c r="E44" s="86"/>
      <c r="F44" s="86"/>
      <c r="G44" s="86"/>
      <c r="H44" s="85">
        <v>1</v>
      </c>
      <c r="I44" s="85"/>
      <c r="J44" s="85"/>
      <c r="K44" s="85"/>
      <c r="L44" s="86"/>
      <c r="M44" s="86"/>
      <c r="N44" s="86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>
        <v>0</v>
      </c>
      <c r="AA44" s="85"/>
      <c r="AB44" s="85"/>
      <c r="AC44" s="85"/>
      <c r="AD44" s="110"/>
      <c r="AE44" s="89"/>
      <c r="AF44" s="89"/>
      <c r="AG44" s="89"/>
      <c r="AH44" s="89"/>
      <c r="AI44" s="90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2"/>
      <c r="AU44" s="92"/>
      <c r="AV44" s="91"/>
      <c r="AW44" s="88" t="str">
        <f t="shared" si="3"/>
        <v/>
      </c>
      <c r="AX44" s="93"/>
      <c r="AY44" s="93"/>
      <c r="AZ44" s="93"/>
      <c r="BA44" s="74"/>
      <c r="BB44" s="74"/>
      <c r="BC44" s="75"/>
      <c r="BD44" s="75"/>
      <c r="BE44" s="76"/>
      <c r="BF44" s="76"/>
      <c r="BG44" s="77"/>
      <c r="BH44" s="78"/>
      <c r="BI44" s="79"/>
      <c r="BJ44" s="79"/>
      <c r="BK44" s="79"/>
      <c r="BL44" s="76"/>
      <c r="BM44" s="78"/>
      <c r="BN44" s="76"/>
      <c r="BO44" s="79"/>
      <c r="BP44" s="59"/>
      <c r="BQ44" s="62"/>
      <c r="BR44" s="241"/>
      <c r="BS44" s="59"/>
      <c r="BT44" s="62">
        <f t="shared" si="0"/>
        <v>2</v>
      </c>
      <c r="BU44" s="59"/>
      <c r="BV44" s="62">
        <f t="shared" si="1"/>
        <v>2</v>
      </c>
      <c r="BW44" s="59"/>
      <c r="BX44" s="62">
        <f t="shared" si="2"/>
        <v>2</v>
      </c>
      <c r="BY44" s="59"/>
      <c r="BZ44" s="62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</row>
    <row r="45" spans="2:100" x14ac:dyDescent="0.15">
      <c r="B45" s="85">
        <v>11000</v>
      </c>
      <c r="C45" s="86"/>
      <c r="D45" s="85">
        <v>2001</v>
      </c>
      <c r="E45" s="86"/>
      <c r="F45" s="86"/>
      <c r="G45" s="86"/>
      <c r="H45" s="85">
        <v>1</v>
      </c>
      <c r="I45" s="85"/>
      <c r="J45" s="85"/>
      <c r="K45" s="85"/>
      <c r="L45" s="86"/>
      <c r="M45" s="86"/>
      <c r="N45" s="86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>
        <v>0</v>
      </c>
      <c r="AA45" s="85"/>
      <c r="AB45" s="85"/>
      <c r="AC45" s="85"/>
      <c r="AD45" s="110"/>
      <c r="AE45" s="89"/>
      <c r="AF45" s="89"/>
      <c r="AG45" s="89"/>
      <c r="AH45" s="89"/>
      <c r="AI45" s="90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2"/>
      <c r="AU45" s="92"/>
      <c r="AV45" s="91"/>
      <c r="AW45" s="88" t="str">
        <f t="shared" si="3"/>
        <v/>
      </c>
      <c r="AX45" s="93"/>
      <c r="AY45" s="93"/>
      <c r="AZ45" s="93"/>
      <c r="BA45" s="74"/>
      <c r="BB45" s="74"/>
      <c r="BC45" s="75"/>
      <c r="BD45" s="75"/>
      <c r="BE45" s="76"/>
      <c r="BF45" s="76"/>
      <c r="BG45" s="77"/>
      <c r="BH45" s="78"/>
      <c r="BI45" s="79"/>
      <c r="BJ45" s="79"/>
      <c r="BK45" s="79"/>
      <c r="BL45" s="76"/>
      <c r="BM45" s="78"/>
      <c r="BN45" s="76"/>
      <c r="BO45" s="79"/>
      <c r="BP45" s="59"/>
      <c r="BQ45" s="62"/>
      <c r="BR45" s="241"/>
      <c r="BS45" s="59"/>
      <c r="BT45" s="62">
        <f t="shared" si="0"/>
        <v>2</v>
      </c>
      <c r="BU45" s="59"/>
      <c r="BV45" s="62">
        <f t="shared" si="1"/>
        <v>2</v>
      </c>
      <c r="BW45" s="59"/>
      <c r="BX45" s="62">
        <f t="shared" si="2"/>
        <v>2</v>
      </c>
      <c r="BY45" s="59"/>
      <c r="BZ45" s="62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</row>
    <row r="46" spans="2:100" x14ac:dyDescent="0.15">
      <c r="B46" s="85">
        <v>11000</v>
      </c>
      <c r="C46" s="86"/>
      <c r="D46" s="85">
        <v>2001</v>
      </c>
      <c r="E46" s="86"/>
      <c r="F46" s="86"/>
      <c r="G46" s="86"/>
      <c r="H46" s="85">
        <v>1</v>
      </c>
      <c r="I46" s="85"/>
      <c r="J46" s="85"/>
      <c r="K46" s="85"/>
      <c r="L46" s="86"/>
      <c r="M46" s="86"/>
      <c r="N46" s="86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>
        <v>0</v>
      </c>
      <c r="AA46" s="85"/>
      <c r="AB46" s="85"/>
      <c r="AC46" s="85"/>
      <c r="AD46" s="110"/>
      <c r="AE46" s="89"/>
      <c r="AF46" s="89"/>
      <c r="AG46" s="89"/>
      <c r="AH46" s="89"/>
      <c r="AI46" s="90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2"/>
      <c r="AU46" s="92"/>
      <c r="AV46" s="91"/>
      <c r="AW46" s="88" t="str">
        <f t="shared" si="3"/>
        <v/>
      </c>
      <c r="AX46" s="93"/>
      <c r="AY46" s="93"/>
      <c r="AZ46" s="93"/>
      <c r="BA46" s="74"/>
      <c r="BB46" s="74"/>
      <c r="BC46" s="75"/>
      <c r="BD46" s="75"/>
      <c r="BE46" s="76"/>
      <c r="BF46" s="76"/>
      <c r="BG46" s="77"/>
      <c r="BH46" s="78"/>
      <c r="BI46" s="79"/>
      <c r="BJ46" s="79"/>
      <c r="BK46" s="79"/>
      <c r="BL46" s="76"/>
      <c r="BM46" s="78"/>
      <c r="BN46" s="76"/>
      <c r="BO46" s="79"/>
      <c r="BP46" s="59"/>
      <c r="BQ46" s="62"/>
      <c r="BR46" s="241"/>
      <c r="BS46" s="59"/>
      <c r="BT46" s="62">
        <f t="shared" si="0"/>
        <v>2</v>
      </c>
      <c r="BU46" s="59"/>
      <c r="BV46" s="62">
        <f t="shared" si="1"/>
        <v>2</v>
      </c>
      <c r="BW46" s="59"/>
      <c r="BX46" s="62">
        <f t="shared" si="2"/>
        <v>2</v>
      </c>
      <c r="BY46" s="59"/>
      <c r="BZ46" s="62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</row>
    <row r="47" spans="2:100" x14ac:dyDescent="0.15">
      <c r="B47" s="85">
        <v>11000</v>
      </c>
      <c r="C47" s="86"/>
      <c r="D47" s="85">
        <v>2001</v>
      </c>
      <c r="E47" s="86"/>
      <c r="F47" s="86"/>
      <c r="G47" s="86"/>
      <c r="H47" s="85">
        <v>1</v>
      </c>
      <c r="I47" s="85"/>
      <c r="J47" s="85"/>
      <c r="K47" s="85"/>
      <c r="L47" s="86"/>
      <c r="M47" s="86"/>
      <c r="N47" s="86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>
        <v>0</v>
      </c>
      <c r="AA47" s="85"/>
      <c r="AB47" s="85"/>
      <c r="AC47" s="85"/>
      <c r="AD47" s="110"/>
      <c r="AE47" s="89"/>
      <c r="AF47" s="89"/>
      <c r="AG47" s="89"/>
      <c r="AH47" s="89"/>
      <c r="AI47" s="90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2"/>
      <c r="AU47" s="92"/>
      <c r="AV47" s="91"/>
      <c r="AW47" s="88" t="str">
        <f t="shared" si="3"/>
        <v/>
      </c>
      <c r="AX47" s="93"/>
      <c r="AY47" s="93"/>
      <c r="AZ47" s="93"/>
      <c r="BA47" s="74"/>
      <c r="BB47" s="74"/>
      <c r="BC47" s="75"/>
      <c r="BD47" s="75"/>
      <c r="BE47" s="76"/>
      <c r="BF47" s="76"/>
      <c r="BG47" s="77"/>
      <c r="BH47" s="78"/>
      <c r="BI47" s="79"/>
      <c r="BJ47" s="79"/>
      <c r="BK47" s="79"/>
      <c r="BL47" s="76"/>
      <c r="BM47" s="78"/>
      <c r="BN47" s="76"/>
      <c r="BO47" s="79"/>
      <c r="BP47" s="59"/>
      <c r="BQ47" s="62"/>
      <c r="BR47" s="241"/>
      <c r="BS47" s="59"/>
      <c r="BT47" s="62">
        <f t="shared" si="0"/>
        <v>2</v>
      </c>
      <c r="BU47" s="59"/>
      <c r="BV47" s="62">
        <f t="shared" si="1"/>
        <v>2</v>
      </c>
      <c r="BW47" s="59"/>
      <c r="BX47" s="62">
        <f t="shared" si="2"/>
        <v>2</v>
      </c>
      <c r="BY47" s="59"/>
      <c r="BZ47" s="62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</row>
    <row r="48" spans="2:100" x14ac:dyDescent="0.15">
      <c r="B48" s="85">
        <v>11000</v>
      </c>
      <c r="C48" s="86"/>
      <c r="D48" s="85">
        <v>2001</v>
      </c>
      <c r="E48" s="86"/>
      <c r="F48" s="86"/>
      <c r="G48" s="86"/>
      <c r="H48" s="85">
        <v>1</v>
      </c>
      <c r="I48" s="85"/>
      <c r="J48" s="85"/>
      <c r="K48" s="85"/>
      <c r="L48" s="86"/>
      <c r="M48" s="86"/>
      <c r="N48" s="86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>
        <v>0</v>
      </c>
      <c r="AA48" s="85"/>
      <c r="AB48" s="85"/>
      <c r="AC48" s="85"/>
      <c r="AD48" s="110"/>
      <c r="AE48" s="89"/>
      <c r="AF48" s="89"/>
      <c r="AG48" s="89"/>
      <c r="AH48" s="89"/>
      <c r="AI48" s="90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2"/>
      <c r="AU48" s="92"/>
      <c r="AV48" s="91"/>
      <c r="AW48" s="88" t="str">
        <f t="shared" si="3"/>
        <v/>
      </c>
      <c r="AX48" s="93"/>
      <c r="AY48" s="93"/>
      <c r="AZ48" s="93"/>
      <c r="BA48" s="74"/>
      <c r="BB48" s="74"/>
      <c r="BC48" s="75"/>
      <c r="BD48" s="75"/>
      <c r="BE48" s="76"/>
      <c r="BF48" s="76"/>
      <c r="BG48" s="77"/>
      <c r="BH48" s="78"/>
      <c r="BI48" s="79"/>
      <c r="BJ48" s="79"/>
      <c r="BK48" s="79"/>
      <c r="BL48" s="76"/>
      <c r="BM48" s="78"/>
      <c r="BN48" s="76"/>
      <c r="BO48" s="79"/>
      <c r="BP48" s="59"/>
      <c r="BQ48" s="62"/>
      <c r="BR48" s="241"/>
      <c r="BS48" s="59"/>
      <c r="BT48" s="62">
        <f t="shared" si="0"/>
        <v>2</v>
      </c>
      <c r="BU48" s="59"/>
      <c r="BV48" s="62">
        <f t="shared" si="1"/>
        <v>2</v>
      </c>
      <c r="BW48" s="59"/>
      <c r="BX48" s="62">
        <f t="shared" si="2"/>
        <v>2</v>
      </c>
      <c r="BY48" s="59"/>
      <c r="BZ48" s="62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</row>
    <row r="49" spans="2:100" x14ac:dyDescent="0.15">
      <c r="B49" s="85">
        <v>11000</v>
      </c>
      <c r="C49" s="86"/>
      <c r="D49" s="85">
        <v>2001</v>
      </c>
      <c r="E49" s="86"/>
      <c r="F49" s="86"/>
      <c r="G49" s="86"/>
      <c r="H49" s="85">
        <v>1</v>
      </c>
      <c r="I49" s="85"/>
      <c r="J49" s="85"/>
      <c r="K49" s="85"/>
      <c r="L49" s="86"/>
      <c r="M49" s="86"/>
      <c r="N49" s="86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>
        <v>0</v>
      </c>
      <c r="AA49" s="85"/>
      <c r="AB49" s="85"/>
      <c r="AC49" s="85"/>
      <c r="AD49" s="110"/>
      <c r="AE49" s="89"/>
      <c r="AF49" s="89"/>
      <c r="AG49" s="89"/>
      <c r="AH49" s="89"/>
      <c r="AI49" s="90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2"/>
      <c r="AU49" s="92"/>
      <c r="AV49" s="91"/>
      <c r="AW49" s="88" t="str">
        <f t="shared" si="3"/>
        <v/>
      </c>
      <c r="AX49" s="93"/>
      <c r="AY49" s="93"/>
      <c r="AZ49" s="93"/>
      <c r="BA49" s="74"/>
      <c r="BB49" s="74"/>
      <c r="BC49" s="75"/>
      <c r="BD49" s="75"/>
      <c r="BE49" s="76"/>
      <c r="BF49" s="76"/>
      <c r="BG49" s="77"/>
      <c r="BH49" s="78"/>
      <c r="BI49" s="79"/>
      <c r="BJ49" s="79"/>
      <c r="BK49" s="79"/>
      <c r="BL49" s="76"/>
      <c r="BM49" s="78"/>
      <c r="BN49" s="76"/>
      <c r="BO49" s="79"/>
      <c r="BP49" s="59"/>
      <c r="BQ49" s="62"/>
      <c r="BR49" s="241"/>
      <c r="BS49" s="59"/>
      <c r="BT49" s="62">
        <f t="shared" si="0"/>
        <v>2</v>
      </c>
      <c r="BU49" s="59"/>
      <c r="BV49" s="62">
        <f t="shared" si="1"/>
        <v>2</v>
      </c>
      <c r="BW49" s="59"/>
      <c r="BX49" s="62">
        <f t="shared" si="2"/>
        <v>2</v>
      </c>
      <c r="BY49" s="59"/>
      <c r="BZ49" s="62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</row>
    <row r="50" spans="2:100" x14ac:dyDescent="0.15">
      <c r="B50" s="85">
        <v>11000</v>
      </c>
      <c r="C50" s="86"/>
      <c r="D50" s="85">
        <v>2001</v>
      </c>
      <c r="E50" s="86"/>
      <c r="F50" s="86"/>
      <c r="G50" s="86"/>
      <c r="H50" s="85">
        <v>1</v>
      </c>
      <c r="I50" s="85"/>
      <c r="J50" s="85"/>
      <c r="K50" s="85"/>
      <c r="L50" s="86"/>
      <c r="M50" s="86"/>
      <c r="N50" s="86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>
        <v>0</v>
      </c>
      <c r="AA50" s="85"/>
      <c r="AB50" s="85"/>
      <c r="AC50" s="85"/>
      <c r="AD50" s="110"/>
      <c r="AE50" s="89"/>
      <c r="AF50" s="89"/>
      <c r="AG50" s="89"/>
      <c r="AH50" s="89"/>
      <c r="AI50" s="90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2"/>
      <c r="AU50" s="92"/>
      <c r="AV50" s="91"/>
      <c r="AW50" s="88" t="str">
        <f t="shared" si="3"/>
        <v/>
      </c>
      <c r="AX50" s="93"/>
      <c r="AY50" s="93"/>
      <c r="AZ50" s="93"/>
      <c r="BA50" s="74"/>
      <c r="BB50" s="74"/>
      <c r="BC50" s="75"/>
      <c r="BD50" s="75"/>
      <c r="BE50" s="76"/>
      <c r="BF50" s="76"/>
      <c r="BG50" s="77"/>
      <c r="BH50" s="78"/>
      <c r="BI50" s="79"/>
      <c r="BJ50" s="79"/>
      <c r="BK50" s="79"/>
      <c r="BL50" s="76"/>
      <c r="BM50" s="78"/>
      <c r="BN50" s="76"/>
      <c r="BO50" s="79"/>
      <c r="BP50" s="59"/>
      <c r="BQ50" s="62"/>
      <c r="BR50" s="241"/>
      <c r="BS50" s="59"/>
      <c r="BT50" s="62">
        <f t="shared" si="0"/>
        <v>2</v>
      </c>
      <c r="BU50" s="59"/>
      <c r="BV50" s="62">
        <f t="shared" si="1"/>
        <v>2</v>
      </c>
      <c r="BW50" s="59"/>
      <c r="BX50" s="62">
        <f t="shared" si="2"/>
        <v>2</v>
      </c>
      <c r="BY50" s="59"/>
      <c r="BZ50" s="62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</row>
    <row r="51" spans="2:100" x14ac:dyDescent="0.15">
      <c r="B51" s="85">
        <v>11000</v>
      </c>
      <c r="C51" s="86"/>
      <c r="D51" s="85">
        <v>2001</v>
      </c>
      <c r="E51" s="86"/>
      <c r="F51" s="86"/>
      <c r="G51" s="86"/>
      <c r="H51" s="85">
        <v>1</v>
      </c>
      <c r="I51" s="85"/>
      <c r="J51" s="85"/>
      <c r="K51" s="85"/>
      <c r="L51" s="86"/>
      <c r="M51" s="86"/>
      <c r="N51" s="86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>
        <v>0</v>
      </c>
      <c r="AA51" s="85"/>
      <c r="AB51" s="85"/>
      <c r="AC51" s="85"/>
      <c r="AD51" s="110"/>
      <c r="AE51" s="89"/>
      <c r="AF51" s="89"/>
      <c r="AG51" s="89"/>
      <c r="AH51" s="89"/>
      <c r="AI51" s="90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2"/>
      <c r="AU51" s="92"/>
      <c r="AV51" s="91"/>
      <c r="AW51" s="88" t="str">
        <f t="shared" si="3"/>
        <v/>
      </c>
      <c r="AX51" s="93"/>
      <c r="AY51" s="93"/>
      <c r="AZ51" s="93"/>
      <c r="BA51" s="74"/>
      <c r="BB51" s="74"/>
      <c r="BC51" s="75"/>
      <c r="BD51" s="75"/>
      <c r="BE51" s="76"/>
      <c r="BF51" s="76"/>
      <c r="BG51" s="77"/>
      <c r="BH51" s="78"/>
      <c r="BI51" s="79"/>
      <c r="BJ51" s="79"/>
      <c r="BK51" s="79"/>
      <c r="BL51" s="76"/>
      <c r="BM51" s="78"/>
      <c r="BN51" s="76"/>
      <c r="BO51" s="79"/>
      <c r="BP51" s="59"/>
      <c r="BQ51" s="62"/>
      <c r="BR51" s="241"/>
      <c r="BS51" s="59"/>
      <c r="BT51" s="62">
        <f t="shared" si="0"/>
        <v>2</v>
      </c>
      <c r="BU51" s="59"/>
      <c r="BV51" s="62">
        <f t="shared" si="1"/>
        <v>2</v>
      </c>
      <c r="BW51" s="59"/>
      <c r="BX51" s="62">
        <f t="shared" si="2"/>
        <v>2</v>
      </c>
      <c r="BY51" s="59"/>
      <c r="BZ51" s="62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</row>
    <row r="52" spans="2:100" x14ac:dyDescent="0.15">
      <c r="B52" s="85">
        <v>11000</v>
      </c>
      <c r="C52" s="86"/>
      <c r="D52" s="85">
        <v>2001</v>
      </c>
      <c r="E52" s="86"/>
      <c r="F52" s="86"/>
      <c r="G52" s="86"/>
      <c r="H52" s="85">
        <v>1</v>
      </c>
      <c r="I52" s="85"/>
      <c r="J52" s="85"/>
      <c r="K52" s="85"/>
      <c r="L52" s="86"/>
      <c r="M52" s="86"/>
      <c r="N52" s="86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>
        <v>0</v>
      </c>
      <c r="AA52" s="85"/>
      <c r="AB52" s="85"/>
      <c r="AC52" s="85"/>
      <c r="AD52" s="110"/>
      <c r="AE52" s="89"/>
      <c r="AF52" s="89"/>
      <c r="AG52" s="89"/>
      <c r="AH52" s="89"/>
      <c r="AI52" s="90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2"/>
      <c r="AU52" s="92"/>
      <c r="AV52" s="91"/>
      <c r="AW52" s="88" t="str">
        <f t="shared" si="3"/>
        <v/>
      </c>
      <c r="AX52" s="93"/>
      <c r="AY52" s="93"/>
      <c r="AZ52" s="93"/>
      <c r="BA52" s="74"/>
      <c r="BB52" s="74"/>
      <c r="BC52" s="75"/>
      <c r="BD52" s="75"/>
      <c r="BE52" s="76"/>
      <c r="BF52" s="76"/>
      <c r="BG52" s="77"/>
      <c r="BH52" s="78"/>
      <c r="BI52" s="79"/>
      <c r="BJ52" s="79"/>
      <c r="BK52" s="79"/>
      <c r="BL52" s="76"/>
      <c r="BM52" s="78"/>
      <c r="BN52" s="76"/>
      <c r="BO52" s="79"/>
      <c r="BP52" s="59"/>
      <c r="BQ52" s="62"/>
      <c r="BR52" s="241"/>
      <c r="BS52" s="59"/>
      <c r="BT52" s="62">
        <f t="shared" si="0"/>
        <v>2</v>
      </c>
      <c r="BU52" s="59"/>
      <c r="BV52" s="62">
        <f t="shared" si="1"/>
        <v>2</v>
      </c>
      <c r="BW52" s="59"/>
      <c r="BX52" s="62">
        <f t="shared" si="2"/>
        <v>2</v>
      </c>
      <c r="BY52" s="59"/>
      <c r="BZ52" s="62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</row>
    <row r="53" spans="2:100" x14ac:dyDescent="0.15">
      <c r="B53" s="85">
        <v>11000</v>
      </c>
      <c r="C53" s="86"/>
      <c r="D53" s="85">
        <v>2001</v>
      </c>
      <c r="E53" s="86"/>
      <c r="F53" s="86"/>
      <c r="G53" s="86"/>
      <c r="H53" s="85">
        <v>1</v>
      </c>
      <c r="I53" s="85"/>
      <c r="J53" s="85"/>
      <c r="K53" s="85"/>
      <c r="L53" s="86"/>
      <c r="M53" s="86"/>
      <c r="N53" s="86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>
        <v>0</v>
      </c>
      <c r="AA53" s="85"/>
      <c r="AB53" s="85"/>
      <c r="AC53" s="85"/>
      <c r="AD53" s="110"/>
      <c r="AE53" s="89"/>
      <c r="AF53" s="89"/>
      <c r="AG53" s="89"/>
      <c r="AH53" s="89"/>
      <c r="AI53" s="90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2"/>
      <c r="AU53" s="92"/>
      <c r="AV53" s="91"/>
      <c r="AW53" s="88" t="str">
        <f t="shared" si="3"/>
        <v/>
      </c>
      <c r="AX53" s="93"/>
      <c r="AY53" s="93"/>
      <c r="AZ53" s="93"/>
      <c r="BA53" s="74"/>
      <c r="BB53" s="74"/>
      <c r="BC53" s="75"/>
      <c r="BD53" s="75"/>
      <c r="BE53" s="76"/>
      <c r="BF53" s="76"/>
      <c r="BG53" s="77"/>
      <c r="BH53" s="78"/>
      <c r="BI53" s="79"/>
      <c r="BJ53" s="79"/>
      <c r="BK53" s="79"/>
      <c r="BL53" s="76"/>
      <c r="BM53" s="78"/>
      <c r="BN53" s="76"/>
      <c r="BO53" s="79"/>
      <c r="BP53" s="59"/>
      <c r="BQ53" s="62"/>
      <c r="BR53" s="241"/>
      <c r="BS53" s="59"/>
      <c r="BT53" s="62">
        <f t="shared" si="0"/>
        <v>2</v>
      </c>
      <c r="BU53" s="59"/>
      <c r="BV53" s="62">
        <f t="shared" si="1"/>
        <v>2</v>
      </c>
      <c r="BW53" s="59"/>
      <c r="BX53" s="62">
        <f t="shared" si="2"/>
        <v>2</v>
      </c>
      <c r="BY53" s="59"/>
      <c r="BZ53" s="62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</row>
    <row r="54" spans="2:100" x14ac:dyDescent="0.15">
      <c r="B54" s="85">
        <v>11000</v>
      </c>
      <c r="C54" s="86"/>
      <c r="D54" s="85">
        <v>2001</v>
      </c>
      <c r="E54" s="86"/>
      <c r="F54" s="86"/>
      <c r="G54" s="86"/>
      <c r="H54" s="85">
        <v>1</v>
      </c>
      <c r="I54" s="85"/>
      <c r="J54" s="85"/>
      <c r="K54" s="85"/>
      <c r="L54" s="86"/>
      <c r="M54" s="86"/>
      <c r="N54" s="86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>
        <v>0</v>
      </c>
      <c r="AA54" s="85"/>
      <c r="AB54" s="85"/>
      <c r="AC54" s="85"/>
      <c r="AD54" s="110"/>
      <c r="AE54" s="89"/>
      <c r="AF54" s="89"/>
      <c r="AG54" s="89"/>
      <c r="AH54" s="89"/>
      <c r="AI54" s="90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2"/>
      <c r="AU54" s="92"/>
      <c r="AV54" s="91"/>
      <c r="AW54" s="88" t="str">
        <f t="shared" si="3"/>
        <v/>
      </c>
      <c r="AX54" s="93"/>
      <c r="AY54" s="93"/>
      <c r="AZ54" s="93"/>
      <c r="BA54" s="74"/>
      <c r="BB54" s="74"/>
      <c r="BC54" s="75"/>
      <c r="BD54" s="75"/>
      <c r="BE54" s="76"/>
      <c r="BF54" s="76"/>
      <c r="BG54" s="77"/>
      <c r="BH54" s="78"/>
      <c r="BI54" s="79"/>
      <c r="BJ54" s="79"/>
      <c r="BK54" s="79"/>
      <c r="BL54" s="76"/>
      <c r="BM54" s="78"/>
      <c r="BN54" s="76"/>
      <c r="BO54" s="79"/>
      <c r="BP54" s="59"/>
      <c r="BQ54" s="62"/>
      <c r="BR54" s="241"/>
      <c r="BS54" s="59"/>
      <c r="BT54" s="62">
        <f t="shared" si="0"/>
        <v>2</v>
      </c>
      <c r="BU54" s="59"/>
      <c r="BV54" s="62">
        <f t="shared" si="1"/>
        <v>2</v>
      </c>
      <c r="BW54" s="59"/>
      <c r="BX54" s="62">
        <f t="shared" si="2"/>
        <v>2</v>
      </c>
      <c r="BY54" s="59"/>
      <c r="BZ54" s="62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</row>
    <row r="55" spans="2:100" x14ac:dyDescent="0.15">
      <c r="B55" s="85">
        <v>11000</v>
      </c>
      <c r="C55" s="86"/>
      <c r="D55" s="85">
        <v>2001</v>
      </c>
      <c r="E55" s="86"/>
      <c r="F55" s="86"/>
      <c r="G55" s="86"/>
      <c r="H55" s="85">
        <v>1</v>
      </c>
      <c r="I55" s="85"/>
      <c r="J55" s="85"/>
      <c r="K55" s="85"/>
      <c r="L55" s="86"/>
      <c r="M55" s="86"/>
      <c r="N55" s="86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>
        <v>0</v>
      </c>
      <c r="AA55" s="85"/>
      <c r="AB55" s="85"/>
      <c r="AC55" s="85"/>
      <c r="AD55" s="110"/>
      <c r="AE55" s="89"/>
      <c r="AF55" s="89"/>
      <c r="AG55" s="89"/>
      <c r="AH55" s="89"/>
      <c r="AI55" s="90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2"/>
      <c r="AU55" s="92"/>
      <c r="AV55" s="91"/>
      <c r="AW55" s="88" t="str">
        <f t="shared" si="3"/>
        <v/>
      </c>
      <c r="AX55" s="93"/>
      <c r="AY55" s="93"/>
      <c r="AZ55" s="93"/>
      <c r="BA55" s="74"/>
      <c r="BB55" s="74"/>
      <c r="BC55" s="75"/>
      <c r="BD55" s="75"/>
      <c r="BE55" s="76"/>
      <c r="BF55" s="76"/>
      <c r="BG55" s="77"/>
      <c r="BH55" s="78"/>
      <c r="BI55" s="79"/>
      <c r="BJ55" s="79"/>
      <c r="BK55" s="79"/>
      <c r="BL55" s="76"/>
      <c r="BM55" s="78"/>
      <c r="BN55" s="76"/>
      <c r="BO55" s="79"/>
      <c r="BP55" s="59"/>
      <c r="BQ55" s="62"/>
      <c r="BR55" s="241"/>
      <c r="BS55" s="59"/>
      <c r="BT55" s="62">
        <f t="shared" si="0"/>
        <v>2</v>
      </c>
      <c r="BU55" s="59"/>
      <c r="BV55" s="62">
        <f t="shared" si="1"/>
        <v>2</v>
      </c>
      <c r="BW55" s="59"/>
      <c r="BX55" s="62">
        <f t="shared" si="2"/>
        <v>2</v>
      </c>
      <c r="BY55" s="59"/>
      <c r="BZ55" s="62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</row>
    <row r="56" spans="2:100" x14ac:dyDescent="0.15">
      <c r="B56" s="85">
        <v>11000</v>
      </c>
      <c r="C56" s="86"/>
      <c r="D56" s="85">
        <v>2001</v>
      </c>
      <c r="E56" s="86"/>
      <c r="F56" s="86"/>
      <c r="G56" s="86"/>
      <c r="H56" s="85">
        <v>1</v>
      </c>
      <c r="I56" s="85"/>
      <c r="J56" s="85"/>
      <c r="K56" s="85"/>
      <c r="L56" s="86"/>
      <c r="M56" s="86"/>
      <c r="N56" s="86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>
        <v>0</v>
      </c>
      <c r="AA56" s="85"/>
      <c r="AB56" s="85"/>
      <c r="AC56" s="85"/>
      <c r="AD56" s="110"/>
      <c r="AE56" s="89"/>
      <c r="AF56" s="89"/>
      <c r="AG56" s="89"/>
      <c r="AH56" s="89"/>
      <c r="AI56" s="90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2"/>
      <c r="AU56" s="92"/>
      <c r="AV56" s="91"/>
      <c r="AW56" s="88" t="str">
        <f t="shared" si="3"/>
        <v/>
      </c>
      <c r="AX56" s="93"/>
      <c r="AY56" s="93"/>
      <c r="AZ56" s="93"/>
      <c r="BA56" s="74"/>
      <c r="BB56" s="74"/>
      <c r="BC56" s="75"/>
      <c r="BD56" s="75"/>
      <c r="BE56" s="76"/>
      <c r="BF56" s="76"/>
      <c r="BG56" s="77"/>
      <c r="BH56" s="78"/>
      <c r="BI56" s="79"/>
      <c r="BJ56" s="79"/>
      <c r="BK56" s="79"/>
      <c r="BL56" s="76"/>
      <c r="BM56" s="78"/>
      <c r="BN56" s="76"/>
      <c r="BO56" s="79"/>
      <c r="BP56" s="59"/>
      <c r="BQ56" s="62"/>
      <c r="BR56" s="241"/>
      <c r="BS56" s="59"/>
      <c r="BT56" s="62">
        <f t="shared" si="0"/>
        <v>2</v>
      </c>
      <c r="BU56" s="59"/>
      <c r="BV56" s="62">
        <f t="shared" si="1"/>
        <v>2</v>
      </c>
      <c r="BW56" s="59"/>
      <c r="BX56" s="62">
        <f t="shared" si="2"/>
        <v>2</v>
      </c>
      <c r="BY56" s="59"/>
      <c r="BZ56" s="62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</row>
    <row r="57" spans="2:100" x14ac:dyDescent="0.15">
      <c r="B57" s="85">
        <v>11000</v>
      </c>
      <c r="C57" s="86"/>
      <c r="D57" s="85">
        <v>2001</v>
      </c>
      <c r="E57" s="86"/>
      <c r="F57" s="86"/>
      <c r="G57" s="86"/>
      <c r="H57" s="85">
        <v>1</v>
      </c>
      <c r="I57" s="85"/>
      <c r="J57" s="85"/>
      <c r="K57" s="85"/>
      <c r="L57" s="86"/>
      <c r="M57" s="86"/>
      <c r="N57" s="86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>
        <v>0</v>
      </c>
      <c r="AA57" s="85"/>
      <c r="AB57" s="85"/>
      <c r="AC57" s="85"/>
      <c r="AD57" s="110"/>
      <c r="AE57" s="89"/>
      <c r="AF57" s="89"/>
      <c r="AG57" s="89"/>
      <c r="AH57" s="89"/>
      <c r="AI57" s="90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2"/>
      <c r="AU57" s="92"/>
      <c r="AV57" s="91"/>
      <c r="AW57" s="88" t="str">
        <f t="shared" si="3"/>
        <v/>
      </c>
      <c r="AX57" s="93"/>
      <c r="AY57" s="93"/>
      <c r="AZ57" s="93"/>
      <c r="BA57" s="74"/>
      <c r="BB57" s="74"/>
      <c r="BC57" s="75"/>
      <c r="BD57" s="75"/>
      <c r="BE57" s="76"/>
      <c r="BF57" s="76"/>
      <c r="BG57" s="77"/>
      <c r="BH57" s="78"/>
      <c r="BI57" s="79"/>
      <c r="BJ57" s="79"/>
      <c r="BK57" s="79"/>
      <c r="BL57" s="76"/>
      <c r="BM57" s="78"/>
      <c r="BN57" s="76"/>
      <c r="BO57" s="79"/>
      <c r="BP57" s="59"/>
      <c r="BQ57" s="62"/>
      <c r="BR57" s="241"/>
      <c r="BS57" s="59"/>
      <c r="BT57" s="62">
        <f t="shared" si="0"/>
        <v>2</v>
      </c>
      <c r="BU57" s="59"/>
      <c r="BV57" s="62">
        <f t="shared" si="1"/>
        <v>2</v>
      </c>
      <c r="BW57" s="59"/>
      <c r="BX57" s="62">
        <f t="shared" si="2"/>
        <v>2</v>
      </c>
      <c r="BY57" s="59"/>
      <c r="BZ57" s="62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</row>
    <row r="58" spans="2:100" x14ac:dyDescent="0.15">
      <c r="B58" s="85">
        <v>11000</v>
      </c>
      <c r="C58" s="86"/>
      <c r="D58" s="85">
        <v>2001</v>
      </c>
      <c r="E58" s="86"/>
      <c r="F58" s="86"/>
      <c r="G58" s="86"/>
      <c r="H58" s="85">
        <v>1</v>
      </c>
      <c r="I58" s="85"/>
      <c r="J58" s="85"/>
      <c r="K58" s="85"/>
      <c r="L58" s="86"/>
      <c r="M58" s="86"/>
      <c r="N58" s="86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>
        <v>0</v>
      </c>
      <c r="AA58" s="85"/>
      <c r="AB58" s="85"/>
      <c r="AC58" s="85"/>
      <c r="AD58" s="110"/>
      <c r="AE58" s="89"/>
      <c r="AF58" s="89"/>
      <c r="AG58" s="89"/>
      <c r="AH58" s="89"/>
      <c r="AI58" s="90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2"/>
      <c r="AU58" s="92"/>
      <c r="AV58" s="91"/>
      <c r="AW58" s="88" t="str">
        <f t="shared" si="3"/>
        <v/>
      </c>
      <c r="AX58" s="93"/>
      <c r="AY58" s="93"/>
      <c r="AZ58" s="93"/>
      <c r="BA58" s="74"/>
      <c r="BB58" s="74"/>
      <c r="BC58" s="75"/>
      <c r="BD58" s="75"/>
      <c r="BE58" s="76"/>
      <c r="BF58" s="76"/>
      <c r="BG58" s="77"/>
      <c r="BH58" s="78"/>
      <c r="BI58" s="79"/>
      <c r="BJ58" s="79"/>
      <c r="BK58" s="79"/>
      <c r="BL58" s="76"/>
      <c r="BM58" s="78"/>
      <c r="BN58" s="76"/>
      <c r="BO58" s="79"/>
      <c r="BP58" s="59"/>
      <c r="BQ58" s="62"/>
      <c r="BR58" s="241"/>
      <c r="BS58" s="59"/>
      <c r="BT58" s="62">
        <f t="shared" si="0"/>
        <v>2</v>
      </c>
      <c r="BU58" s="59"/>
      <c r="BV58" s="62">
        <f t="shared" si="1"/>
        <v>2</v>
      </c>
      <c r="BW58" s="59"/>
      <c r="BX58" s="62">
        <f t="shared" si="2"/>
        <v>2</v>
      </c>
      <c r="BY58" s="59"/>
      <c r="BZ58" s="62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</row>
    <row r="59" spans="2:100" x14ac:dyDescent="0.15">
      <c r="B59" s="85">
        <v>11000</v>
      </c>
      <c r="C59" s="86"/>
      <c r="D59" s="85">
        <v>2001</v>
      </c>
      <c r="E59" s="86"/>
      <c r="F59" s="86"/>
      <c r="G59" s="86"/>
      <c r="H59" s="85">
        <v>1</v>
      </c>
      <c r="I59" s="85"/>
      <c r="J59" s="85"/>
      <c r="K59" s="85"/>
      <c r="L59" s="86"/>
      <c r="M59" s="86"/>
      <c r="N59" s="86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>
        <v>0</v>
      </c>
      <c r="AA59" s="85"/>
      <c r="AB59" s="85"/>
      <c r="AC59" s="85"/>
      <c r="AD59" s="110"/>
      <c r="AE59" s="89"/>
      <c r="AF59" s="89"/>
      <c r="AG59" s="89"/>
      <c r="AH59" s="89"/>
      <c r="AI59" s="90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2"/>
      <c r="AU59" s="92"/>
      <c r="AV59" s="91"/>
      <c r="AW59" s="88" t="str">
        <f t="shared" si="3"/>
        <v/>
      </c>
      <c r="AX59" s="93"/>
      <c r="AY59" s="93"/>
      <c r="AZ59" s="93"/>
      <c r="BA59" s="74"/>
      <c r="BB59" s="74"/>
      <c r="BC59" s="75"/>
      <c r="BD59" s="75"/>
      <c r="BE59" s="76"/>
      <c r="BF59" s="76"/>
      <c r="BG59" s="77"/>
      <c r="BH59" s="78"/>
      <c r="BI59" s="79"/>
      <c r="BJ59" s="79"/>
      <c r="BK59" s="79"/>
      <c r="BL59" s="76"/>
      <c r="BM59" s="78"/>
      <c r="BN59" s="76"/>
      <c r="BO59" s="79"/>
      <c r="BP59" s="59"/>
      <c r="BQ59" s="62"/>
      <c r="BR59" s="241"/>
      <c r="BS59" s="59"/>
      <c r="BT59" s="62">
        <f t="shared" si="0"/>
        <v>2</v>
      </c>
      <c r="BU59" s="59"/>
      <c r="BV59" s="62">
        <f t="shared" si="1"/>
        <v>2</v>
      </c>
      <c r="BW59" s="59"/>
      <c r="BX59" s="62">
        <f t="shared" si="2"/>
        <v>2</v>
      </c>
      <c r="BY59" s="59"/>
      <c r="BZ59" s="62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</row>
    <row r="60" spans="2:100" x14ac:dyDescent="0.15">
      <c r="B60" s="85">
        <v>11000</v>
      </c>
      <c r="C60" s="86"/>
      <c r="D60" s="85">
        <v>2001</v>
      </c>
      <c r="E60" s="86"/>
      <c r="F60" s="86"/>
      <c r="G60" s="86"/>
      <c r="H60" s="85">
        <v>1</v>
      </c>
      <c r="I60" s="85"/>
      <c r="J60" s="85"/>
      <c r="K60" s="85"/>
      <c r="L60" s="86"/>
      <c r="M60" s="86"/>
      <c r="N60" s="86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>
        <v>0</v>
      </c>
      <c r="AA60" s="85"/>
      <c r="AB60" s="85"/>
      <c r="AC60" s="85"/>
      <c r="AD60" s="110"/>
      <c r="AE60" s="89"/>
      <c r="AF60" s="89"/>
      <c r="AG60" s="89"/>
      <c r="AH60" s="89"/>
      <c r="AI60" s="90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2"/>
      <c r="AU60" s="92"/>
      <c r="AV60" s="91"/>
      <c r="AW60" s="88" t="str">
        <f t="shared" si="3"/>
        <v/>
      </c>
      <c r="AX60" s="93"/>
      <c r="AY60" s="93"/>
      <c r="AZ60" s="93"/>
      <c r="BA60" s="74"/>
      <c r="BB60" s="74"/>
      <c r="BC60" s="75"/>
      <c r="BD60" s="75"/>
      <c r="BE60" s="76"/>
      <c r="BF60" s="76"/>
      <c r="BG60" s="77"/>
      <c r="BH60" s="78"/>
      <c r="BI60" s="79"/>
      <c r="BJ60" s="79"/>
      <c r="BK60" s="79"/>
      <c r="BL60" s="76"/>
      <c r="BM60" s="78"/>
      <c r="BN60" s="76"/>
      <c r="BO60" s="79"/>
      <c r="BP60" s="59"/>
      <c r="BQ60" s="62"/>
      <c r="BR60" s="241"/>
      <c r="BS60" s="59"/>
      <c r="BT60" s="62">
        <f t="shared" si="0"/>
        <v>2</v>
      </c>
      <c r="BU60" s="59"/>
      <c r="BV60" s="62">
        <f t="shared" si="1"/>
        <v>2</v>
      </c>
      <c r="BW60" s="59"/>
      <c r="BX60" s="62">
        <f t="shared" si="2"/>
        <v>2</v>
      </c>
      <c r="BY60" s="59"/>
      <c r="BZ60" s="62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</row>
    <row r="61" spans="2:100" x14ac:dyDescent="0.15">
      <c r="B61" s="85">
        <v>11000</v>
      </c>
      <c r="C61" s="86"/>
      <c r="D61" s="85">
        <v>2001</v>
      </c>
      <c r="E61" s="86"/>
      <c r="F61" s="86"/>
      <c r="G61" s="86"/>
      <c r="H61" s="85">
        <v>1</v>
      </c>
      <c r="I61" s="85"/>
      <c r="J61" s="85"/>
      <c r="K61" s="85"/>
      <c r="L61" s="86"/>
      <c r="M61" s="86"/>
      <c r="N61" s="86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>
        <v>0</v>
      </c>
      <c r="AA61" s="85"/>
      <c r="AB61" s="85"/>
      <c r="AC61" s="85"/>
      <c r="AD61" s="110"/>
      <c r="AE61" s="89"/>
      <c r="AF61" s="89"/>
      <c r="AG61" s="89"/>
      <c r="AH61" s="89"/>
      <c r="AI61" s="90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2"/>
      <c r="AU61" s="92"/>
      <c r="AV61" s="91"/>
      <c r="AW61" s="88" t="str">
        <f t="shared" si="3"/>
        <v/>
      </c>
      <c r="AX61" s="93"/>
      <c r="AY61" s="93"/>
      <c r="AZ61" s="93"/>
      <c r="BA61" s="74"/>
      <c r="BB61" s="74"/>
      <c r="BC61" s="75"/>
      <c r="BD61" s="75"/>
      <c r="BE61" s="76"/>
      <c r="BF61" s="76"/>
      <c r="BG61" s="77"/>
      <c r="BH61" s="78"/>
      <c r="BI61" s="79"/>
      <c r="BJ61" s="79"/>
      <c r="BK61" s="79"/>
      <c r="BL61" s="76"/>
      <c r="BM61" s="78"/>
      <c r="BN61" s="76"/>
      <c r="BO61" s="79"/>
      <c r="BP61" s="59"/>
      <c r="BQ61" s="62"/>
      <c r="BR61" s="241"/>
      <c r="BS61" s="59"/>
      <c r="BT61" s="62">
        <f t="shared" si="0"/>
        <v>2</v>
      </c>
      <c r="BU61" s="59"/>
      <c r="BV61" s="62">
        <f t="shared" si="1"/>
        <v>2</v>
      </c>
      <c r="BW61" s="59"/>
      <c r="BX61" s="62">
        <f t="shared" si="2"/>
        <v>2</v>
      </c>
      <c r="BY61" s="59"/>
      <c r="BZ61" s="62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</row>
    <row r="62" spans="2:100" x14ac:dyDescent="0.15">
      <c r="B62" s="85">
        <v>11000</v>
      </c>
      <c r="C62" s="86"/>
      <c r="D62" s="85">
        <v>2001</v>
      </c>
      <c r="E62" s="86"/>
      <c r="F62" s="86"/>
      <c r="G62" s="86"/>
      <c r="H62" s="85">
        <v>1</v>
      </c>
      <c r="I62" s="85"/>
      <c r="J62" s="85"/>
      <c r="K62" s="85"/>
      <c r="L62" s="86"/>
      <c r="M62" s="86"/>
      <c r="N62" s="86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>
        <v>0</v>
      </c>
      <c r="AA62" s="85"/>
      <c r="AB62" s="85"/>
      <c r="AC62" s="85"/>
      <c r="AD62" s="110"/>
      <c r="AE62" s="89"/>
      <c r="AF62" s="89"/>
      <c r="AG62" s="89"/>
      <c r="AH62" s="89"/>
      <c r="AI62" s="90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2"/>
      <c r="AU62" s="92"/>
      <c r="AV62" s="91"/>
      <c r="AW62" s="88" t="str">
        <f t="shared" si="3"/>
        <v/>
      </c>
      <c r="AX62" s="93"/>
      <c r="AY62" s="93"/>
      <c r="AZ62" s="93"/>
      <c r="BA62" s="74"/>
      <c r="BB62" s="74"/>
      <c r="BC62" s="75"/>
      <c r="BD62" s="75"/>
      <c r="BE62" s="76"/>
      <c r="BF62" s="76"/>
      <c r="BG62" s="77"/>
      <c r="BH62" s="78"/>
      <c r="BI62" s="79"/>
      <c r="BJ62" s="79"/>
      <c r="BK62" s="79"/>
      <c r="BL62" s="76"/>
      <c r="BM62" s="78"/>
      <c r="BN62" s="76"/>
      <c r="BO62" s="79"/>
      <c r="BP62" s="59"/>
      <c r="BQ62" s="62"/>
      <c r="BR62" s="241"/>
      <c r="BS62" s="59"/>
      <c r="BT62" s="62">
        <f t="shared" si="0"/>
        <v>2</v>
      </c>
      <c r="BU62" s="59"/>
      <c r="BV62" s="62">
        <f t="shared" si="1"/>
        <v>2</v>
      </c>
      <c r="BW62" s="59"/>
      <c r="BX62" s="62">
        <f t="shared" si="2"/>
        <v>2</v>
      </c>
      <c r="BY62" s="59"/>
      <c r="BZ62" s="62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</row>
    <row r="63" spans="2:100" x14ac:dyDescent="0.15">
      <c r="B63" s="85">
        <v>11000</v>
      </c>
      <c r="C63" s="86"/>
      <c r="D63" s="85">
        <v>2001</v>
      </c>
      <c r="E63" s="86"/>
      <c r="F63" s="86"/>
      <c r="G63" s="86"/>
      <c r="H63" s="85">
        <v>1</v>
      </c>
      <c r="I63" s="85"/>
      <c r="J63" s="85"/>
      <c r="K63" s="85"/>
      <c r="L63" s="86"/>
      <c r="M63" s="86"/>
      <c r="N63" s="86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>
        <v>0</v>
      </c>
      <c r="AA63" s="85"/>
      <c r="AB63" s="85"/>
      <c r="AC63" s="85"/>
      <c r="AD63" s="110"/>
      <c r="AE63" s="89"/>
      <c r="AF63" s="89"/>
      <c r="AG63" s="89"/>
      <c r="AH63" s="89"/>
      <c r="AI63" s="90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2"/>
      <c r="AU63" s="92"/>
      <c r="AV63" s="91"/>
      <c r="AW63" s="88" t="str">
        <f t="shared" si="3"/>
        <v/>
      </c>
      <c r="AX63" s="93"/>
      <c r="AY63" s="93"/>
      <c r="AZ63" s="93"/>
      <c r="BA63" s="74"/>
      <c r="BB63" s="74"/>
      <c r="BC63" s="75"/>
      <c r="BD63" s="75"/>
      <c r="BE63" s="76"/>
      <c r="BF63" s="76"/>
      <c r="BG63" s="77"/>
      <c r="BH63" s="78"/>
      <c r="BI63" s="79"/>
      <c r="BJ63" s="79"/>
      <c r="BK63" s="79"/>
      <c r="BL63" s="76"/>
      <c r="BM63" s="78"/>
      <c r="BN63" s="76"/>
      <c r="BO63" s="79"/>
      <c r="BP63" s="59"/>
      <c r="BQ63" s="62"/>
      <c r="BR63" s="241"/>
      <c r="BS63" s="59"/>
      <c r="BT63" s="62">
        <f t="shared" si="0"/>
        <v>2</v>
      </c>
      <c r="BU63" s="59"/>
      <c r="BV63" s="62">
        <f t="shared" si="1"/>
        <v>2</v>
      </c>
      <c r="BW63" s="59"/>
      <c r="BX63" s="62">
        <f t="shared" si="2"/>
        <v>2</v>
      </c>
      <c r="BY63" s="59"/>
      <c r="BZ63" s="62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</row>
    <row r="64" spans="2:100" x14ac:dyDescent="0.15">
      <c r="B64" s="85">
        <v>11000</v>
      </c>
      <c r="C64" s="86"/>
      <c r="D64" s="85">
        <v>2001</v>
      </c>
      <c r="E64" s="86"/>
      <c r="F64" s="86"/>
      <c r="G64" s="86"/>
      <c r="H64" s="85">
        <v>1</v>
      </c>
      <c r="I64" s="85"/>
      <c r="J64" s="85"/>
      <c r="K64" s="85"/>
      <c r="L64" s="86"/>
      <c r="M64" s="86"/>
      <c r="N64" s="86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>
        <v>0</v>
      </c>
      <c r="AA64" s="85"/>
      <c r="AB64" s="85"/>
      <c r="AC64" s="85"/>
      <c r="AD64" s="110"/>
      <c r="AE64" s="89"/>
      <c r="AF64" s="89"/>
      <c r="AG64" s="89"/>
      <c r="AH64" s="89"/>
      <c r="AI64" s="90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2"/>
      <c r="AU64" s="92"/>
      <c r="AV64" s="91"/>
      <c r="AW64" s="88" t="str">
        <f t="shared" si="3"/>
        <v/>
      </c>
      <c r="AX64" s="93"/>
      <c r="AY64" s="93"/>
      <c r="AZ64" s="93"/>
      <c r="BA64" s="74"/>
      <c r="BB64" s="74"/>
      <c r="BC64" s="75"/>
      <c r="BD64" s="75"/>
      <c r="BE64" s="76"/>
      <c r="BF64" s="76"/>
      <c r="BG64" s="77"/>
      <c r="BH64" s="78"/>
      <c r="BI64" s="79"/>
      <c r="BJ64" s="79"/>
      <c r="BK64" s="79"/>
      <c r="BL64" s="76"/>
      <c r="BM64" s="78"/>
      <c r="BN64" s="76"/>
      <c r="BO64" s="79"/>
      <c r="BP64" s="59"/>
      <c r="BQ64" s="62"/>
      <c r="BR64" s="241"/>
      <c r="BS64" s="59"/>
      <c r="BT64" s="62">
        <f t="shared" si="0"/>
        <v>2</v>
      </c>
      <c r="BU64" s="59"/>
      <c r="BV64" s="62">
        <f t="shared" si="1"/>
        <v>2</v>
      </c>
      <c r="BW64" s="59"/>
      <c r="BX64" s="62">
        <f t="shared" si="2"/>
        <v>2</v>
      </c>
      <c r="BY64" s="59"/>
      <c r="BZ64" s="62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</row>
    <row r="65" spans="2:100" x14ac:dyDescent="0.15">
      <c r="B65" s="85">
        <v>11000</v>
      </c>
      <c r="C65" s="86"/>
      <c r="D65" s="85">
        <v>2001</v>
      </c>
      <c r="E65" s="86"/>
      <c r="F65" s="86"/>
      <c r="G65" s="86"/>
      <c r="H65" s="85">
        <v>1</v>
      </c>
      <c r="I65" s="85"/>
      <c r="J65" s="85"/>
      <c r="K65" s="85"/>
      <c r="L65" s="86"/>
      <c r="M65" s="86"/>
      <c r="N65" s="86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>
        <v>0</v>
      </c>
      <c r="AA65" s="85"/>
      <c r="AB65" s="85"/>
      <c r="AC65" s="85"/>
      <c r="AD65" s="110"/>
      <c r="AE65" s="89"/>
      <c r="AF65" s="89"/>
      <c r="AG65" s="89"/>
      <c r="AH65" s="89"/>
      <c r="AI65" s="90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2"/>
      <c r="AU65" s="92"/>
      <c r="AV65" s="91"/>
      <c r="AW65" s="88" t="str">
        <f t="shared" si="3"/>
        <v/>
      </c>
      <c r="AX65" s="93"/>
      <c r="AY65" s="93"/>
      <c r="AZ65" s="93"/>
      <c r="BA65" s="74"/>
      <c r="BB65" s="74"/>
      <c r="BC65" s="75"/>
      <c r="BD65" s="75"/>
      <c r="BE65" s="76"/>
      <c r="BF65" s="76"/>
      <c r="BG65" s="77"/>
      <c r="BH65" s="78"/>
      <c r="BI65" s="79"/>
      <c r="BJ65" s="79"/>
      <c r="BK65" s="79"/>
      <c r="BL65" s="76"/>
      <c r="BM65" s="78"/>
      <c r="BN65" s="76"/>
      <c r="BO65" s="79"/>
      <c r="BP65" s="59"/>
      <c r="BQ65" s="62"/>
      <c r="BR65" s="241"/>
      <c r="BS65" s="59"/>
      <c r="BT65" s="62">
        <f t="shared" si="0"/>
        <v>2</v>
      </c>
      <c r="BU65" s="59"/>
      <c r="BV65" s="62">
        <f t="shared" si="1"/>
        <v>2</v>
      </c>
      <c r="BW65" s="59"/>
      <c r="BX65" s="62">
        <f t="shared" si="2"/>
        <v>2</v>
      </c>
      <c r="BY65" s="59"/>
      <c r="BZ65" s="62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</row>
    <row r="66" spans="2:100" x14ac:dyDescent="0.15">
      <c r="B66" s="85">
        <v>11000</v>
      </c>
      <c r="C66" s="86"/>
      <c r="D66" s="85">
        <v>2001</v>
      </c>
      <c r="E66" s="86"/>
      <c r="F66" s="86"/>
      <c r="G66" s="86"/>
      <c r="H66" s="85">
        <v>1</v>
      </c>
      <c r="I66" s="85"/>
      <c r="J66" s="85"/>
      <c r="K66" s="85"/>
      <c r="L66" s="86"/>
      <c r="M66" s="86"/>
      <c r="N66" s="86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>
        <v>0</v>
      </c>
      <c r="AA66" s="85"/>
      <c r="AB66" s="85"/>
      <c r="AC66" s="85"/>
      <c r="AD66" s="110"/>
      <c r="AE66" s="89"/>
      <c r="AF66" s="89"/>
      <c r="AG66" s="89"/>
      <c r="AH66" s="89"/>
      <c r="AI66" s="90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2"/>
      <c r="AU66" s="92"/>
      <c r="AV66" s="91"/>
      <c r="AW66" s="88" t="str">
        <f t="shared" si="3"/>
        <v/>
      </c>
      <c r="AX66" s="93"/>
      <c r="AY66" s="93"/>
      <c r="AZ66" s="93"/>
      <c r="BA66" s="74"/>
      <c r="BB66" s="74"/>
      <c r="BC66" s="75"/>
      <c r="BD66" s="75"/>
      <c r="BE66" s="76"/>
      <c r="BF66" s="76"/>
      <c r="BG66" s="77"/>
      <c r="BH66" s="78"/>
      <c r="BI66" s="79"/>
      <c r="BJ66" s="79"/>
      <c r="BK66" s="79"/>
      <c r="BL66" s="76"/>
      <c r="BM66" s="78"/>
      <c r="BN66" s="76"/>
      <c r="BO66" s="79"/>
      <c r="BP66" s="59"/>
      <c r="BQ66" s="62"/>
      <c r="BR66" s="241"/>
      <c r="BS66" s="59"/>
      <c r="BT66" s="62">
        <f t="shared" si="0"/>
        <v>2</v>
      </c>
      <c r="BU66" s="59"/>
      <c r="BV66" s="62">
        <f t="shared" si="1"/>
        <v>2</v>
      </c>
      <c r="BW66" s="59"/>
      <c r="BX66" s="62">
        <f t="shared" si="2"/>
        <v>2</v>
      </c>
      <c r="BY66" s="59"/>
      <c r="BZ66" s="62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</row>
    <row r="67" spans="2:100" x14ac:dyDescent="0.15">
      <c r="B67" s="85">
        <v>11000</v>
      </c>
      <c r="C67" s="86"/>
      <c r="D67" s="85">
        <v>2001</v>
      </c>
      <c r="E67" s="86"/>
      <c r="F67" s="86"/>
      <c r="G67" s="86"/>
      <c r="H67" s="85">
        <v>1</v>
      </c>
      <c r="I67" s="85"/>
      <c r="J67" s="85"/>
      <c r="K67" s="85"/>
      <c r="L67" s="86"/>
      <c r="M67" s="86"/>
      <c r="N67" s="86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>
        <v>0</v>
      </c>
      <c r="AA67" s="85"/>
      <c r="AB67" s="85"/>
      <c r="AC67" s="85"/>
      <c r="AD67" s="110"/>
      <c r="AE67" s="89"/>
      <c r="AF67" s="89"/>
      <c r="AG67" s="89"/>
      <c r="AH67" s="89"/>
      <c r="AI67" s="90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2"/>
      <c r="AU67" s="92"/>
      <c r="AV67" s="91"/>
      <c r="AW67" s="88" t="str">
        <f t="shared" si="3"/>
        <v/>
      </c>
      <c r="AX67" s="93"/>
      <c r="AY67" s="93"/>
      <c r="AZ67" s="93"/>
      <c r="BA67" s="74"/>
      <c r="BB67" s="74"/>
      <c r="BC67" s="75"/>
      <c r="BD67" s="75"/>
      <c r="BE67" s="76"/>
      <c r="BF67" s="76"/>
      <c r="BG67" s="77"/>
      <c r="BH67" s="78"/>
      <c r="BI67" s="79"/>
      <c r="BJ67" s="79"/>
      <c r="BK67" s="79"/>
      <c r="BL67" s="76"/>
      <c r="BM67" s="78"/>
      <c r="BN67" s="76"/>
      <c r="BO67" s="79"/>
      <c r="BP67" s="59"/>
      <c r="BQ67" s="62"/>
      <c r="BR67" s="241"/>
      <c r="BS67" s="59"/>
      <c r="BT67" s="62">
        <f t="shared" si="0"/>
        <v>2</v>
      </c>
      <c r="BU67" s="59"/>
      <c r="BV67" s="62">
        <f t="shared" si="1"/>
        <v>2</v>
      </c>
      <c r="BW67" s="59"/>
      <c r="BX67" s="62">
        <f t="shared" si="2"/>
        <v>2</v>
      </c>
      <c r="BY67" s="59"/>
      <c r="BZ67" s="62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</row>
    <row r="68" spans="2:100" x14ac:dyDescent="0.15">
      <c r="B68" s="85">
        <v>11000</v>
      </c>
      <c r="C68" s="86"/>
      <c r="D68" s="85">
        <v>2001</v>
      </c>
      <c r="E68" s="86"/>
      <c r="F68" s="86"/>
      <c r="G68" s="86"/>
      <c r="H68" s="85">
        <v>1</v>
      </c>
      <c r="I68" s="85"/>
      <c r="J68" s="85"/>
      <c r="K68" s="85"/>
      <c r="L68" s="86"/>
      <c r="M68" s="86"/>
      <c r="N68" s="86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>
        <v>0</v>
      </c>
      <c r="AA68" s="85"/>
      <c r="AB68" s="85"/>
      <c r="AC68" s="85"/>
      <c r="AD68" s="110"/>
      <c r="AE68" s="89"/>
      <c r="AF68" s="89"/>
      <c r="AG68" s="89"/>
      <c r="AH68" s="89"/>
      <c r="AI68" s="90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2"/>
      <c r="AU68" s="92"/>
      <c r="AV68" s="91"/>
      <c r="AW68" s="88" t="str">
        <f t="shared" si="3"/>
        <v/>
      </c>
      <c r="AX68" s="93"/>
      <c r="AY68" s="93"/>
      <c r="AZ68" s="93"/>
      <c r="BA68" s="74"/>
      <c r="BB68" s="74"/>
      <c r="BC68" s="75"/>
      <c r="BD68" s="75"/>
      <c r="BE68" s="76"/>
      <c r="BF68" s="76"/>
      <c r="BG68" s="77"/>
      <c r="BH68" s="78"/>
      <c r="BI68" s="79"/>
      <c r="BJ68" s="79"/>
      <c r="BK68" s="79"/>
      <c r="BL68" s="76"/>
      <c r="BM68" s="78"/>
      <c r="BN68" s="76"/>
      <c r="BO68" s="79"/>
      <c r="BP68" s="59"/>
      <c r="BQ68" s="62"/>
      <c r="BR68" s="241"/>
      <c r="BS68" s="59"/>
      <c r="BT68" s="62">
        <f t="shared" si="0"/>
        <v>2</v>
      </c>
      <c r="BU68" s="59"/>
      <c r="BV68" s="62">
        <f t="shared" si="1"/>
        <v>2</v>
      </c>
      <c r="BW68" s="59"/>
      <c r="BX68" s="62">
        <f t="shared" si="2"/>
        <v>2</v>
      </c>
      <c r="BY68" s="59"/>
      <c r="BZ68" s="62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</row>
    <row r="69" spans="2:100" x14ac:dyDescent="0.15">
      <c r="B69" s="85">
        <v>11000</v>
      </c>
      <c r="C69" s="86"/>
      <c r="D69" s="85">
        <v>2001</v>
      </c>
      <c r="E69" s="86"/>
      <c r="F69" s="86"/>
      <c r="G69" s="86"/>
      <c r="H69" s="85">
        <v>1</v>
      </c>
      <c r="I69" s="85"/>
      <c r="J69" s="85"/>
      <c r="K69" s="85"/>
      <c r="L69" s="86"/>
      <c r="M69" s="86"/>
      <c r="N69" s="86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>
        <v>0</v>
      </c>
      <c r="AA69" s="85"/>
      <c r="AB69" s="85"/>
      <c r="AC69" s="85"/>
      <c r="AD69" s="110"/>
      <c r="AE69" s="89"/>
      <c r="AF69" s="89"/>
      <c r="AG69" s="89"/>
      <c r="AH69" s="89"/>
      <c r="AI69" s="90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2"/>
      <c r="AU69" s="92"/>
      <c r="AV69" s="91"/>
      <c r="AW69" s="88" t="str">
        <f t="shared" si="3"/>
        <v/>
      </c>
      <c r="AX69" s="93"/>
      <c r="AY69" s="93"/>
      <c r="AZ69" s="93"/>
      <c r="BA69" s="74"/>
      <c r="BB69" s="74"/>
      <c r="BC69" s="75"/>
      <c r="BD69" s="75"/>
      <c r="BE69" s="76"/>
      <c r="BF69" s="76"/>
      <c r="BG69" s="77"/>
      <c r="BH69" s="78"/>
      <c r="BI69" s="79"/>
      <c r="BJ69" s="79"/>
      <c r="BK69" s="79"/>
      <c r="BL69" s="76"/>
      <c r="BM69" s="78"/>
      <c r="BN69" s="76"/>
      <c r="BO69" s="79"/>
      <c r="BP69" s="59"/>
      <c r="BQ69" s="62"/>
      <c r="BR69" s="241"/>
      <c r="BS69" s="59"/>
      <c r="BT69" s="62">
        <f t="shared" si="0"/>
        <v>2</v>
      </c>
      <c r="BU69" s="59"/>
      <c r="BV69" s="62">
        <f t="shared" si="1"/>
        <v>2</v>
      </c>
      <c r="BW69" s="59"/>
      <c r="BX69" s="62">
        <f t="shared" si="2"/>
        <v>2</v>
      </c>
      <c r="BY69" s="59"/>
      <c r="BZ69" s="62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</row>
    <row r="70" spans="2:100" x14ac:dyDescent="0.15">
      <c r="B70" s="85">
        <v>11000</v>
      </c>
      <c r="C70" s="86"/>
      <c r="D70" s="85">
        <v>2001</v>
      </c>
      <c r="E70" s="86"/>
      <c r="F70" s="86"/>
      <c r="G70" s="86"/>
      <c r="H70" s="85">
        <v>1</v>
      </c>
      <c r="I70" s="85"/>
      <c r="J70" s="85"/>
      <c r="K70" s="85"/>
      <c r="L70" s="86"/>
      <c r="M70" s="86"/>
      <c r="N70" s="86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>
        <v>0</v>
      </c>
      <c r="AA70" s="85"/>
      <c r="AB70" s="85"/>
      <c r="AC70" s="85"/>
      <c r="AD70" s="110"/>
      <c r="AE70" s="89"/>
      <c r="AF70" s="89"/>
      <c r="AG70" s="89"/>
      <c r="AH70" s="89"/>
      <c r="AI70" s="90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2"/>
      <c r="AU70" s="92"/>
      <c r="AV70" s="91"/>
      <c r="AW70" s="88" t="str">
        <f t="shared" si="3"/>
        <v/>
      </c>
      <c r="AX70" s="93"/>
      <c r="AY70" s="93"/>
      <c r="AZ70" s="93"/>
      <c r="BA70" s="74"/>
      <c r="BB70" s="74"/>
      <c r="BC70" s="75"/>
      <c r="BD70" s="75"/>
      <c r="BE70" s="76"/>
      <c r="BF70" s="76"/>
      <c r="BG70" s="77"/>
      <c r="BH70" s="78"/>
      <c r="BI70" s="79"/>
      <c r="BJ70" s="79"/>
      <c r="BK70" s="79"/>
      <c r="BL70" s="76"/>
      <c r="BM70" s="78"/>
      <c r="BN70" s="76"/>
      <c r="BO70" s="79"/>
      <c r="BP70" s="59"/>
      <c r="BQ70" s="62"/>
      <c r="BR70" s="241"/>
      <c r="BS70" s="59"/>
      <c r="BT70" s="62">
        <f t="shared" si="0"/>
        <v>2</v>
      </c>
      <c r="BU70" s="59"/>
      <c r="BV70" s="62">
        <f t="shared" si="1"/>
        <v>2</v>
      </c>
      <c r="BW70" s="59"/>
      <c r="BX70" s="62">
        <f t="shared" si="2"/>
        <v>2</v>
      </c>
      <c r="BY70" s="59"/>
      <c r="BZ70" s="62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</row>
    <row r="71" spans="2:100" x14ac:dyDescent="0.15">
      <c r="B71" s="85">
        <v>11000</v>
      </c>
      <c r="C71" s="86"/>
      <c r="D71" s="85">
        <v>2001</v>
      </c>
      <c r="E71" s="86"/>
      <c r="F71" s="86"/>
      <c r="G71" s="86"/>
      <c r="H71" s="85">
        <v>1</v>
      </c>
      <c r="I71" s="85"/>
      <c r="J71" s="85"/>
      <c r="K71" s="85"/>
      <c r="L71" s="86"/>
      <c r="M71" s="86"/>
      <c r="N71" s="86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>
        <v>0</v>
      </c>
      <c r="AA71" s="85"/>
      <c r="AB71" s="85"/>
      <c r="AC71" s="85"/>
      <c r="AD71" s="110"/>
      <c r="AE71" s="89"/>
      <c r="AF71" s="89"/>
      <c r="AG71" s="89"/>
      <c r="AH71" s="89"/>
      <c r="AI71" s="90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2"/>
      <c r="AU71" s="92"/>
      <c r="AV71" s="91"/>
      <c r="AW71" s="88" t="str">
        <f t="shared" si="3"/>
        <v/>
      </c>
      <c r="AX71" s="93"/>
      <c r="AY71" s="93"/>
      <c r="AZ71" s="93"/>
      <c r="BA71" s="74"/>
      <c r="BB71" s="74"/>
      <c r="BC71" s="75"/>
      <c r="BD71" s="75"/>
      <c r="BE71" s="76"/>
      <c r="BF71" s="76"/>
      <c r="BG71" s="77"/>
      <c r="BH71" s="78"/>
      <c r="BI71" s="79"/>
      <c r="BJ71" s="79"/>
      <c r="BK71" s="79"/>
      <c r="BL71" s="76"/>
      <c r="BM71" s="78"/>
      <c r="BN71" s="76"/>
      <c r="BO71" s="79"/>
      <c r="BP71" s="59"/>
      <c r="BQ71" s="62"/>
      <c r="BR71" s="241"/>
      <c r="BS71" s="59"/>
      <c r="BT71" s="62">
        <f t="shared" si="0"/>
        <v>2</v>
      </c>
      <c r="BU71" s="59"/>
      <c r="BV71" s="62">
        <f t="shared" si="1"/>
        <v>2</v>
      </c>
      <c r="BW71" s="59"/>
      <c r="BX71" s="62">
        <f t="shared" si="2"/>
        <v>2</v>
      </c>
      <c r="BY71" s="59"/>
      <c r="BZ71" s="62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</row>
    <row r="72" spans="2:100" x14ac:dyDescent="0.15">
      <c r="B72" s="85">
        <v>11000</v>
      </c>
      <c r="C72" s="86"/>
      <c r="D72" s="85">
        <v>2001</v>
      </c>
      <c r="E72" s="86"/>
      <c r="F72" s="86"/>
      <c r="G72" s="86"/>
      <c r="H72" s="85">
        <v>1</v>
      </c>
      <c r="I72" s="85"/>
      <c r="J72" s="85"/>
      <c r="K72" s="85"/>
      <c r="L72" s="86"/>
      <c r="M72" s="86"/>
      <c r="N72" s="86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>
        <v>0</v>
      </c>
      <c r="AA72" s="85"/>
      <c r="AB72" s="85"/>
      <c r="AC72" s="85"/>
      <c r="AD72" s="110"/>
      <c r="AE72" s="89"/>
      <c r="AF72" s="89"/>
      <c r="AG72" s="89"/>
      <c r="AH72" s="89"/>
      <c r="AI72" s="90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2"/>
      <c r="AU72" s="92"/>
      <c r="AV72" s="91"/>
      <c r="AW72" s="88" t="str">
        <f t="shared" ref="AW72:AW135" si="4">IF(AT72="",IF(AV72="","",3),2)</f>
        <v/>
      </c>
      <c r="AX72" s="93"/>
      <c r="AY72" s="93"/>
      <c r="AZ72" s="93"/>
      <c r="BA72" s="74"/>
      <c r="BB72" s="74"/>
      <c r="BC72" s="75"/>
      <c r="BD72" s="75"/>
      <c r="BE72" s="76"/>
      <c r="BF72" s="76"/>
      <c r="BG72" s="77"/>
      <c r="BH72" s="78"/>
      <c r="BI72" s="79"/>
      <c r="BJ72" s="79"/>
      <c r="BK72" s="79"/>
      <c r="BL72" s="76"/>
      <c r="BM72" s="78"/>
      <c r="BN72" s="76"/>
      <c r="BO72" s="79"/>
      <c r="BP72" s="59"/>
      <c r="BQ72" s="62"/>
      <c r="BR72" s="241"/>
      <c r="BS72" s="59"/>
      <c r="BT72" s="62">
        <f t="shared" si="0"/>
        <v>2</v>
      </c>
      <c r="BU72" s="59"/>
      <c r="BV72" s="62">
        <f t="shared" si="1"/>
        <v>2</v>
      </c>
      <c r="BW72" s="59"/>
      <c r="BX72" s="62">
        <f t="shared" si="2"/>
        <v>2</v>
      </c>
      <c r="BY72" s="59"/>
      <c r="BZ72" s="62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</row>
    <row r="73" spans="2:100" x14ac:dyDescent="0.15">
      <c r="B73" s="85">
        <v>11000</v>
      </c>
      <c r="C73" s="86"/>
      <c r="D73" s="85">
        <v>2001</v>
      </c>
      <c r="E73" s="86"/>
      <c r="F73" s="86"/>
      <c r="G73" s="86"/>
      <c r="H73" s="85">
        <v>1</v>
      </c>
      <c r="I73" s="85"/>
      <c r="J73" s="85"/>
      <c r="K73" s="85"/>
      <c r="L73" s="86"/>
      <c r="M73" s="86"/>
      <c r="N73" s="86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>
        <v>0</v>
      </c>
      <c r="AA73" s="85"/>
      <c r="AB73" s="85"/>
      <c r="AC73" s="85"/>
      <c r="AD73" s="110"/>
      <c r="AE73" s="89"/>
      <c r="AF73" s="89"/>
      <c r="AG73" s="89"/>
      <c r="AH73" s="89"/>
      <c r="AI73" s="90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2"/>
      <c r="AU73" s="92"/>
      <c r="AV73" s="91"/>
      <c r="AW73" s="88" t="str">
        <f t="shared" si="4"/>
        <v/>
      </c>
      <c r="AX73" s="93"/>
      <c r="AY73" s="93"/>
      <c r="AZ73" s="93"/>
      <c r="BA73" s="74"/>
      <c r="BB73" s="74"/>
      <c r="BC73" s="75"/>
      <c r="BD73" s="75"/>
      <c r="BE73" s="76"/>
      <c r="BF73" s="76"/>
      <c r="BG73" s="77"/>
      <c r="BH73" s="78"/>
      <c r="BI73" s="79"/>
      <c r="BJ73" s="79"/>
      <c r="BK73" s="79"/>
      <c r="BL73" s="76"/>
      <c r="BM73" s="78"/>
      <c r="BN73" s="76"/>
      <c r="BO73" s="79"/>
      <c r="BP73" s="59"/>
      <c r="BQ73" s="62"/>
      <c r="BR73" s="241"/>
      <c r="BS73" s="59"/>
      <c r="BT73" s="62">
        <f t="shared" ref="BT73:BT136" si="5">IF(BU73="",2,1)</f>
        <v>2</v>
      </c>
      <c r="BU73" s="59"/>
      <c r="BV73" s="62">
        <f t="shared" ref="BV73:BV136" si="6">IF(BW73="",2,1)</f>
        <v>2</v>
      </c>
      <c r="BW73" s="59"/>
      <c r="BX73" s="62">
        <f t="shared" ref="BX73:BX136" si="7">IF(BY73="",2,1)</f>
        <v>2</v>
      </c>
      <c r="BY73" s="59"/>
      <c r="BZ73" s="62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</row>
    <row r="74" spans="2:100" x14ac:dyDescent="0.15">
      <c r="B74" s="85">
        <v>11000</v>
      </c>
      <c r="C74" s="86"/>
      <c r="D74" s="85">
        <v>2001</v>
      </c>
      <c r="E74" s="86"/>
      <c r="F74" s="86"/>
      <c r="G74" s="86"/>
      <c r="H74" s="85">
        <v>1</v>
      </c>
      <c r="I74" s="85"/>
      <c r="J74" s="85"/>
      <c r="K74" s="85"/>
      <c r="L74" s="86"/>
      <c r="M74" s="86"/>
      <c r="N74" s="86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>
        <v>0</v>
      </c>
      <c r="AA74" s="85"/>
      <c r="AB74" s="85"/>
      <c r="AC74" s="85"/>
      <c r="AD74" s="110"/>
      <c r="AE74" s="89"/>
      <c r="AF74" s="89"/>
      <c r="AG74" s="89"/>
      <c r="AH74" s="89"/>
      <c r="AI74" s="90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2"/>
      <c r="AU74" s="92"/>
      <c r="AV74" s="91"/>
      <c r="AW74" s="88" t="str">
        <f t="shared" si="4"/>
        <v/>
      </c>
      <c r="AX74" s="93"/>
      <c r="AY74" s="93"/>
      <c r="AZ74" s="93"/>
      <c r="BA74" s="74"/>
      <c r="BB74" s="74"/>
      <c r="BC74" s="75"/>
      <c r="BD74" s="75"/>
      <c r="BE74" s="76"/>
      <c r="BF74" s="76"/>
      <c r="BG74" s="77"/>
      <c r="BH74" s="78"/>
      <c r="BI74" s="79"/>
      <c r="BJ74" s="79"/>
      <c r="BK74" s="79"/>
      <c r="BL74" s="76"/>
      <c r="BM74" s="78"/>
      <c r="BN74" s="76"/>
      <c r="BO74" s="79"/>
      <c r="BP74" s="59"/>
      <c r="BQ74" s="62"/>
      <c r="BR74" s="241"/>
      <c r="BS74" s="59"/>
      <c r="BT74" s="62">
        <f t="shared" si="5"/>
        <v>2</v>
      </c>
      <c r="BU74" s="59"/>
      <c r="BV74" s="62">
        <f t="shared" si="6"/>
        <v>2</v>
      </c>
      <c r="BW74" s="59"/>
      <c r="BX74" s="62">
        <f t="shared" si="7"/>
        <v>2</v>
      </c>
      <c r="BY74" s="59"/>
      <c r="BZ74" s="62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</row>
    <row r="75" spans="2:100" x14ac:dyDescent="0.15">
      <c r="B75" s="85">
        <v>11000</v>
      </c>
      <c r="C75" s="86"/>
      <c r="D75" s="85">
        <v>2001</v>
      </c>
      <c r="E75" s="86"/>
      <c r="F75" s="86"/>
      <c r="G75" s="86"/>
      <c r="H75" s="85">
        <v>1</v>
      </c>
      <c r="I75" s="85"/>
      <c r="J75" s="85"/>
      <c r="K75" s="85"/>
      <c r="L75" s="86"/>
      <c r="M75" s="86"/>
      <c r="N75" s="86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>
        <v>0</v>
      </c>
      <c r="AA75" s="85"/>
      <c r="AB75" s="85"/>
      <c r="AC75" s="85"/>
      <c r="AD75" s="110"/>
      <c r="AE75" s="89"/>
      <c r="AF75" s="89"/>
      <c r="AG75" s="89"/>
      <c r="AH75" s="89"/>
      <c r="AI75" s="90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2"/>
      <c r="AU75" s="92"/>
      <c r="AV75" s="91"/>
      <c r="AW75" s="88" t="str">
        <f t="shared" si="4"/>
        <v/>
      </c>
      <c r="AX75" s="93"/>
      <c r="AY75" s="93"/>
      <c r="AZ75" s="93"/>
      <c r="BA75" s="74"/>
      <c r="BB75" s="74"/>
      <c r="BC75" s="75"/>
      <c r="BD75" s="75"/>
      <c r="BE75" s="76"/>
      <c r="BF75" s="76"/>
      <c r="BG75" s="77"/>
      <c r="BH75" s="78"/>
      <c r="BI75" s="79"/>
      <c r="BJ75" s="79"/>
      <c r="BK75" s="79"/>
      <c r="BL75" s="76"/>
      <c r="BM75" s="78"/>
      <c r="BN75" s="76"/>
      <c r="BO75" s="79"/>
      <c r="BP75" s="59"/>
      <c r="BQ75" s="62"/>
      <c r="BR75" s="241"/>
      <c r="BS75" s="59"/>
      <c r="BT75" s="62">
        <f t="shared" si="5"/>
        <v>2</v>
      </c>
      <c r="BU75" s="59"/>
      <c r="BV75" s="62">
        <f t="shared" si="6"/>
        <v>2</v>
      </c>
      <c r="BW75" s="59"/>
      <c r="BX75" s="62">
        <f t="shared" si="7"/>
        <v>2</v>
      </c>
      <c r="BY75" s="59"/>
      <c r="BZ75" s="62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</row>
    <row r="76" spans="2:100" x14ac:dyDescent="0.15">
      <c r="B76" s="85">
        <v>11000</v>
      </c>
      <c r="C76" s="86"/>
      <c r="D76" s="85">
        <v>2001</v>
      </c>
      <c r="E76" s="86"/>
      <c r="F76" s="86"/>
      <c r="G76" s="86"/>
      <c r="H76" s="85">
        <v>1</v>
      </c>
      <c r="I76" s="85"/>
      <c r="J76" s="85"/>
      <c r="K76" s="85"/>
      <c r="L76" s="86"/>
      <c r="M76" s="86"/>
      <c r="N76" s="86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>
        <v>0</v>
      </c>
      <c r="AA76" s="85"/>
      <c r="AB76" s="85"/>
      <c r="AC76" s="85"/>
      <c r="AD76" s="110"/>
      <c r="AE76" s="89"/>
      <c r="AF76" s="89"/>
      <c r="AG76" s="89"/>
      <c r="AH76" s="89"/>
      <c r="AI76" s="90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2"/>
      <c r="AU76" s="92"/>
      <c r="AV76" s="91"/>
      <c r="AW76" s="88" t="str">
        <f t="shared" si="4"/>
        <v/>
      </c>
      <c r="AX76" s="93"/>
      <c r="AY76" s="93"/>
      <c r="AZ76" s="93"/>
      <c r="BA76" s="74"/>
      <c r="BB76" s="74"/>
      <c r="BC76" s="75"/>
      <c r="BD76" s="75"/>
      <c r="BE76" s="76"/>
      <c r="BF76" s="76"/>
      <c r="BG76" s="77"/>
      <c r="BH76" s="78"/>
      <c r="BI76" s="79"/>
      <c r="BJ76" s="79"/>
      <c r="BK76" s="79"/>
      <c r="BL76" s="76"/>
      <c r="BM76" s="78"/>
      <c r="BN76" s="76"/>
      <c r="BO76" s="79"/>
      <c r="BP76" s="59"/>
      <c r="BQ76" s="62"/>
      <c r="BR76" s="241"/>
      <c r="BS76" s="59"/>
      <c r="BT76" s="62">
        <f t="shared" si="5"/>
        <v>2</v>
      </c>
      <c r="BU76" s="59"/>
      <c r="BV76" s="62">
        <f t="shared" si="6"/>
        <v>2</v>
      </c>
      <c r="BW76" s="59"/>
      <c r="BX76" s="62">
        <f t="shared" si="7"/>
        <v>2</v>
      </c>
      <c r="BY76" s="59"/>
      <c r="BZ76" s="62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</row>
    <row r="77" spans="2:100" x14ac:dyDescent="0.15">
      <c r="B77" s="85">
        <v>11000</v>
      </c>
      <c r="C77" s="86"/>
      <c r="D77" s="85">
        <v>2001</v>
      </c>
      <c r="E77" s="86"/>
      <c r="F77" s="86"/>
      <c r="G77" s="86"/>
      <c r="H77" s="85">
        <v>1</v>
      </c>
      <c r="I77" s="85"/>
      <c r="J77" s="85"/>
      <c r="K77" s="85"/>
      <c r="L77" s="86"/>
      <c r="M77" s="86"/>
      <c r="N77" s="86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>
        <v>0</v>
      </c>
      <c r="AA77" s="85"/>
      <c r="AB77" s="85"/>
      <c r="AC77" s="85"/>
      <c r="AD77" s="110"/>
      <c r="AE77" s="89"/>
      <c r="AF77" s="89"/>
      <c r="AG77" s="89"/>
      <c r="AH77" s="89"/>
      <c r="AI77" s="90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2"/>
      <c r="AU77" s="92"/>
      <c r="AV77" s="91"/>
      <c r="AW77" s="88" t="str">
        <f t="shared" si="4"/>
        <v/>
      </c>
      <c r="AX77" s="93"/>
      <c r="AY77" s="93"/>
      <c r="AZ77" s="93"/>
      <c r="BA77" s="74"/>
      <c r="BB77" s="74"/>
      <c r="BC77" s="75"/>
      <c r="BD77" s="75"/>
      <c r="BE77" s="76"/>
      <c r="BF77" s="76"/>
      <c r="BG77" s="77"/>
      <c r="BH77" s="78"/>
      <c r="BI77" s="79"/>
      <c r="BJ77" s="79"/>
      <c r="BK77" s="79"/>
      <c r="BL77" s="76"/>
      <c r="BM77" s="78"/>
      <c r="BN77" s="76"/>
      <c r="BO77" s="79"/>
      <c r="BP77" s="59"/>
      <c r="BQ77" s="62"/>
      <c r="BR77" s="241"/>
      <c r="BS77" s="59"/>
      <c r="BT77" s="62">
        <f t="shared" si="5"/>
        <v>2</v>
      </c>
      <c r="BU77" s="59"/>
      <c r="BV77" s="62">
        <f t="shared" si="6"/>
        <v>2</v>
      </c>
      <c r="BW77" s="59"/>
      <c r="BX77" s="62">
        <f t="shared" si="7"/>
        <v>2</v>
      </c>
      <c r="BY77" s="59"/>
      <c r="BZ77" s="62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</row>
    <row r="78" spans="2:100" x14ac:dyDescent="0.15">
      <c r="B78" s="85">
        <v>11000</v>
      </c>
      <c r="C78" s="86"/>
      <c r="D78" s="85">
        <v>2001</v>
      </c>
      <c r="E78" s="86"/>
      <c r="F78" s="86"/>
      <c r="G78" s="86"/>
      <c r="H78" s="85">
        <v>1</v>
      </c>
      <c r="I78" s="85"/>
      <c r="J78" s="85"/>
      <c r="K78" s="85"/>
      <c r="L78" s="86"/>
      <c r="M78" s="86"/>
      <c r="N78" s="86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>
        <v>0</v>
      </c>
      <c r="AA78" s="85"/>
      <c r="AB78" s="85"/>
      <c r="AC78" s="85"/>
      <c r="AD78" s="110"/>
      <c r="AE78" s="89"/>
      <c r="AF78" s="89"/>
      <c r="AG78" s="89"/>
      <c r="AH78" s="89"/>
      <c r="AI78" s="90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2"/>
      <c r="AU78" s="92"/>
      <c r="AV78" s="91"/>
      <c r="AW78" s="88" t="str">
        <f t="shared" si="4"/>
        <v/>
      </c>
      <c r="AX78" s="93"/>
      <c r="AY78" s="93"/>
      <c r="AZ78" s="93"/>
      <c r="BA78" s="74"/>
      <c r="BB78" s="74"/>
      <c r="BC78" s="75"/>
      <c r="BD78" s="75"/>
      <c r="BE78" s="76"/>
      <c r="BF78" s="76"/>
      <c r="BG78" s="77"/>
      <c r="BH78" s="78"/>
      <c r="BI78" s="79"/>
      <c r="BJ78" s="79"/>
      <c r="BK78" s="79"/>
      <c r="BL78" s="76"/>
      <c r="BM78" s="78"/>
      <c r="BN78" s="76"/>
      <c r="BO78" s="79"/>
      <c r="BP78" s="59"/>
      <c r="BQ78" s="62"/>
      <c r="BR78" s="241"/>
      <c r="BS78" s="59"/>
      <c r="BT78" s="62">
        <f t="shared" si="5"/>
        <v>2</v>
      </c>
      <c r="BU78" s="59"/>
      <c r="BV78" s="62">
        <f t="shared" si="6"/>
        <v>2</v>
      </c>
      <c r="BW78" s="59"/>
      <c r="BX78" s="62">
        <f t="shared" si="7"/>
        <v>2</v>
      </c>
      <c r="BY78" s="59"/>
      <c r="BZ78" s="62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</row>
    <row r="79" spans="2:100" x14ac:dyDescent="0.15">
      <c r="B79" s="85">
        <v>11000</v>
      </c>
      <c r="C79" s="86"/>
      <c r="D79" s="85">
        <v>2001</v>
      </c>
      <c r="E79" s="86"/>
      <c r="F79" s="86"/>
      <c r="G79" s="86"/>
      <c r="H79" s="85">
        <v>1</v>
      </c>
      <c r="I79" s="85"/>
      <c r="J79" s="85"/>
      <c r="K79" s="85"/>
      <c r="L79" s="86"/>
      <c r="M79" s="86"/>
      <c r="N79" s="86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>
        <v>0</v>
      </c>
      <c r="AA79" s="85"/>
      <c r="AB79" s="85"/>
      <c r="AC79" s="85"/>
      <c r="AD79" s="110"/>
      <c r="AE79" s="89"/>
      <c r="AF79" s="89"/>
      <c r="AG79" s="89"/>
      <c r="AH79" s="89"/>
      <c r="AI79" s="90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2"/>
      <c r="AU79" s="92"/>
      <c r="AV79" s="91"/>
      <c r="AW79" s="88" t="str">
        <f t="shared" si="4"/>
        <v/>
      </c>
      <c r="AX79" s="93"/>
      <c r="AY79" s="93"/>
      <c r="AZ79" s="93"/>
      <c r="BA79" s="74"/>
      <c r="BB79" s="74"/>
      <c r="BC79" s="75"/>
      <c r="BD79" s="75"/>
      <c r="BE79" s="76"/>
      <c r="BF79" s="76"/>
      <c r="BG79" s="77"/>
      <c r="BH79" s="78"/>
      <c r="BI79" s="79"/>
      <c r="BJ79" s="79"/>
      <c r="BK79" s="79"/>
      <c r="BL79" s="76"/>
      <c r="BM79" s="78"/>
      <c r="BN79" s="76"/>
      <c r="BO79" s="79"/>
      <c r="BP79" s="59"/>
      <c r="BQ79" s="62"/>
      <c r="BR79" s="241"/>
      <c r="BS79" s="59"/>
      <c r="BT79" s="62">
        <f t="shared" si="5"/>
        <v>2</v>
      </c>
      <c r="BU79" s="59"/>
      <c r="BV79" s="62">
        <f t="shared" si="6"/>
        <v>2</v>
      </c>
      <c r="BW79" s="59"/>
      <c r="BX79" s="62">
        <f t="shared" si="7"/>
        <v>2</v>
      </c>
      <c r="BY79" s="59"/>
      <c r="BZ79" s="62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</row>
    <row r="80" spans="2:100" x14ac:dyDescent="0.15">
      <c r="B80" s="85">
        <v>11000</v>
      </c>
      <c r="C80" s="86"/>
      <c r="D80" s="85">
        <v>2001</v>
      </c>
      <c r="E80" s="86"/>
      <c r="F80" s="86"/>
      <c r="G80" s="86"/>
      <c r="H80" s="85">
        <v>1</v>
      </c>
      <c r="I80" s="85"/>
      <c r="J80" s="85"/>
      <c r="K80" s="85"/>
      <c r="L80" s="86"/>
      <c r="M80" s="86"/>
      <c r="N80" s="86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>
        <v>0</v>
      </c>
      <c r="AA80" s="85"/>
      <c r="AB80" s="85"/>
      <c r="AC80" s="85"/>
      <c r="AD80" s="110"/>
      <c r="AE80" s="89"/>
      <c r="AF80" s="89"/>
      <c r="AG80" s="89"/>
      <c r="AH80" s="89"/>
      <c r="AI80" s="90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2"/>
      <c r="AU80" s="92"/>
      <c r="AV80" s="91"/>
      <c r="AW80" s="88" t="str">
        <f t="shared" si="4"/>
        <v/>
      </c>
      <c r="AX80" s="93"/>
      <c r="AY80" s="93"/>
      <c r="AZ80" s="93"/>
      <c r="BA80" s="74"/>
      <c r="BB80" s="74"/>
      <c r="BC80" s="75"/>
      <c r="BD80" s="75"/>
      <c r="BE80" s="76"/>
      <c r="BF80" s="76"/>
      <c r="BG80" s="77"/>
      <c r="BH80" s="78"/>
      <c r="BI80" s="79"/>
      <c r="BJ80" s="79"/>
      <c r="BK80" s="79"/>
      <c r="BL80" s="76"/>
      <c r="BM80" s="78"/>
      <c r="BN80" s="76"/>
      <c r="BO80" s="79"/>
      <c r="BP80" s="59"/>
      <c r="BQ80" s="62"/>
      <c r="BR80" s="241"/>
      <c r="BS80" s="59"/>
      <c r="BT80" s="62">
        <f t="shared" si="5"/>
        <v>2</v>
      </c>
      <c r="BU80" s="59"/>
      <c r="BV80" s="62">
        <f t="shared" si="6"/>
        <v>2</v>
      </c>
      <c r="BW80" s="59"/>
      <c r="BX80" s="62">
        <f t="shared" si="7"/>
        <v>2</v>
      </c>
      <c r="BY80" s="59"/>
      <c r="BZ80" s="62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</row>
    <row r="81" spans="2:100" x14ac:dyDescent="0.15">
      <c r="B81" s="85">
        <v>11000</v>
      </c>
      <c r="C81" s="86"/>
      <c r="D81" s="85">
        <v>2001</v>
      </c>
      <c r="E81" s="86"/>
      <c r="F81" s="86"/>
      <c r="G81" s="86"/>
      <c r="H81" s="85">
        <v>1</v>
      </c>
      <c r="I81" s="85"/>
      <c r="J81" s="85"/>
      <c r="K81" s="85"/>
      <c r="L81" s="86"/>
      <c r="M81" s="86"/>
      <c r="N81" s="86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>
        <v>0</v>
      </c>
      <c r="AA81" s="85"/>
      <c r="AB81" s="85"/>
      <c r="AC81" s="85"/>
      <c r="AD81" s="110"/>
      <c r="AE81" s="89"/>
      <c r="AF81" s="89"/>
      <c r="AG81" s="89"/>
      <c r="AH81" s="89"/>
      <c r="AI81" s="90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2"/>
      <c r="AU81" s="92"/>
      <c r="AV81" s="91"/>
      <c r="AW81" s="88" t="str">
        <f t="shared" si="4"/>
        <v/>
      </c>
      <c r="AX81" s="93"/>
      <c r="AY81" s="93"/>
      <c r="AZ81" s="93"/>
      <c r="BA81" s="74"/>
      <c r="BB81" s="74"/>
      <c r="BC81" s="75"/>
      <c r="BD81" s="75"/>
      <c r="BE81" s="76"/>
      <c r="BF81" s="76"/>
      <c r="BG81" s="77"/>
      <c r="BH81" s="78"/>
      <c r="BI81" s="79"/>
      <c r="BJ81" s="79"/>
      <c r="BK81" s="79"/>
      <c r="BL81" s="76"/>
      <c r="BM81" s="78"/>
      <c r="BN81" s="76"/>
      <c r="BO81" s="79"/>
      <c r="BP81" s="59"/>
      <c r="BQ81" s="62"/>
      <c r="BR81" s="241"/>
      <c r="BS81" s="59"/>
      <c r="BT81" s="62">
        <f t="shared" si="5"/>
        <v>2</v>
      </c>
      <c r="BU81" s="59"/>
      <c r="BV81" s="62">
        <f t="shared" si="6"/>
        <v>2</v>
      </c>
      <c r="BW81" s="59"/>
      <c r="BX81" s="62">
        <f t="shared" si="7"/>
        <v>2</v>
      </c>
      <c r="BY81" s="59"/>
      <c r="BZ81" s="62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</row>
    <row r="82" spans="2:100" x14ac:dyDescent="0.15">
      <c r="B82" s="85">
        <v>11000</v>
      </c>
      <c r="C82" s="86"/>
      <c r="D82" s="85">
        <v>2001</v>
      </c>
      <c r="E82" s="86"/>
      <c r="F82" s="86"/>
      <c r="G82" s="86"/>
      <c r="H82" s="85">
        <v>1</v>
      </c>
      <c r="I82" s="85"/>
      <c r="J82" s="85"/>
      <c r="K82" s="85"/>
      <c r="L82" s="86"/>
      <c r="M82" s="86"/>
      <c r="N82" s="86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>
        <v>0</v>
      </c>
      <c r="AA82" s="85"/>
      <c r="AB82" s="85"/>
      <c r="AC82" s="85"/>
      <c r="AD82" s="110"/>
      <c r="AE82" s="89"/>
      <c r="AF82" s="89"/>
      <c r="AG82" s="89"/>
      <c r="AH82" s="89"/>
      <c r="AI82" s="90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2"/>
      <c r="AU82" s="92"/>
      <c r="AV82" s="91"/>
      <c r="AW82" s="88" t="str">
        <f t="shared" si="4"/>
        <v/>
      </c>
      <c r="AX82" s="93"/>
      <c r="AY82" s="93"/>
      <c r="AZ82" s="93"/>
      <c r="BA82" s="74"/>
      <c r="BB82" s="74"/>
      <c r="BC82" s="75"/>
      <c r="BD82" s="75"/>
      <c r="BE82" s="76"/>
      <c r="BF82" s="76"/>
      <c r="BG82" s="77"/>
      <c r="BH82" s="78"/>
      <c r="BI82" s="79"/>
      <c r="BJ82" s="79"/>
      <c r="BK82" s="79"/>
      <c r="BL82" s="76"/>
      <c r="BM82" s="78"/>
      <c r="BN82" s="76"/>
      <c r="BO82" s="79"/>
      <c r="BP82" s="59"/>
      <c r="BQ82" s="62"/>
      <c r="BR82" s="241"/>
      <c r="BS82" s="59"/>
      <c r="BT82" s="62">
        <f t="shared" si="5"/>
        <v>2</v>
      </c>
      <c r="BU82" s="59"/>
      <c r="BV82" s="62">
        <f t="shared" si="6"/>
        <v>2</v>
      </c>
      <c r="BW82" s="59"/>
      <c r="BX82" s="62">
        <f t="shared" si="7"/>
        <v>2</v>
      </c>
      <c r="BY82" s="59"/>
      <c r="BZ82" s="62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</row>
    <row r="83" spans="2:100" x14ac:dyDescent="0.15">
      <c r="B83" s="85">
        <v>11000</v>
      </c>
      <c r="C83" s="86"/>
      <c r="D83" s="85">
        <v>2001</v>
      </c>
      <c r="E83" s="86"/>
      <c r="F83" s="86"/>
      <c r="G83" s="86"/>
      <c r="H83" s="85">
        <v>1</v>
      </c>
      <c r="I83" s="85"/>
      <c r="J83" s="85"/>
      <c r="K83" s="85"/>
      <c r="L83" s="86"/>
      <c r="M83" s="86"/>
      <c r="N83" s="86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>
        <v>0</v>
      </c>
      <c r="AA83" s="85"/>
      <c r="AB83" s="85"/>
      <c r="AC83" s="85"/>
      <c r="AD83" s="110"/>
      <c r="AE83" s="89"/>
      <c r="AF83" s="89"/>
      <c r="AG83" s="89"/>
      <c r="AH83" s="89"/>
      <c r="AI83" s="90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2"/>
      <c r="AU83" s="92"/>
      <c r="AV83" s="91"/>
      <c r="AW83" s="88" t="str">
        <f t="shared" si="4"/>
        <v/>
      </c>
      <c r="AX83" s="93"/>
      <c r="AY83" s="93"/>
      <c r="AZ83" s="93"/>
      <c r="BA83" s="74"/>
      <c r="BB83" s="74"/>
      <c r="BC83" s="75"/>
      <c r="BD83" s="75"/>
      <c r="BE83" s="76"/>
      <c r="BF83" s="76"/>
      <c r="BG83" s="77"/>
      <c r="BH83" s="78"/>
      <c r="BI83" s="79"/>
      <c r="BJ83" s="79"/>
      <c r="BK83" s="79"/>
      <c r="BL83" s="76"/>
      <c r="BM83" s="78"/>
      <c r="BN83" s="76"/>
      <c r="BO83" s="79"/>
      <c r="BP83" s="59"/>
      <c r="BQ83" s="62"/>
      <c r="BR83" s="241"/>
      <c r="BS83" s="59"/>
      <c r="BT83" s="62">
        <f t="shared" si="5"/>
        <v>2</v>
      </c>
      <c r="BU83" s="59"/>
      <c r="BV83" s="62">
        <f t="shared" si="6"/>
        <v>2</v>
      </c>
      <c r="BW83" s="59"/>
      <c r="BX83" s="62">
        <f t="shared" si="7"/>
        <v>2</v>
      </c>
      <c r="BY83" s="59"/>
      <c r="BZ83" s="62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</row>
    <row r="84" spans="2:100" x14ac:dyDescent="0.15">
      <c r="B84" s="85">
        <v>11000</v>
      </c>
      <c r="C84" s="86"/>
      <c r="D84" s="85">
        <v>2001</v>
      </c>
      <c r="E84" s="86"/>
      <c r="F84" s="86"/>
      <c r="G84" s="86"/>
      <c r="H84" s="85">
        <v>1</v>
      </c>
      <c r="I84" s="85"/>
      <c r="J84" s="85"/>
      <c r="K84" s="85"/>
      <c r="L84" s="86"/>
      <c r="M84" s="86"/>
      <c r="N84" s="86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>
        <v>0</v>
      </c>
      <c r="AA84" s="85"/>
      <c r="AB84" s="85"/>
      <c r="AC84" s="85"/>
      <c r="AD84" s="110"/>
      <c r="AE84" s="89"/>
      <c r="AF84" s="89"/>
      <c r="AG84" s="89"/>
      <c r="AH84" s="89"/>
      <c r="AI84" s="90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2"/>
      <c r="AU84" s="92"/>
      <c r="AV84" s="91"/>
      <c r="AW84" s="88" t="str">
        <f t="shared" si="4"/>
        <v/>
      </c>
      <c r="AX84" s="93"/>
      <c r="AY84" s="93"/>
      <c r="AZ84" s="93"/>
      <c r="BA84" s="74"/>
      <c r="BB84" s="74"/>
      <c r="BC84" s="75"/>
      <c r="BD84" s="75"/>
      <c r="BE84" s="76"/>
      <c r="BF84" s="76"/>
      <c r="BG84" s="77"/>
      <c r="BH84" s="78"/>
      <c r="BI84" s="79"/>
      <c r="BJ84" s="79"/>
      <c r="BK84" s="79"/>
      <c r="BL84" s="76"/>
      <c r="BM84" s="78"/>
      <c r="BN84" s="76"/>
      <c r="BO84" s="79"/>
      <c r="BP84" s="59"/>
      <c r="BQ84" s="62"/>
      <c r="BR84" s="241"/>
      <c r="BS84" s="59"/>
      <c r="BT84" s="62">
        <f t="shared" si="5"/>
        <v>2</v>
      </c>
      <c r="BU84" s="59"/>
      <c r="BV84" s="62">
        <f t="shared" si="6"/>
        <v>2</v>
      </c>
      <c r="BW84" s="59"/>
      <c r="BX84" s="62">
        <f t="shared" si="7"/>
        <v>2</v>
      </c>
      <c r="BY84" s="59"/>
      <c r="BZ84" s="62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</row>
    <row r="85" spans="2:100" x14ac:dyDescent="0.15">
      <c r="B85" s="85">
        <v>11000</v>
      </c>
      <c r="C85" s="86"/>
      <c r="D85" s="85">
        <v>2001</v>
      </c>
      <c r="E85" s="86"/>
      <c r="F85" s="86"/>
      <c r="G85" s="86"/>
      <c r="H85" s="85">
        <v>1</v>
      </c>
      <c r="I85" s="85"/>
      <c r="J85" s="85"/>
      <c r="K85" s="85"/>
      <c r="L85" s="86"/>
      <c r="M85" s="86"/>
      <c r="N85" s="86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>
        <v>0</v>
      </c>
      <c r="AA85" s="85"/>
      <c r="AB85" s="85"/>
      <c r="AC85" s="85"/>
      <c r="AD85" s="110"/>
      <c r="AE85" s="89"/>
      <c r="AF85" s="89"/>
      <c r="AG85" s="89"/>
      <c r="AH85" s="89"/>
      <c r="AI85" s="90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2"/>
      <c r="AU85" s="92"/>
      <c r="AV85" s="91"/>
      <c r="AW85" s="88" t="str">
        <f t="shared" si="4"/>
        <v/>
      </c>
      <c r="AX85" s="93"/>
      <c r="AY85" s="93"/>
      <c r="AZ85" s="93"/>
      <c r="BA85" s="74"/>
      <c r="BB85" s="74"/>
      <c r="BC85" s="75"/>
      <c r="BD85" s="75"/>
      <c r="BE85" s="76"/>
      <c r="BF85" s="76"/>
      <c r="BG85" s="77"/>
      <c r="BH85" s="78"/>
      <c r="BI85" s="79"/>
      <c r="BJ85" s="79"/>
      <c r="BK85" s="79"/>
      <c r="BL85" s="76"/>
      <c r="BM85" s="78"/>
      <c r="BN85" s="76"/>
      <c r="BO85" s="79"/>
      <c r="BP85" s="59"/>
      <c r="BQ85" s="62"/>
      <c r="BR85" s="241"/>
      <c r="BS85" s="59"/>
      <c r="BT85" s="62">
        <f t="shared" si="5"/>
        <v>2</v>
      </c>
      <c r="BU85" s="59"/>
      <c r="BV85" s="62">
        <f t="shared" si="6"/>
        <v>2</v>
      </c>
      <c r="BW85" s="59"/>
      <c r="BX85" s="62">
        <f t="shared" si="7"/>
        <v>2</v>
      </c>
      <c r="BY85" s="59"/>
      <c r="BZ85" s="62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</row>
    <row r="86" spans="2:100" x14ac:dyDescent="0.15">
      <c r="B86" s="85">
        <v>11000</v>
      </c>
      <c r="C86" s="86"/>
      <c r="D86" s="85">
        <v>2001</v>
      </c>
      <c r="E86" s="86"/>
      <c r="F86" s="86"/>
      <c r="G86" s="86"/>
      <c r="H86" s="85">
        <v>1</v>
      </c>
      <c r="I86" s="85"/>
      <c r="J86" s="85"/>
      <c r="K86" s="85"/>
      <c r="L86" s="86"/>
      <c r="M86" s="86"/>
      <c r="N86" s="86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>
        <v>0</v>
      </c>
      <c r="AA86" s="85"/>
      <c r="AB86" s="85"/>
      <c r="AC86" s="85"/>
      <c r="AD86" s="110"/>
      <c r="AE86" s="89"/>
      <c r="AF86" s="89"/>
      <c r="AG86" s="89"/>
      <c r="AH86" s="89"/>
      <c r="AI86" s="90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2"/>
      <c r="AU86" s="92"/>
      <c r="AV86" s="91"/>
      <c r="AW86" s="88" t="str">
        <f t="shared" si="4"/>
        <v/>
      </c>
      <c r="AX86" s="93"/>
      <c r="AY86" s="93"/>
      <c r="AZ86" s="93"/>
      <c r="BA86" s="74"/>
      <c r="BB86" s="74"/>
      <c r="BC86" s="75"/>
      <c r="BD86" s="75"/>
      <c r="BE86" s="76"/>
      <c r="BF86" s="76"/>
      <c r="BG86" s="77"/>
      <c r="BH86" s="78"/>
      <c r="BI86" s="79"/>
      <c r="BJ86" s="79"/>
      <c r="BK86" s="79"/>
      <c r="BL86" s="76"/>
      <c r="BM86" s="78"/>
      <c r="BN86" s="76"/>
      <c r="BO86" s="79"/>
      <c r="BP86" s="59"/>
      <c r="BQ86" s="62"/>
      <c r="BR86" s="241"/>
      <c r="BS86" s="59"/>
      <c r="BT86" s="62">
        <f t="shared" si="5"/>
        <v>2</v>
      </c>
      <c r="BU86" s="59"/>
      <c r="BV86" s="62">
        <f t="shared" si="6"/>
        <v>2</v>
      </c>
      <c r="BW86" s="59"/>
      <c r="BX86" s="62">
        <f t="shared" si="7"/>
        <v>2</v>
      </c>
      <c r="BY86" s="59"/>
      <c r="BZ86" s="62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</row>
    <row r="87" spans="2:100" x14ac:dyDescent="0.15">
      <c r="B87" s="85">
        <v>11000</v>
      </c>
      <c r="C87" s="86"/>
      <c r="D87" s="85">
        <v>2001</v>
      </c>
      <c r="E87" s="86"/>
      <c r="F87" s="86"/>
      <c r="G87" s="86"/>
      <c r="H87" s="85">
        <v>1</v>
      </c>
      <c r="I87" s="85"/>
      <c r="J87" s="85"/>
      <c r="K87" s="85"/>
      <c r="L87" s="86"/>
      <c r="M87" s="86"/>
      <c r="N87" s="86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>
        <v>0</v>
      </c>
      <c r="AA87" s="85"/>
      <c r="AB87" s="85"/>
      <c r="AC87" s="85"/>
      <c r="AD87" s="110"/>
      <c r="AE87" s="89"/>
      <c r="AF87" s="89"/>
      <c r="AG87" s="89"/>
      <c r="AH87" s="89"/>
      <c r="AI87" s="90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2"/>
      <c r="AU87" s="92"/>
      <c r="AV87" s="91"/>
      <c r="AW87" s="88" t="str">
        <f t="shared" si="4"/>
        <v/>
      </c>
      <c r="AX87" s="93"/>
      <c r="AY87" s="93"/>
      <c r="AZ87" s="93"/>
      <c r="BA87" s="74"/>
      <c r="BB87" s="74"/>
      <c r="BC87" s="75"/>
      <c r="BD87" s="75"/>
      <c r="BE87" s="76"/>
      <c r="BF87" s="76"/>
      <c r="BG87" s="77"/>
      <c r="BH87" s="78"/>
      <c r="BI87" s="79"/>
      <c r="BJ87" s="79"/>
      <c r="BK87" s="79"/>
      <c r="BL87" s="76"/>
      <c r="BM87" s="78"/>
      <c r="BN87" s="76"/>
      <c r="BO87" s="79"/>
      <c r="BP87" s="59"/>
      <c r="BQ87" s="62"/>
      <c r="BR87" s="241"/>
      <c r="BS87" s="59"/>
      <c r="BT87" s="62">
        <f t="shared" si="5"/>
        <v>2</v>
      </c>
      <c r="BU87" s="59"/>
      <c r="BV87" s="62">
        <f t="shared" si="6"/>
        <v>2</v>
      </c>
      <c r="BW87" s="59"/>
      <c r="BX87" s="62">
        <f t="shared" si="7"/>
        <v>2</v>
      </c>
      <c r="BY87" s="59"/>
      <c r="BZ87" s="62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</row>
    <row r="88" spans="2:100" x14ac:dyDescent="0.15">
      <c r="B88" s="85">
        <v>11000</v>
      </c>
      <c r="C88" s="86"/>
      <c r="D88" s="85">
        <v>2001</v>
      </c>
      <c r="E88" s="86"/>
      <c r="F88" s="86"/>
      <c r="G88" s="86"/>
      <c r="H88" s="85">
        <v>1</v>
      </c>
      <c r="I88" s="85"/>
      <c r="J88" s="85"/>
      <c r="K88" s="85"/>
      <c r="L88" s="86"/>
      <c r="M88" s="86"/>
      <c r="N88" s="86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>
        <v>0</v>
      </c>
      <c r="AA88" s="85"/>
      <c r="AB88" s="85"/>
      <c r="AC88" s="85"/>
      <c r="AD88" s="110"/>
      <c r="AE88" s="89"/>
      <c r="AF88" s="89"/>
      <c r="AG88" s="89"/>
      <c r="AH88" s="89"/>
      <c r="AI88" s="90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2"/>
      <c r="AU88" s="92"/>
      <c r="AV88" s="91"/>
      <c r="AW88" s="88" t="str">
        <f t="shared" si="4"/>
        <v/>
      </c>
      <c r="AX88" s="93"/>
      <c r="AY88" s="93"/>
      <c r="AZ88" s="93"/>
      <c r="BA88" s="74"/>
      <c r="BB88" s="74"/>
      <c r="BC88" s="75"/>
      <c r="BD88" s="75"/>
      <c r="BE88" s="76"/>
      <c r="BF88" s="76"/>
      <c r="BG88" s="77"/>
      <c r="BH88" s="78"/>
      <c r="BI88" s="79"/>
      <c r="BJ88" s="79"/>
      <c r="BK88" s="79"/>
      <c r="BL88" s="76"/>
      <c r="BM88" s="78"/>
      <c r="BN88" s="76"/>
      <c r="BO88" s="79"/>
      <c r="BP88" s="59"/>
      <c r="BQ88" s="62"/>
      <c r="BR88" s="241"/>
      <c r="BS88" s="59"/>
      <c r="BT88" s="62">
        <f t="shared" si="5"/>
        <v>2</v>
      </c>
      <c r="BU88" s="59"/>
      <c r="BV88" s="62">
        <f t="shared" si="6"/>
        <v>2</v>
      </c>
      <c r="BW88" s="59"/>
      <c r="BX88" s="62">
        <f t="shared" si="7"/>
        <v>2</v>
      </c>
      <c r="BY88" s="59"/>
      <c r="BZ88" s="62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</row>
    <row r="89" spans="2:100" x14ac:dyDescent="0.15">
      <c r="B89" s="85">
        <v>11000</v>
      </c>
      <c r="C89" s="86"/>
      <c r="D89" s="85">
        <v>2001</v>
      </c>
      <c r="E89" s="86"/>
      <c r="F89" s="86"/>
      <c r="G89" s="86"/>
      <c r="H89" s="85">
        <v>1</v>
      </c>
      <c r="I89" s="85"/>
      <c r="J89" s="85"/>
      <c r="K89" s="85"/>
      <c r="L89" s="86"/>
      <c r="M89" s="86"/>
      <c r="N89" s="86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>
        <v>0</v>
      </c>
      <c r="AA89" s="85"/>
      <c r="AB89" s="85"/>
      <c r="AC89" s="85"/>
      <c r="AD89" s="110"/>
      <c r="AE89" s="89"/>
      <c r="AF89" s="89"/>
      <c r="AG89" s="89"/>
      <c r="AH89" s="89"/>
      <c r="AI89" s="90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2"/>
      <c r="AU89" s="92"/>
      <c r="AV89" s="91"/>
      <c r="AW89" s="88" t="str">
        <f t="shared" si="4"/>
        <v/>
      </c>
      <c r="AX89" s="93"/>
      <c r="AY89" s="93"/>
      <c r="AZ89" s="93"/>
      <c r="BA89" s="74"/>
      <c r="BB89" s="74"/>
      <c r="BC89" s="75"/>
      <c r="BD89" s="75"/>
      <c r="BE89" s="76"/>
      <c r="BF89" s="76"/>
      <c r="BG89" s="77"/>
      <c r="BH89" s="78"/>
      <c r="BI89" s="79"/>
      <c r="BJ89" s="79"/>
      <c r="BK89" s="79"/>
      <c r="BL89" s="76"/>
      <c r="BM89" s="78"/>
      <c r="BN89" s="76"/>
      <c r="BO89" s="79"/>
      <c r="BP89" s="59"/>
      <c r="BQ89" s="62"/>
      <c r="BR89" s="241"/>
      <c r="BS89" s="59"/>
      <c r="BT89" s="62">
        <f t="shared" si="5"/>
        <v>2</v>
      </c>
      <c r="BU89" s="59"/>
      <c r="BV89" s="62">
        <f t="shared" si="6"/>
        <v>2</v>
      </c>
      <c r="BW89" s="59"/>
      <c r="BX89" s="62">
        <f t="shared" si="7"/>
        <v>2</v>
      </c>
      <c r="BY89" s="59"/>
      <c r="BZ89" s="62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</row>
    <row r="90" spans="2:100" x14ac:dyDescent="0.15">
      <c r="B90" s="85">
        <v>11000</v>
      </c>
      <c r="C90" s="86"/>
      <c r="D90" s="85">
        <v>2001</v>
      </c>
      <c r="E90" s="86"/>
      <c r="F90" s="86"/>
      <c r="G90" s="86"/>
      <c r="H90" s="85">
        <v>1</v>
      </c>
      <c r="I90" s="85"/>
      <c r="J90" s="85"/>
      <c r="K90" s="85"/>
      <c r="L90" s="86"/>
      <c r="M90" s="86"/>
      <c r="N90" s="86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>
        <v>0</v>
      </c>
      <c r="AA90" s="85"/>
      <c r="AB90" s="85"/>
      <c r="AC90" s="85"/>
      <c r="AD90" s="110"/>
      <c r="AE90" s="89"/>
      <c r="AF90" s="89"/>
      <c r="AG90" s="89"/>
      <c r="AH90" s="89"/>
      <c r="AI90" s="90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2"/>
      <c r="AU90" s="92"/>
      <c r="AV90" s="91"/>
      <c r="AW90" s="88" t="str">
        <f t="shared" si="4"/>
        <v/>
      </c>
      <c r="AX90" s="93"/>
      <c r="AY90" s="93"/>
      <c r="AZ90" s="93"/>
      <c r="BA90" s="74"/>
      <c r="BB90" s="74"/>
      <c r="BC90" s="75"/>
      <c r="BD90" s="75"/>
      <c r="BE90" s="76"/>
      <c r="BF90" s="76"/>
      <c r="BG90" s="77"/>
      <c r="BH90" s="78"/>
      <c r="BI90" s="79"/>
      <c r="BJ90" s="79"/>
      <c r="BK90" s="79"/>
      <c r="BL90" s="76"/>
      <c r="BM90" s="78"/>
      <c r="BN90" s="76"/>
      <c r="BO90" s="79"/>
      <c r="BP90" s="59"/>
      <c r="BQ90" s="62"/>
      <c r="BR90" s="241"/>
      <c r="BS90" s="59"/>
      <c r="BT90" s="62">
        <f t="shared" si="5"/>
        <v>2</v>
      </c>
      <c r="BU90" s="59"/>
      <c r="BV90" s="62">
        <f t="shared" si="6"/>
        <v>2</v>
      </c>
      <c r="BW90" s="59"/>
      <c r="BX90" s="62">
        <f t="shared" si="7"/>
        <v>2</v>
      </c>
      <c r="BY90" s="59"/>
      <c r="BZ90" s="62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</row>
    <row r="91" spans="2:100" x14ac:dyDescent="0.15">
      <c r="B91" s="85">
        <v>11000</v>
      </c>
      <c r="C91" s="86"/>
      <c r="D91" s="85">
        <v>2001</v>
      </c>
      <c r="E91" s="86"/>
      <c r="F91" s="86"/>
      <c r="G91" s="86"/>
      <c r="H91" s="85">
        <v>1</v>
      </c>
      <c r="I91" s="85"/>
      <c r="J91" s="85"/>
      <c r="K91" s="85"/>
      <c r="L91" s="86"/>
      <c r="M91" s="86"/>
      <c r="N91" s="86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>
        <v>0</v>
      </c>
      <c r="AA91" s="85"/>
      <c r="AB91" s="85"/>
      <c r="AC91" s="85"/>
      <c r="AD91" s="110"/>
      <c r="AE91" s="89"/>
      <c r="AF91" s="89"/>
      <c r="AG91" s="89"/>
      <c r="AH91" s="89"/>
      <c r="AI91" s="90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2"/>
      <c r="AU91" s="92"/>
      <c r="AV91" s="91"/>
      <c r="AW91" s="88" t="str">
        <f t="shared" si="4"/>
        <v/>
      </c>
      <c r="AX91" s="93"/>
      <c r="AY91" s="93"/>
      <c r="AZ91" s="93"/>
      <c r="BA91" s="74"/>
      <c r="BB91" s="74"/>
      <c r="BC91" s="75"/>
      <c r="BD91" s="75"/>
      <c r="BE91" s="76"/>
      <c r="BF91" s="76"/>
      <c r="BG91" s="77"/>
      <c r="BH91" s="78"/>
      <c r="BI91" s="79"/>
      <c r="BJ91" s="79"/>
      <c r="BK91" s="79"/>
      <c r="BL91" s="76"/>
      <c r="BM91" s="78"/>
      <c r="BN91" s="76"/>
      <c r="BO91" s="79"/>
      <c r="BP91" s="59"/>
      <c r="BQ91" s="62"/>
      <c r="BR91" s="241"/>
      <c r="BS91" s="59"/>
      <c r="BT91" s="62">
        <f t="shared" si="5"/>
        <v>2</v>
      </c>
      <c r="BU91" s="59"/>
      <c r="BV91" s="62">
        <f t="shared" si="6"/>
        <v>2</v>
      </c>
      <c r="BW91" s="59"/>
      <c r="BX91" s="62">
        <f t="shared" si="7"/>
        <v>2</v>
      </c>
      <c r="BY91" s="59"/>
      <c r="BZ91" s="62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</row>
    <row r="92" spans="2:100" x14ac:dyDescent="0.15">
      <c r="B92" s="85">
        <v>11000</v>
      </c>
      <c r="C92" s="86"/>
      <c r="D92" s="85">
        <v>2001</v>
      </c>
      <c r="E92" s="86"/>
      <c r="F92" s="86"/>
      <c r="G92" s="86"/>
      <c r="H92" s="85">
        <v>1</v>
      </c>
      <c r="I92" s="85"/>
      <c r="J92" s="85"/>
      <c r="K92" s="85"/>
      <c r="L92" s="86"/>
      <c r="M92" s="86"/>
      <c r="N92" s="86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>
        <v>0</v>
      </c>
      <c r="AA92" s="85"/>
      <c r="AB92" s="85"/>
      <c r="AC92" s="85"/>
      <c r="AD92" s="110"/>
      <c r="AE92" s="89"/>
      <c r="AF92" s="89"/>
      <c r="AG92" s="89"/>
      <c r="AH92" s="89"/>
      <c r="AI92" s="90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2"/>
      <c r="AU92" s="92"/>
      <c r="AV92" s="91"/>
      <c r="AW92" s="88" t="str">
        <f t="shared" si="4"/>
        <v/>
      </c>
      <c r="AX92" s="93"/>
      <c r="AY92" s="93"/>
      <c r="AZ92" s="93"/>
      <c r="BA92" s="74"/>
      <c r="BB92" s="74"/>
      <c r="BC92" s="75"/>
      <c r="BD92" s="75"/>
      <c r="BE92" s="76"/>
      <c r="BF92" s="76"/>
      <c r="BG92" s="77"/>
      <c r="BH92" s="78"/>
      <c r="BI92" s="79"/>
      <c r="BJ92" s="79"/>
      <c r="BK92" s="79"/>
      <c r="BL92" s="76"/>
      <c r="BM92" s="78"/>
      <c r="BN92" s="76"/>
      <c r="BO92" s="79"/>
      <c r="BP92" s="59"/>
      <c r="BQ92" s="62"/>
      <c r="BR92" s="241"/>
      <c r="BS92" s="59"/>
      <c r="BT92" s="62">
        <f t="shared" si="5"/>
        <v>2</v>
      </c>
      <c r="BU92" s="59"/>
      <c r="BV92" s="62">
        <f t="shared" si="6"/>
        <v>2</v>
      </c>
      <c r="BW92" s="59"/>
      <c r="BX92" s="62">
        <f t="shared" si="7"/>
        <v>2</v>
      </c>
      <c r="BY92" s="59"/>
      <c r="BZ92" s="62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</row>
    <row r="93" spans="2:100" x14ac:dyDescent="0.15">
      <c r="B93" s="85">
        <v>11000</v>
      </c>
      <c r="C93" s="86"/>
      <c r="D93" s="85">
        <v>2001</v>
      </c>
      <c r="E93" s="86"/>
      <c r="F93" s="86"/>
      <c r="G93" s="86"/>
      <c r="H93" s="85">
        <v>1</v>
      </c>
      <c r="I93" s="85"/>
      <c r="J93" s="85"/>
      <c r="K93" s="85"/>
      <c r="L93" s="86"/>
      <c r="M93" s="86"/>
      <c r="N93" s="86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>
        <v>0</v>
      </c>
      <c r="AA93" s="85"/>
      <c r="AB93" s="85"/>
      <c r="AC93" s="85"/>
      <c r="AD93" s="110"/>
      <c r="AE93" s="89"/>
      <c r="AF93" s="89"/>
      <c r="AG93" s="89"/>
      <c r="AH93" s="89"/>
      <c r="AI93" s="90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2"/>
      <c r="AU93" s="92"/>
      <c r="AV93" s="91"/>
      <c r="AW93" s="88" t="str">
        <f t="shared" si="4"/>
        <v/>
      </c>
      <c r="AX93" s="93"/>
      <c r="AY93" s="93"/>
      <c r="AZ93" s="93"/>
      <c r="BA93" s="74"/>
      <c r="BB93" s="74"/>
      <c r="BC93" s="75"/>
      <c r="BD93" s="75"/>
      <c r="BE93" s="76"/>
      <c r="BF93" s="76"/>
      <c r="BG93" s="77"/>
      <c r="BH93" s="78"/>
      <c r="BI93" s="79"/>
      <c r="BJ93" s="79"/>
      <c r="BK93" s="79"/>
      <c r="BL93" s="76"/>
      <c r="BM93" s="78"/>
      <c r="BN93" s="76"/>
      <c r="BO93" s="79"/>
      <c r="BP93" s="59"/>
      <c r="BQ93" s="62"/>
      <c r="BR93" s="241"/>
      <c r="BS93" s="59"/>
      <c r="BT93" s="62">
        <f t="shared" si="5"/>
        <v>2</v>
      </c>
      <c r="BU93" s="59"/>
      <c r="BV93" s="62">
        <f t="shared" si="6"/>
        <v>2</v>
      </c>
      <c r="BW93" s="59"/>
      <c r="BX93" s="62">
        <f t="shared" si="7"/>
        <v>2</v>
      </c>
      <c r="BY93" s="59"/>
      <c r="BZ93" s="62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</row>
    <row r="94" spans="2:100" x14ac:dyDescent="0.15">
      <c r="B94" s="85">
        <v>11000</v>
      </c>
      <c r="C94" s="86"/>
      <c r="D94" s="85">
        <v>2001</v>
      </c>
      <c r="E94" s="86"/>
      <c r="F94" s="86"/>
      <c r="G94" s="86"/>
      <c r="H94" s="85">
        <v>1</v>
      </c>
      <c r="I94" s="85"/>
      <c r="J94" s="85"/>
      <c r="K94" s="85"/>
      <c r="L94" s="86"/>
      <c r="M94" s="86"/>
      <c r="N94" s="86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>
        <v>0</v>
      </c>
      <c r="AA94" s="85"/>
      <c r="AB94" s="85"/>
      <c r="AC94" s="85"/>
      <c r="AD94" s="110"/>
      <c r="AE94" s="89"/>
      <c r="AF94" s="89"/>
      <c r="AG94" s="89"/>
      <c r="AH94" s="89"/>
      <c r="AI94" s="90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2"/>
      <c r="AU94" s="92"/>
      <c r="AV94" s="91"/>
      <c r="AW94" s="88" t="str">
        <f t="shared" si="4"/>
        <v/>
      </c>
      <c r="AX94" s="93"/>
      <c r="AY94" s="93"/>
      <c r="AZ94" s="93"/>
      <c r="BA94" s="74"/>
      <c r="BB94" s="74"/>
      <c r="BC94" s="75"/>
      <c r="BD94" s="75"/>
      <c r="BE94" s="76"/>
      <c r="BF94" s="76"/>
      <c r="BG94" s="77"/>
      <c r="BH94" s="78"/>
      <c r="BI94" s="79"/>
      <c r="BJ94" s="79"/>
      <c r="BK94" s="79"/>
      <c r="BL94" s="76"/>
      <c r="BM94" s="78"/>
      <c r="BN94" s="76"/>
      <c r="BO94" s="79"/>
      <c r="BP94" s="59"/>
      <c r="BQ94" s="62"/>
      <c r="BR94" s="241"/>
      <c r="BS94" s="59"/>
      <c r="BT94" s="62">
        <f t="shared" si="5"/>
        <v>2</v>
      </c>
      <c r="BU94" s="59"/>
      <c r="BV94" s="62">
        <f t="shared" si="6"/>
        <v>2</v>
      </c>
      <c r="BW94" s="59"/>
      <c r="BX94" s="62">
        <f t="shared" si="7"/>
        <v>2</v>
      </c>
      <c r="BY94" s="59"/>
      <c r="BZ94" s="62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</row>
    <row r="95" spans="2:100" x14ac:dyDescent="0.15">
      <c r="B95" s="85">
        <v>11000</v>
      </c>
      <c r="C95" s="86"/>
      <c r="D95" s="85">
        <v>2001</v>
      </c>
      <c r="E95" s="86"/>
      <c r="F95" s="86"/>
      <c r="G95" s="86"/>
      <c r="H95" s="85">
        <v>1</v>
      </c>
      <c r="I95" s="85"/>
      <c r="J95" s="85"/>
      <c r="K95" s="85"/>
      <c r="L95" s="86"/>
      <c r="M95" s="86"/>
      <c r="N95" s="86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>
        <v>0</v>
      </c>
      <c r="AA95" s="85"/>
      <c r="AB95" s="85"/>
      <c r="AC95" s="85"/>
      <c r="AD95" s="110"/>
      <c r="AE95" s="89"/>
      <c r="AF95" s="89"/>
      <c r="AG95" s="89"/>
      <c r="AH95" s="89"/>
      <c r="AI95" s="90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2"/>
      <c r="AU95" s="92"/>
      <c r="AV95" s="91"/>
      <c r="AW95" s="88" t="str">
        <f t="shared" si="4"/>
        <v/>
      </c>
      <c r="AX95" s="93"/>
      <c r="AY95" s="93"/>
      <c r="AZ95" s="93"/>
      <c r="BA95" s="74"/>
      <c r="BB95" s="74"/>
      <c r="BC95" s="75"/>
      <c r="BD95" s="75"/>
      <c r="BE95" s="76"/>
      <c r="BF95" s="76"/>
      <c r="BG95" s="77"/>
      <c r="BH95" s="78"/>
      <c r="BI95" s="79"/>
      <c r="BJ95" s="79"/>
      <c r="BK95" s="79"/>
      <c r="BL95" s="76"/>
      <c r="BM95" s="78"/>
      <c r="BN95" s="76"/>
      <c r="BO95" s="79"/>
      <c r="BP95" s="59"/>
      <c r="BQ95" s="62"/>
      <c r="BR95" s="241"/>
      <c r="BS95" s="59"/>
      <c r="BT95" s="62">
        <f t="shared" si="5"/>
        <v>2</v>
      </c>
      <c r="BU95" s="59"/>
      <c r="BV95" s="62">
        <f t="shared" si="6"/>
        <v>2</v>
      </c>
      <c r="BW95" s="59"/>
      <c r="BX95" s="62">
        <f t="shared" si="7"/>
        <v>2</v>
      </c>
      <c r="BY95" s="59"/>
      <c r="BZ95" s="62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</row>
    <row r="96" spans="2:100" x14ac:dyDescent="0.15">
      <c r="B96" s="85">
        <v>11000</v>
      </c>
      <c r="C96" s="86"/>
      <c r="D96" s="85">
        <v>2001</v>
      </c>
      <c r="E96" s="86"/>
      <c r="F96" s="86"/>
      <c r="G96" s="86"/>
      <c r="H96" s="85">
        <v>1</v>
      </c>
      <c r="I96" s="85"/>
      <c r="J96" s="85"/>
      <c r="K96" s="85"/>
      <c r="L96" s="86"/>
      <c r="M96" s="86"/>
      <c r="N96" s="86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>
        <v>0</v>
      </c>
      <c r="AA96" s="85"/>
      <c r="AB96" s="85"/>
      <c r="AC96" s="85"/>
      <c r="AD96" s="110"/>
      <c r="AE96" s="89"/>
      <c r="AF96" s="89"/>
      <c r="AG96" s="89"/>
      <c r="AH96" s="89"/>
      <c r="AI96" s="90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2"/>
      <c r="AU96" s="92"/>
      <c r="AV96" s="91"/>
      <c r="AW96" s="88" t="str">
        <f t="shared" si="4"/>
        <v/>
      </c>
      <c r="AX96" s="93"/>
      <c r="AY96" s="93"/>
      <c r="AZ96" s="93"/>
      <c r="BA96" s="74"/>
      <c r="BB96" s="74"/>
      <c r="BC96" s="75"/>
      <c r="BD96" s="75"/>
      <c r="BE96" s="76"/>
      <c r="BF96" s="76"/>
      <c r="BG96" s="77"/>
      <c r="BH96" s="78"/>
      <c r="BI96" s="79"/>
      <c r="BJ96" s="79"/>
      <c r="BK96" s="79"/>
      <c r="BL96" s="76"/>
      <c r="BM96" s="78"/>
      <c r="BN96" s="76"/>
      <c r="BO96" s="79"/>
      <c r="BP96" s="59"/>
      <c r="BQ96" s="62"/>
      <c r="BR96" s="241"/>
      <c r="BS96" s="59"/>
      <c r="BT96" s="62">
        <f t="shared" si="5"/>
        <v>2</v>
      </c>
      <c r="BU96" s="59"/>
      <c r="BV96" s="62">
        <f t="shared" si="6"/>
        <v>2</v>
      </c>
      <c r="BW96" s="59"/>
      <c r="BX96" s="62">
        <f t="shared" si="7"/>
        <v>2</v>
      </c>
      <c r="BY96" s="59"/>
      <c r="BZ96" s="62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</row>
    <row r="97" spans="2:100" x14ac:dyDescent="0.15">
      <c r="B97" s="85">
        <v>11000</v>
      </c>
      <c r="C97" s="86"/>
      <c r="D97" s="85">
        <v>2001</v>
      </c>
      <c r="E97" s="86"/>
      <c r="F97" s="86"/>
      <c r="G97" s="86"/>
      <c r="H97" s="85">
        <v>1</v>
      </c>
      <c r="I97" s="85"/>
      <c r="J97" s="85"/>
      <c r="K97" s="85"/>
      <c r="L97" s="86"/>
      <c r="M97" s="86"/>
      <c r="N97" s="86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>
        <v>0</v>
      </c>
      <c r="AA97" s="85"/>
      <c r="AB97" s="85"/>
      <c r="AC97" s="85"/>
      <c r="AD97" s="110"/>
      <c r="AE97" s="89"/>
      <c r="AF97" s="89"/>
      <c r="AG97" s="89"/>
      <c r="AH97" s="89"/>
      <c r="AI97" s="90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2"/>
      <c r="AU97" s="92"/>
      <c r="AV97" s="91"/>
      <c r="AW97" s="88" t="str">
        <f t="shared" si="4"/>
        <v/>
      </c>
      <c r="AX97" s="93"/>
      <c r="AY97" s="93"/>
      <c r="AZ97" s="93"/>
      <c r="BA97" s="74"/>
      <c r="BB97" s="74"/>
      <c r="BC97" s="75"/>
      <c r="BD97" s="75"/>
      <c r="BE97" s="76"/>
      <c r="BF97" s="76"/>
      <c r="BG97" s="77"/>
      <c r="BH97" s="78"/>
      <c r="BI97" s="79"/>
      <c r="BJ97" s="79"/>
      <c r="BK97" s="79"/>
      <c r="BL97" s="76"/>
      <c r="BM97" s="78"/>
      <c r="BN97" s="76"/>
      <c r="BO97" s="79"/>
      <c r="BP97" s="59"/>
      <c r="BQ97" s="62"/>
      <c r="BR97" s="241"/>
      <c r="BS97" s="59"/>
      <c r="BT97" s="62">
        <f t="shared" si="5"/>
        <v>2</v>
      </c>
      <c r="BU97" s="59"/>
      <c r="BV97" s="62">
        <f t="shared" si="6"/>
        <v>2</v>
      </c>
      <c r="BW97" s="59"/>
      <c r="BX97" s="62">
        <f t="shared" si="7"/>
        <v>2</v>
      </c>
      <c r="BY97" s="59"/>
      <c r="BZ97" s="62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</row>
    <row r="98" spans="2:100" x14ac:dyDescent="0.15">
      <c r="B98" s="85">
        <v>11000</v>
      </c>
      <c r="C98" s="86"/>
      <c r="D98" s="85">
        <v>2001</v>
      </c>
      <c r="E98" s="86"/>
      <c r="F98" s="86"/>
      <c r="G98" s="86"/>
      <c r="H98" s="85">
        <v>1</v>
      </c>
      <c r="I98" s="85"/>
      <c r="J98" s="85"/>
      <c r="K98" s="85"/>
      <c r="L98" s="86"/>
      <c r="M98" s="86"/>
      <c r="N98" s="86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>
        <v>0</v>
      </c>
      <c r="AA98" s="85"/>
      <c r="AB98" s="85"/>
      <c r="AC98" s="85"/>
      <c r="AD98" s="110"/>
      <c r="AE98" s="89"/>
      <c r="AF98" s="89"/>
      <c r="AG98" s="89"/>
      <c r="AH98" s="89"/>
      <c r="AI98" s="90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2"/>
      <c r="AU98" s="92"/>
      <c r="AV98" s="91"/>
      <c r="AW98" s="88" t="str">
        <f t="shared" si="4"/>
        <v/>
      </c>
      <c r="AX98" s="93"/>
      <c r="AY98" s="93"/>
      <c r="AZ98" s="93"/>
      <c r="BA98" s="74"/>
      <c r="BB98" s="74"/>
      <c r="BC98" s="75"/>
      <c r="BD98" s="75"/>
      <c r="BE98" s="76"/>
      <c r="BF98" s="76"/>
      <c r="BG98" s="77"/>
      <c r="BH98" s="78"/>
      <c r="BI98" s="79"/>
      <c r="BJ98" s="79"/>
      <c r="BK98" s="79"/>
      <c r="BL98" s="76"/>
      <c r="BM98" s="78"/>
      <c r="BN98" s="76"/>
      <c r="BO98" s="79"/>
      <c r="BP98" s="59"/>
      <c r="BQ98" s="62"/>
      <c r="BR98" s="241"/>
      <c r="BS98" s="59"/>
      <c r="BT98" s="62">
        <f t="shared" si="5"/>
        <v>2</v>
      </c>
      <c r="BU98" s="59"/>
      <c r="BV98" s="62">
        <f t="shared" si="6"/>
        <v>2</v>
      </c>
      <c r="BW98" s="59"/>
      <c r="BX98" s="62">
        <f t="shared" si="7"/>
        <v>2</v>
      </c>
      <c r="BY98" s="59"/>
      <c r="BZ98" s="62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</row>
    <row r="99" spans="2:100" x14ac:dyDescent="0.15">
      <c r="B99" s="85">
        <v>11000</v>
      </c>
      <c r="C99" s="86"/>
      <c r="D99" s="85">
        <v>2001</v>
      </c>
      <c r="E99" s="86"/>
      <c r="F99" s="86"/>
      <c r="G99" s="86"/>
      <c r="H99" s="85">
        <v>1</v>
      </c>
      <c r="I99" s="85"/>
      <c r="J99" s="85"/>
      <c r="K99" s="85"/>
      <c r="L99" s="86"/>
      <c r="M99" s="86"/>
      <c r="N99" s="86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>
        <v>0</v>
      </c>
      <c r="AA99" s="85"/>
      <c r="AB99" s="85"/>
      <c r="AC99" s="85"/>
      <c r="AD99" s="110"/>
      <c r="AE99" s="89"/>
      <c r="AF99" s="89"/>
      <c r="AG99" s="89"/>
      <c r="AH99" s="89"/>
      <c r="AI99" s="90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2"/>
      <c r="AU99" s="92"/>
      <c r="AV99" s="91"/>
      <c r="AW99" s="88" t="str">
        <f t="shared" si="4"/>
        <v/>
      </c>
      <c r="AX99" s="93"/>
      <c r="AY99" s="93"/>
      <c r="AZ99" s="93"/>
      <c r="BA99" s="74"/>
      <c r="BB99" s="74"/>
      <c r="BC99" s="75"/>
      <c r="BD99" s="75"/>
      <c r="BE99" s="76"/>
      <c r="BF99" s="76"/>
      <c r="BG99" s="77"/>
      <c r="BH99" s="78"/>
      <c r="BI99" s="79"/>
      <c r="BJ99" s="79"/>
      <c r="BK99" s="79"/>
      <c r="BL99" s="76"/>
      <c r="BM99" s="78"/>
      <c r="BN99" s="76"/>
      <c r="BO99" s="79"/>
      <c r="BP99" s="59"/>
      <c r="BQ99" s="62"/>
      <c r="BR99" s="241"/>
      <c r="BS99" s="59"/>
      <c r="BT99" s="62">
        <f t="shared" si="5"/>
        <v>2</v>
      </c>
      <c r="BU99" s="59"/>
      <c r="BV99" s="62">
        <f t="shared" si="6"/>
        <v>2</v>
      </c>
      <c r="BW99" s="59"/>
      <c r="BX99" s="62">
        <f t="shared" si="7"/>
        <v>2</v>
      </c>
      <c r="BY99" s="59"/>
      <c r="BZ99" s="62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</row>
    <row r="100" spans="2:100" x14ac:dyDescent="0.15">
      <c r="B100" s="85">
        <v>11000</v>
      </c>
      <c r="C100" s="86"/>
      <c r="D100" s="85">
        <v>2001</v>
      </c>
      <c r="E100" s="86"/>
      <c r="F100" s="86"/>
      <c r="G100" s="86"/>
      <c r="H100" s="85">
        <v>1</v>
      </c>
      <c r="I100" s="85"/>
      <c r="J100" s="85"/>
      <c r="K100" s="85"/>
      <c r="L100" s="86"/>
      <c r="M100" s="86"/>
      <c r="N100" s="86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>
        <v>0</v>
      </c>
      <c r="AA100" s="85"/>
      <c r="AB100" s="85"/>
      <c r="AC100" s="85"/>
      <c r="AD100" s="110"/>
      <c r="AE100" s="89"/>
      <c r="AF100" s="89"/>
      <c r="AG100" s="89"/>
      <c r="AH100" s="89"/>
      <c r="AI100" s="90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2"/>
      <c r="AU100" s="92"/>
      <c r="AV100" s="91"/>
      <c r="AW100" s="88" t="str">
        <f t="shared" si="4"/>
        <v/>
      </c>
      <c r="AX100" s="93"/>
      <c r="AY100" s="93"/>
      <c r="AZ100" s="93"/>
      <c r="BA100" s="74"/>
      <c r="BB100" s="74"/>
      <c r="BC100" s="75"/>
      <c r="BD100" s="75"/>
      <c r="BE100" s="76"/>
      <c r="BF100" s="76"/>
      <c r="BG100" s="77"/>
      <c r="BH100" s="78"/>
      <c r="BI100" s="79"/>
      <c r="BJ100" s="79"/>
      <c r="BK100" s="79"/>
      <c r="BL100" s="76"/>
      <c r="BM100" s="78"/>
      <c r="BN100" s="76"/>
      <c r="BO100" s="79"/>
      <c r="BP100" s="59"/>
      <c r="BQ100" s="62"/>
      <c r="BR100" s="241"/>
      <c r="BS100" s="59"/>
      <c r="BT100" s="62">
        <f t="shared" si="5"/>
        <v>2</v>
      </c>
      <c r="BU100" s="59"/>
      <c r="BV100" s="62">
        <f t="shared" si="6"/>
        <v>2</v>
      </c>
      <c r="BW100" s="59"/>
      <c r="BX100" s="62">
        <f t="shared" si="7"/>
        <v>2</v>
      </c>
      <c r="BY100" s="59"/>
      <c r="BZ100" s="62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</row>
    <row r="101" spans="2:100" x14ac:dyDescent="0.15">
      <c r="B101" s="85">
        <v>11000</v>
      </c>
      <c r="C101" s="86"/>
      <c r="D101" s="85">
        <v>2001</v>
      </c>
      <c r="E101" s="86"/>
      <c r="F101" s="86"/>
      <c r="G101" s="86"/>
      <c r="H101" s="85">
        <v>1</v>
      </c>
      <c r="I101" s="85"/>
      <c r="J101" s="85"/>
      <c r="K101" s="85"/>
      <c r="L101" s="86"/>
      <c r="M101" s="86"/>
      <c r="N101" s="86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>
        <v>0</v>
      </c>
      <c r="AA101" s="85"/>
      <c r="AB101" s="85"/>
      <c r="AC101" s="85"/>
      <c r="AD101" s="110"/>
      <c r="AE101" s="89"/>
      <c r="AF101" s="89"/>
      <c r="AG101" s="89"/>
      <c r="AH101" s="89"/>
      <c r="AI101" s="90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2"/>
      <c r="AU101" s="92"/>
      <c r="AV101" s="91"/>
      <c r="AW101" s="88" t="str">
        <f t="shared" si="4"/>
        <v/>
      </c>
      <c r="AX101" s="93"/>
      <c r="AY101" s="93"/>
      <c r="AZ101" s="93"/>
      <c r="BA101" s="74"/>
      <c r="BB101" s="74"/>
      <c r="BC101" s="75"/>
      <c r="BD101" s="75"/>
      <c r="BE101" s="76"/>
      <c r="BF101" s="76"/>
      <c r="BG101" s="77"/>
      <c r="BH101" s="78"/>
      <c r="BI101" s="79"/>
      <c r="BJ101" s="79"/>
      <c r="BK101" s="79"/>
      <c r="BL101" s="76"/>
      <c r="BM101" s="78"/>
      <c r="BN101" s="76"/>
      <c r="BO101" s="79"/>
      <c r="BP101" s="59"/>
      <c r="BQ101" s="62"/>
      <c r="BR101" s="241"/>
      <c r="BS101" s="59"/>
      <c r="BT101" s="62">
        <f t="shared" si="5"/>
        <v>2</v>
      </c>
      <c r="BU101" s="59"/>
      <c r="BV101" s="62">
        <f t="shared" si="6"/>
        <v>2</v>
      </c>
      <c r="BW101" s="59"/>
      <c r="BX101" s="62">
        <f t="shared" si="7"/>
        <v>2</v>
      </c>
      <c r="BY101" s="59"/>
      <c r="BZ101" s="62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</row>
    <row r="102" spans="2:100" x14ac:dyDescent="0.15">
      <c r="B102" s="85">
        <v>11000</v>
      </c>
      <c r="C102" s="86"/>
      <c r="D102" s="85">
        <v>2001</v>
      </c>
      <c r="E102" s="86"/>
      <c r="F102" s="86"/>
      <c r="G102" s="86"/>
      <c r="H102" s="85">
        <v>1</v>
      </c>
      <c r="I102" s="85"/>
      <c r="J102" s="85"/>
      <c r="K102" s="85"/>
      <c r="L102" s="86"/>
      <c r="M102" s="86"/>
      <c r="N102" s="86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>
        <v>0</v>
      </c>
      <c r="AA102" s="85"/>
      <c r="AB102" s="85"/>
      <c r="AC102" s="85"/>
      <c r="AD102" s="110"/>
      <c r="AE102" s="89"/>
      <c r="AF102" s="89"/>
      <c r="AG102" s="89"/>
      <c r="AH102" s="89"/>
      <c r="AI102" s="90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2"/>
      <c r="AU102" s="92"/>
      <c r="AV102" s="91"/>
      <c r="AW102" s="88" t="str">
        <f t="shared" si="4"/>
        <v/>
      </c>
      <c r="AX102" s="93"/>
      <c r="AY102" s="93"/>
      <c r="AZ102" s="93"/>
      <c r="BA102" s="74"/>
      <c r="BB102" s="74"/>
      <c r="BC102" s="75"/>
      <c r="BD102" s="75"/>
      <c r="BE102" s="76"/>
      <c r="BF102" s="76"/>
      <c r="BG102" s="77"/>
      <c r="BH102" s="78"/>
      <c r="BI102" s="79"/>
      <c r="BJ102" s="79"/>
      <c r="BK102" s="79"/>
      <c r="BL102" s="76"/>
      <c r="BM102" s="78"/>
      <c r="BN102" s="76"/>
      <c r="BO102" s="79"/>
      <c r="BP102" s="59"/>
      <c r="BQ102" s="62"/>
      <c r="BR102" s="241"/>
      <c r="BS102" s="59"/>
      <c r="BT102" s="62">
        <f t="shared" si="5"/>
        <v>2</v>
      </c>
      <c r="BU102" s="59"/>
      <c r="BV102" s="62">
        <f t="shared" si="6"/>
        <v>2</v>
      </c>
      <c r="BW102" s="59"/>
      <c r="BX102" s="62">
        <f t="shared" si="7"/>
        <v>2</v>
      </c>
      <c r="BY102" s="59"/>
      <c r="BZ102" s="62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</row>
    <row r="103" spans="2:100" x14ac:dyDescent="0.15">
      <c r="B103" s="85">
        <v>11000</v>
      </c>
      <c r="C103" s="86"/>
      <c r="D103" s="85">
        <v>2001</v>
      </c>
      <c r="E103" s="86"/>
      <c r="F103" s="86"/>
      <c r="G103" s="86"/>
      <c r="H103" s="85">
        <v>1</v>
      </c>
      <c r="I103" s="85"/>
      <c r="J103" s="85"/>
      <c r="K103" s="85"/>
      <c r="L103" s="86"/>
      <c r="M103" s="86"/>
      <c r="N103" s="86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>
        <v>0</v>
      </c>
      <c r="AA103" s="85"/>
      <c r="AB103" s="85"/>
      <c r="AC103" s="85"/>
      <c r="AD103" s="110"/>
      <c r="AE103" s="89"/>
      <c r="AF103" s="89"/>
      <c r="AG103" s="89"/>
      <c r="AH103" s="89"/>
      <c r="AI103" s="90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2"/>
      <c r="AU103" s="92"/>
      <c r="AV103" s="91"/>
      <c r="AW103" s="88" t="str">
        <f t="shared" si="4"/>
        <v/>
      </c>
      <c r="AX103" s="93"/>
      <c r="AY103" s="93"/>
      <c r="AZ103" s="93"/>
      <c r="BA103" s="74"/>
      <c r="BB103" s="74"/>
      <c r="BC103" s="75"/>
      <c r="BD103" s="75"/>
      <c r="BE103" s="76"/>
      <c r="BF103" s="76"/>
      <c r="BG103" s="77"/>
      <c r="BH103" s="78"/>
      <c r="BI103" s="79"/>
      <c r="BJ103" s="79"/>
      <c r="BK103" s="79"/>
      <c r="BL103" s="76"/>
      <c r="BM103" s="78"/>
      <c r="BN103" s="76"/>
      <c r="BO103" s="79"/>
      <c r="BP103" s="59"/>
      <c r="BQ103" s="62"/>
      <c r="BR103" s="241"/>
      <c r="BS103" s="59"/>
      <c r="BT103" s="62">
        <f t="shared" si="5"/>
        <v>2</v>
      </c>
      <c r="BU103" s="59"/>
      <c r="BV103" s="62">
        <f t="shared" si="6"/>
        <v>2</v>
      </c>
      <c r="BW103" s="59"/>
      <c r="BX103" s="62">
        <f t="shared" si="7"/>
        <v>2</v>
      </c>
      <c r="BY103" s="59"/>
      <c r="BZ103" s="62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</row>
    <row r="104" spans="2:100" x14ac:dyDescent="0.15">
      <c r="B104" s="85">
        <v>11000</v>
      </c>
      <c r="C104" s="86"/>
      <c r="D104" s="85">
        <v>2001</v>
      </c>
      <c r="E104" s="86"/>
      <c r="F104" s="86"/>
      <c r="G104" s="86"/>
      <c r="H104" s="85">
        <v>1</v>
      </c>
      <c r="I104" s="85"/>
      <c r="J104" s="85"/>
      <c r="K104" s="85"/>
      <c r="L104" s="86"/>
      <c r="M104" s="86"/>
      <c r="N104" s="86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>
        <v>0</v>
      </c>
      <c r="AA104" s="85"/>
      <c r="AB104" s="85"/>
      <c r="AC104" s="85"/>
      <c r="AD104" s="110"/>
      <c r="AE104" s="89"/>
      <c r="AF104" s="89"/>
      <c r="AG104" s="89"/>
      <c r="AH104" s="89"/>
      <c r="AI104" s="90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2"/>
      <c r="AU104" s="92"/>
      <c r="AV104" s="91"/>
      <c r="AW104" s="88" t="str">
        <f t="shared" si="4"/>
        <v/>
      </c>
      <c r="AX104" s="93"/>
      <c r="AY104" s="93"/>
      <c r="AZ104" s="93"/>
      <c r="BA104" s="74"/>
      <c r="BB104" s="74"/>
      <c r="BC104" s="75"/>
      <c r="BD104" s="75"/>
      <c r="BE104" s="76"/>
      <c r="BF104" s="76"/>
      <c r="BG104" s="77"/>
      <c r="BH104" s="78"/>
      <c r="BI104" s="79"/>
      <c r="BJ104" s="79"/>
      <c r="BK104" s="79"/>
      <c r="BL104" s="76"/>
      <c r="BM104" s="78"/>
      <c r="BN104" s="76"/>
      <c r="BO104" s="79"/>
      <c r="BP104" s="59"/>
      <c r="BQ104" s="62"/>
      <c r="BR104" s="241"/>
      <c r="BS104" s="59"/>
      <c r="BT104" s="62">
        <f t="shared" si="5"/>
        <v>2</v>
      </c>
      <c r="BU104" s="59"/>
      <c r="BV104" s="62">
        <f t="shared" si="6"/>
        <v>2</v>
      </c>
      <c r="BW104" s="59"/>
      <c r="BX104" s="62">
        <f t="shared" si="7"/>
        <v>2</v>
      </c>
      <c r="BY104" s="59"/>
      <c r="BZ104" s="62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</row>
    <row r="105" spans="2:100" x14ac:dyDescent="0.15">
      <c r="B105" s="85">
        <v>11000</v>
      </c>
      <c r="C105" s="86"/>
      <c r="D105" s="85">
        <v>2001</v>
      </c>
      <c r="E105" s="86"/>
      <c r="F105" s="86"/>
      <c r="G105" s="86"/>
      <c r="H105" s="85">
        <v>1</v>
      </c>
      <c r="I105" s="85"/>
      <c r="J105" s="85"/>
      <c r="K105" s="85"/>
      <c r="L105" s="86"/>
      <c r="M105" s="86"/>
      <c r="N105" s="86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>
        <v>0</v>
      </c>
      <c r="AA105" s="85"/>
      <c r="AB105" s="85"/>
      <c r="AC105" s="85"/>
      <c r="AD105" s="110"/>
      <c r="AE105" s="89"/>
      <c r="AF105" s="89"/>
      <c r="AG105" s="89"/>
      <c r="AH105" s="89"/>
      <c r="AI105" s="90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2"/>
      <c r="AU105" s="92"/>
      <c r="AV105" s="91"/>
      <c r="AW105" s="88" t="str">
        <f t="shared" si="4"/>
        <v/>
      </c>
      <c r="AX105" s="93"/>
      <c r="AY105" s="93"/>
      <c r="AZ105" s="93"/>
      <c r="BA105" s="74"/>
      <c r="BB105" s="74"/>
      <c r="BC105" s="75"/>
      <c r="BD105" s="75"/>
      <c r="BE105" s="76"/>
      <c r="BF105" s="76"/>
      <c r="BG105" s="77"/>
      <c r="BH105" s="78"/>
      <c r="BI105" s="79"/>
      <c r="BJ105" s="79"/>
      <c r="BK105" s="79"/>
      <c r="BL105" s="76"/>
      <c r="BM105" s="78"/>
      <c r="BN105" s="76"/>
      <c r="BO105" s="79"/>
      <c r="BP105" s="59"/>
      <c r="BQ105" s="62"/>
      <c r="BR105" s="241"/>
      <c r="BS105" s="59"/>
      <c r="BT105" s="62">
        <f t="shared" si="5"/>
        <v>2</v>
      </c>
      <c r="BU105" s="59"/>
      <c r="BV105" s="62">
        <f t="shared" si="6"/>
        <v>2</v>
      </c>
      <c r="BW105" s="59"/>
      <c r="BX105" s="62">
        <f t="shared" si="7"/>
        <v>2</v>
      </c>
      <c r="BY105" s="59"/>
      <c r="BZ105" s="62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</row>
    <row r="106" spans="2:100" x14ac:dyDescent="0.15">
      <c r="B106" s="85">
        <v>11000</v>
      </c>
      <c r="C106" s="86"/>
      <c r="D106" s="85">
        <v>2001</v>
      </c>
      <c r="E106" s="86"/>
      <c r="F106" s="86"/>
      <c r="G106" s="86"/>
      <c r="H106" s="85">
        <v>1</v>
      </c>
      <c r="I106" s="85"/>
      <c r="J106" s="85"/>
      <c r="K106" s="85"/>
      <c r="L106" s="86"/>
      <c r="M106" s="86"/>
      <c r="N106" s="86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>
        <v>0</v>
      </c>
      <c r="AA106" s="85"/>
      <c r="AB106" s="85"/>
      <c r="AC106" s="85"/>
      <c r="AD106" s="110"/>
      <c r="AE106" s="89"/>
      <c r="AF106" s="89"/>
      <c r="AG106" s="89"/>
      <c r="AH106" s="89"/>
      <c r="AI106" s="90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2"/>
      <c r="AU106" s="92"/>
      <c r="AV106" s="91"/>
      <c r="AW106" s="88" t="str">
        <f t="shared" si="4"/>
        <v/>
      </c>
      <c r="AX106" s="93"/>
      <c r="AY106" s="93"/>
      <c r="AZ106" s="93"/>
      <c r="BA106" s="74"/>
      <c r="BB106" s="74"/>
      <c r="BC106" s="75"/>
      <c r="BD106" s="75"/>
      <c r="BE106" s="76"/>
      <c r="BF106" s="76"/>
      <c r="BG106" s="77"/>
      <c r="BH106" s="78"/>
      <c r="BI106" s="79"/>
      <c r="BJ106" s="79"/>
      <c r="BK106" s="79"/>
      <c r="BL106" s="76"/>
      <c r="BM106" s="78"/>
      <c r="BN106" s="76"/>
      <c r="BO106" s="79"/>
      <c r="BP106" s="59"/>
      <c r="BQ106" s="62"/>
      <c r="BR106" s="241"/>
      <c r="BS106" s="59"/>
      <c r="BT106" s="62">
        <f t="shared" si="5"/>
        <v>2</v>
      </c>
      <c r="BU106" s="59"/>
      <c r="BV106" s="62">
        <f t="shared" si="6"/>
        <v>2</v>
      </c>
      <c r="BW106" s="59"/>
      <c r="BX106" s="62">
        <f t="shared" si="7"/>
        <v>2</v>
      </c>
      <c r="BY106" s="59"/>
      <c r="BZ106" s="62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</row>
    <row r="107" spans="2:100" x14ac:dyDescent="0.15">
      <c r="B107" s="85">
        <v>11000</v>
      </c>
      <c r="C107" s="86"/>
      <c r="D107" s="85">
        <v>2001</v>
      </c>
      <c r="E107" s="86"/>
      <c r="F107" s="86"/>
      <c r="G107" s="86"/>
      <c r="H107" s="85">
        <v>1</v>
      </c>
      <c r="I107" s="85"/>
      <c r="J107" s="85"/>
      <c r="K107" s="85"/>
      <c r="L107" s="86"/>
      <c r="M107" s="86"/>
      <c r="N107" s="86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>
        <v>0</v>
      </c>
      <c r="AA107" s="85"/>
      <c r="AB107" s="85"/>
      <c r="AC107" s="85"/>
      <c r="AD107" s="110"/>
      <c r="AE107" s="89"/>
      <c r="AF107" s="89"/>
      <c r="AG107" s="89"/>
      <c r="AH107" s="89"/>
      <c r="AI107" s="90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2"/>
      <c r="AU107" s="92"/>
      <c r="AV107" s="91"/>
      <c r="AW107" s="88" t="str">
        <f t="shared" si="4"/>
        <v/>
      </c>
      <c r="AX107" s="93"/>
      <c r="AY107" s="93"/>
      <c r="AZ107" s="93"/>
      <c r="BA107" s="74"/>
      <c r="BB107" s="74"/>
      <c r="BC107" s="75"/>
      <c r="BD107" s="75"/>
      <c r="BE107" s="76"/>
      <c r="BF107" s="76"/>
      <c r="BG107" s="77"/>
      <c r="BH107" s="78"/>
      <c r="BI107" s="79"/>
      <c r="BJ107" s="79"/>
      <c r="BK107" s="79"/>
      <c r="BL107" s="76"/>
      <c r="BM107" s="78"/>
      <c r="BN107" s="76"/>
      <c r="BO107" s="79"/>
      <c r="BP107" s="59"/>
      <c r="BQ107" s="62"/>
      <c r="BR107" s="241"/>
      <c r="BS107" s="59"/>
      <c r="BT107" s="62">
        <f t="shared" si="5"/>
        <v>2</v>
      </c>
      <c r="BU107" s="59"/>
      <c r="BV107" s="62">
        <f t="shared" si="6"/>
        <v>2</v>
      </c>
      <c r="BW107" s="59"/>
      <c r="BX107" s="62">
        <f t="shared" si="7"/>
        <v>2</v>
      </c>
      <c r="BY107" s="59"/>
      <c r="BZ107" s="62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</row>
    <row r="108" spans="2:100" x14ac:dyDescent="0.15">
      <c r="B108" s="85">
        <v>11000</v>
      </c>
      <c r="C108" s="86"/>
      <c r="D108" s="85">
        <v>2001</v>
      </c>
      <c r="E108" s="86"/>
      <c r="F108" s="86"/>
      <c r="G108" s="86"/>
      <c r="H108" s="85">
        <v>1</v>
      </c>
      <c r="I108" s="85"/>
      <c r="J108" s="85"/>
      <c r="K108" s="85"/>
      <c r="L108" s="86"/>
      <c r="M108" s="86"/>
      <c r="N108" s="86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>
        <v>0</v>
      </c>
      <c r="AA108" s="85"/>
      <c r="AB108" s="85"/>
      <c r="AC108" s="85"/>
      <c r="AD108" s="110"/>
      <c r="AE108" s="89"/>
      <c r="AF108" s="89"/>
      <c r="AG108" s="89"/>
      <c r="AH108" s="89"/>
      <c r="AI108" s="90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2"/>
      <c r="AU108" s="92"/>
      <c r="AV108" s="91"/>
      <c r="AW108" s="88" t="str">
        <f t="shared" si="4"/>
        <v/>
      </c>
      <c r="AX108" s="93"/>
      <c r="AY108" s="93"/>
      <c r="AZ108" s="93"/>
      <c r="BA108" s="74"/>
      <c r="BB108" s="74"/>
      <c r="BC108" s="75"/>
      <c r="BD108" s="75"/>
      <c r="BE108" s="76"/>
      <c r="BF108" s="76"/>
      <c r="BG108" s="77"/>
      <c r="BH108" s="78"/>
      <c r="BI108" s="79"/>
      <c r="BJ108" s="79"/>
      <c r="BK108" s="79"/>
      <c r="BL108" s="76"/>
      <c r="BM108" s="78"/>
      <c r="BN108" s="76"/>
      <c r="BO108" s="79"/>
      <c r="BP108" s="59"/>
      <c r="BQ108" s="62"/>
      <c r="BR108" s="241"/>
      <c r="BS108" s="59"/>
      <c r="BT108" s="62">
        <f t="shared" si="5"/>
        <v>2</v>
      </c>
      <c r="BU108" s="59"/>
      <c r="BV108" s="62">
        <f t="shared" si="6"/>
        <v>2</v>
      </c>
      <c r="BW108" s="59"/>
      <c r="BX108" s="62">
        <f t="shared" si="7"/>
        <v>2</v>
      </c>
      <c r="BY108" s="59"/>
      <c r="BZ108" s="62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</row>
    <row r="109" spans="2:100" x14ac:dyDescent="0.15">
      <c r="B109" s="85">
        <v>11000</v>
      </c>
      <c r="C109" s="86"/>
      <c r="D109" s="85">
        <v>2001</v>
      </c>
      <c r="E109" s="86"/>
      <c r="F109" s="86"/>
      <c r="G109" s="86"/>
      <c r="H109" s="85">
        <v>1</v>
      </c>
      <c r="I109" s="85"/>
      <c r="J109" s="85"/>
      <c r="K109" s="85"/>
      <c r="L109" s="86"/>
      <c r="M109" s="86"/>
      <c r="N109" s="86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>
        <v>0</v>
      </c>
      <c r="AA109" s="85"/>
      <c r="AB109" s="85"/>
      <c r="AC109" s="85"/>
      <c r="AD109" s="110"/>
      <c r="AE109" s="89"/>
      <c r="AF109" s="89"/>
      <c r="AG109" s="89"/>
      <c r="AH109" s="89"/>
      <c r="AI109" s="90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2"/>
      <c r="AU109" s="92"/>
      <c r="AV109" s="91"/>
      <c r="AW109" s="88" t="str">
        <f t="shared" si="4"/>
        <v/>
      </c>
      <c r="AX109" s="93"/>
      <c r="AY109" s="93"/>
      <c r="AZ109" s="93"/>
      <c r="BA109" s="74"/>
      <c r="BB109" s="74"/>
      <c r="BC109" s="75"/>
      <c r="BD109" s="75"/>
      <c r="BE109" s="76"/>
      <c r="BF109" s="76"/>
      <c r="BG109" s="77"/>
      <c r="BH109" s="78"/>
      <c r="BI109" s="79"/>
      <c r="BJ109" s="79"/>
      <c r="BK109" s="79"/>
      <c r="BL109" s="76"/>
      <c r="BM109" s="78"/>
      <c r="BN109" s="76"/>
      <c r="BO109" s="79"/>
      <c r="BP109" s="59"/>
      <c r="BQ109" s="62"/>
      <c r="BR109" s="241"/>
      <c r="BS109" s="59"/>
      <c r="BT109" s="62">
        <f t="shared" si="5"/>
        <v>2</v>
      </c>
      <c r="BU109" s="59"/>
      <c r="BV109" s="62">
        <f t="shared" si="6"/>
        <v>2</v>
      </c>
      <c r="BW109" s="59"/>
      <c r="BX109" s="62">
        <f t="shared" si="7"/>
        <v>2</v>
      </c>
      <c r="BY109" s="59"/>
      <c r="BZ109" s="62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</row>
    <row r="110" spans="2:100" x14ac:dyDescent="0.15">
      <c r="B110" s="85">
        <v>11000</v>
      </c>
      <c r="C110" s="86"/>
      <c r="D110" s="85">
        <v>2001</v>
      </c>
      <c r="E110" s="86"/>
      <c r="F110" s="86"/>
      <c r="G110" s="86"/>
      <c r="H110" s="85">
        <v>1</v>
      </c>
      <c r="I110" s="85"/>
      <c r="J110" s="85"/>
      <c r="K110" s="85"/>
      <c r="L110" s="86"/>
      <c r="M110" s="86"/>
      <c r="N110" s="86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>
        <v>0</v>
      </c>
      <c r="AA110" s="85"/>
      <c r="AB110" s="85"/>
      <c r="AC110" s="85"/>
      <c r="AD110" s="110"/>
      <c r="AE110" s="89"/>
      <c r="AF110" s="89"/>
      <c r="AG110" s="89"/>
      <c r="AH110" s="89"/>
      <c r="AI110" s="90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2"/>
      <c r="AU110" s="92"/>
      <c r="AV110" s="91"/>
      <c r="AW110" s="88" t="str">
        <f t="shared" si="4"/>
        <v/>
      </c>
      <c r="AX110" s="93"/>
      <c r="AY110" s="93"/>
      <c r="AZ110" s="93"/>
      <c r="BA110" s="74"/>
      <c r="BB110" s="74"/>
      <c r="BC110" s="75"/>
      <c r="BD110" s="75"/>
      <c r="BE110" s="76"/>
      <c r="BF110" s="76"/>
      <c r="BG110" s="77"/>
      <c r="BH110" s="78"/>
      <c r="BI110" s="79"/>
      <c r="BJ110" s="79"/>
      <c r="BK110" s="79"/>
      <c r="BL110" s="76"/>
      <c r="BM110" s="78"/>
      <c r="BN110" s="76"/>
      <c r="BO110" s="79"/>
      <c r="BP110" s="59"/>
      <c r="BQ110" s="62"/>
      <c r="BR110" s="241"/>
      <c r="BS110" s="59"/>
      <c r="BT110" s="62">
        <f t="shared" si="5"/>
        <v>2</v>
      </c>
      <c r="BU110" s="59"/>
      <c r="BV110" s="62">
        <f t="shared" si="6"/>
        <v>2</v>
      </c>
      <c r="BW110" s="59"/>
      <c r="BX110" s="62">
        <f t="shared" si="7"/>
        <v>2</v>
      </c>
      <c r="BY110" s="59"/>
      <c r="BZ110" s="62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</row>
    <row r="111" spans="2:100" x14ac:dyDescent="0.15">
      <c r="B111" s="85">
        <v>11000</v>
      </c>
      <c r="C111" s="86"/>
      <c r="D111" s="85">
        <v>2001</v>
      </c>
      <c r="E111" s="86"/>
      <c r="F111" s="86"/>
      <c r="G111" s="86"/>
      <c r="H111" s="85">
        <v>1</v>
      </c>
      <c r="I111" s="85"/>
      <c r="J111" s="85"/>
      <c r="K111" s="85"/>
      <c r="L111" s="86"/>
      <c r="M111" s="86"/>
      <c r="N111" s="86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>
        <v>0</v>
      </c>
      <c r="AA111" s="85"/>
      <c r="AB111" s="85"/>
      <c r="AC111" s="85"/>
      <c r="AD111" s="110"/>
      <c r="AE111" s="89"/>
      <c r="AF111" s="89"/>
      <c r="AG111" s="89"/>
      <c r="AH111" s="89"/>
      <c r="AI111" s="90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2"/>
      <c r="AU111" s="92"/>
      <c r="AV111" s="91"/>
      <c r="AW111" s="88" t="str">
        <f t="shared" si="4"/>
        <v/>
      </c>
      <c r="AX111" s="93"/>
      <c r="AY111" s="93"/>
      <c r="AZ111" s="93"/>
      <c r="BA111" s="74"/>
      <c r="BB111" s="74"/>
      <c r="BC111" s="75"/>
      <c r="BD111" s="75"/>
      <c r="BE111" s="76"/>
      <c r="BF111" s="76"/>
      <c r="BG111" s="77"/>
      <c r="BH111" s="78"/>
      <c r="BI111" s="79"/>
      <c r="BJ111" s="79"/>
      <c r="BK111" s="79"/>
      <c r="BL111" s="76"/>
      <c r="BM111" s="78"/>
      <c r="BN111" s="76"/>
      <c r="BO111" s="79"/>
      <c r="BP111" s="59"/>
      <c r="BQ111" s="62"/>
      <c r="BR111" s="241"/>
      <c r="BS111" s="59"/>
      <c r="BT111" s="62">
        <f t="shared" si="5"/>
        <v>2</v>
      </c>
      <c r="BU111" s="59"/>
      <c r="BV111" s="62">
        <f t="shared" si="6"/>
        <v>2</v>
      </c>
      <c r="BW111" s="59"/>
      <c r="BX111" s="62">
        <f t="shared" si="7"/>
        <v>2</v>
      </c>
      <c r="BY111" s="59"/>
      <c r="BZ111" s="62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</row>
    <row r="112" spans="2:100" x14ac:dyDescent="0.15">
      <c r="B112" s="85">
        <v>11000</v>
      </c>
      <c r="C112" s="86"/>
      <c r="D112" s="85">
        <v>2001</v>
      </c>
      <c r="E112" s="86"/>
      <c r="F112" s="86"/>
      <c r="G112" s="86"/>
      <c r="H112" s="85">
        <v>1</v>
      </c>
      <c r="I112" s="85"/>
      <c r="J112" s="85"/>
      <c r="K112" s="85"/>
      <c r="L112" s="86"/>
      <c r="M112" s="86"/>
      <c r="N112" s="86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>
        <v>0</v>
      </c>
      <c r="AA112" s="85"/>
      <c r="AB112" s="85"/>
      <c r="AC112" s="85"/>
      <c r="AD112" s="110"/>
      <c r="AE112" s="89"/>
      <c r="AF112" s="89"/>
      <c r="AG112" s="89"/>
      <c r="AH112" s="89"/>
      <c r="AI112" s="90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2"/>
      <c r="AU112" s="92"/>
      <c r="AV112" s="91"/>
      <c r="AW112" s="88" t="str">
        <f t="shared" si="4"/>
        <v/>
      </c>
      <c r="AX112" s="93"/>
      <c r="AY112" s="93"/>
      <c r="AZ112" s="93"/>
      <c r="BA112" s="74"/>
      <c r="BB112" s="74"/>
      <c r="BC112" s="75"/>
      <c r="BD112" s="75"/>
      <c r="BE112" s="76"/>
      <c r="BF112" s="76"/>
      <c r="BG112" s="77"/>
      <c r="BH112" s="78"/>
      <c r="BI112" s="79"/>
      <c r="BJ112" s="79"/>
      <c r="BK112" s="79"/>
      <c r="BL112" s="76"/>
      <c r="BM112" s="78"/>
      <c r="BN112" s="76"/>
      <c r="BO112" s="79"/>
      <c r="BP112" s="59"/>
      <c r="BQ112" s="62"/>
      <c r="BR112" s="241"/>
      <c r="BS112" s="59"/>
      <c r="BT112" s="62">
        <f t="shared" si="5"/>
        <v>2</v>
      </c>
      <c r="BU112" s="59"/>
      <c r="BV112" s="62">
        <f t="shared" si="6"/>
        <v>2</v>
      </c>
      <c r="BW112" s="59"/>
      <c r="BX112" s="62">
        <f t="shared" si="7"/>
        <v>2</v>
      </c>
      <c r="BY112" s="59"/>
      <c r="BZ112" s="62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</row>
    <row r="113" spans="2:100" x14ac:dyDescent="0.15">
      <c r="B113" s="85">
        <v>11000</v>
      </c>
      <c r="C113" s="86"/>
      <c r="D113" s="85">
        <v>2001</v>
      </c>
      <c r="E113" s="86"/>
      <c r="F113" s="86"/>
      <c r="G113" s="86"/>
      <c r="H113" s="85">
        <v>1</v>
      </c>
      <c r="I113" s="85"/>
      <c r="J113" s="85"/>
      <c r="K113" s="85"/>
      <c r="L113" s="86"/>
      <c r="M113" s="86"/>
      <c r="N113" s="86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>
        <v>0</v>
      </c>
      <c r="AA113" s="85"/>
      <c r="AB113" s="85"/>
      <c r="AC113" s="85"/>
      <c r="AD113" s="110"/>
      <c r="AE113" s="89"/>
      <c r="AF113" s="89"/>
      <c r="AG113" s="89"/>
      <c r="AH113" s="89"/>
      <c r="AI113" s="90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2"/>
      <c r="AU113" s="92"/>
      <c r="AV113" s="91"/>
      <c r="AW113" s="88" t="str">
        <f t="shared" si="4"/>
        <v/>
      </c>
      <c r="AX113" s="93"/>
      <c r="AY113" s="93"/>
      <c r="AZ113" s="93"/>
      <c r="BA113" s="74"/>
      <c r="BB113" s="74"/>
      <c r="BC113" s="75"/>
      <c r="BD113" s="75"/>
      <c r="BE113" s="76"/>
      <c r="BF113" s="76"/>
      <c r="BG113" s="77"/>
      <c r="BH113" s="78"/>
      <c r="BI113" s="79"/>
      <c r="BJ113" s="79"/>
      <c r="BK113" s="79"/>
      <c r="BL113" s="76"/>
      <c r="BM113" s="78"/>
      <c r="BN113" s="76"/>
      <c r="BO113" s="79"/>
      <c r="BP113" s="59"/>
      <c r="BQ113" s="62"/>
      <c r="BR113" s="241"/>
      <c r="BS113" s="59"/>
      <c r="BT113" s="62">
        <f t="shared" si="5"/>
        <v>2</v>
      </c>
      <c r="BU113" s="59"/>
      <c r="BV113" s="62">
        <f t="shared" si="6"/>
        <v>2</v>
      </c>
      <c r="BW113" s="59"/>
      <c r="BX113" s="62">
        <f t="shared" si="7"/>
        <v>2</v>
      </c>
      <c r="BY113" s="59"/>
      <c r="BZ113" s="62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</row>
    <row r="114" spans="2:100" x14ac:dyDescent="0.15">
      <c r="B114" s="85">
        <v>11000</v>
      </c>
      <c r="C114" s="86"/>
      <c r="D114" s="85">
        <v>2001</v>
      </c>
      <c r="E114" s="86"/>
      <c r="F114" s="86"/>
      <c r="G114" s="86"/>
      <c r="H114" s="85">
        <v>1</v>
      </c>
      <c r="I114" s="85"/>
      <c r="J114" s="85"/>
      <c r="K114" s="85"/>
      <c r="L114" s="86"/>
      <c r="M114" s="86"/>
      <c r="N114" s="86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>
        <v>0</v>
      </c>
      <c r="AA114" s="85"/>
      <c r="AB114" s="85"/>
      <c r="AC114" s="85"/>
      <c r="AD114" s="110"/>
      <c r="AE114" s="89"/>
      <c r="AF114" s="89"/>
      <c r="AG114" s="89"/>
      <c r="AH114" s="89"/>
      <c r="AI114" s="90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2"/>
      <c r="AU114" s="92"/>
      <c r="AV114" s="91"/>
      <c r="AW114" s="88" t="str">
        <f t="shared" si="4"/>
        <v/>
      </c>
      <c r="AX114" s="93"/>
      <c r="AY114" s="93"/>
      <c r="AZ114" s="93"/>
      <c r="BA114" s="74"/>
      <c r="BB114" s="74"/>
      <c r="BC114" s="75"/>
      <c r="BD114" s="75"/>
      <c r="BE114" s="76"/>
      <c r="BF114" s="76"/>
      <c r="BG114" s="77"/>
      <c r="BH114" s="78"/>
      <c r="BI114" s="79"/>
      <c r="BJ114" s="79"/>
      <c r="BK114" s="79"/>
      <c r="BL114" s="76"/>
      <c r="BM114" s="78"/>
      <c r="BN114" s="76"/>
      <c r="BO114" s="79"/>
      <c r="BP114" s="59"/>
      <c r="BQ114" s="62"/>
      <c r="BR114" s="241"/>
      <c r="BS114" s="59"/>
      <c r="BT114" s="62">
        <f t="shared" si="5"/>
        <v>2</v>
      </c>
      <c r="BU114" s="59"/>
      <c r="BV114" s="62">
        <f t="shared" si="6"/>
        <v>2</v>
      </c>
      <c r="BW114" s="59"/>
      <c r="BX114" s="62">
        <f t="shared" si="7"/>
        <v>2</v>
      </c>
      <c r="BY114" s="59"/>
      <c r="BZ114" s="62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</row>
    <row r="115" spans="2:100" x14ac:dyDescent="0.15">
      <c r="B115" s="85">
        <v>11000</v>
      </c>
      <c r="C115" s="86"/>
      <c r="D115" s="85">
        <v>2001</v>
      </c>
      <c r="E115" s="86"/>
      <c r="F115" s="86"/>
      <c r="G115" s="86"/>
      <c r="H115" s="85">
        <v>1</v>
      </c>
      <c r="I115" s="85"/>
      <c r="J115" s="85"/>
      <c r="K115" s="85"/>
      <c r="L115" s="86"/>
      <c r="M115" s="86"/>
      <c r="N115" s="86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>
        <v>0</v>
      </c>
      <c r="AA115" s="85"/>
      <c r="AB115" s="85"/>
      <c r="AC115" s="85"/>
      <c r="AD115" s="110"/>
      <c r="AE115" s="89"/>
      <c r="AF115" s="89"/>
      <c r="AG115" s="89"/>
      <c r="AH115" s="89"/>
      <c r="AI115" s="90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2"/>
      <c r="AU115" s="92"/>
      <c r="AV115" s="91"/>
      <c r="AW115" s="88" t="str">
        <f t="shared" si="4"/>
        <v/>
      </c>
      <c r="AX115" s="93"/>
      <c r="AY115" s="93"/>
      <c r="AZ115" s="93"/>
      <c r="BA115" s="74"/>
      <c r="BB115" s="74"/>
      <c r="BC115" s="75"/>
      <c r="BD115" s="75"/>
      <c r="BE115" s="76"/>
      <c r="BF115" s="76"/>
      <c r="BG115" s="77"/>
      <c r="BH115" s="78"/>
      <c r="BI115" s="79"/>
      <c r="BJ115" s="79"/>
      <c r="BK115" s="79"/>
      <c r="BL115" s="76"/>
      <c r="BM115" s="78"/>
      <c r="BN115" s="76"/>
      <c r="BO115" s="79"/>
      <c r="BP115" s="59"/>
      <c r="BQ115" s="62"/>
      <c r="BR115" s="241"/>
      <c r="BS115" s="59"/>
      <c r="BT115" s="62">
        <f t="shared" si="5"/>
        <v>2</v>
      </c>
      <c r="BU115" s="59"/>
      <c r="BV115" s="62">
        <f t="shared" si="6"/>
        <v>2</v>
      </c>
      <c r="BW115" s="59"/>
      <c r="BX115" s="62">
        <f t="shared" si="7"/>
        <v>2</v>
      </c>
      <c r="BY115" s="59"/>
      <c r="BZ115" s="62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</row>
    <row r="116" spans="2:100" x14ac:dyDescent="0.15">
      <c r="B116" s="85">
        <v>11000</v>
      </c>
      <c r="C116" s="86"/>
      <c r="D116" s="85">
        <v>2001</v>
      </c>
      <c r="E116" s="86"/>
      <c r="F116" s="86"/>
      <c r="G116" s="86"/>
      <c r="H116" s="85">
        <v>1</v>
      </c>
      <c r="I116" s="85"/>
      <c r="J116" s="85"/>
      <c r="K116" s="85"/>
      <c r="L116" s="86"/>
      <c r="M116" s="86"/>
      <c r="N116" s="86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>
        <v>0</v>
      </c>
      <c r="AA116" s="85"/>
      <c r="AB116" s="85"/>
      <c r="AC116" s="85"/>
      <c r="AD116" s="110"/>
      <c r="AE116" s="89"/>
      <c r="AF116" s="89"/>
      <c r="AG116" s="89"/>
      <c r="AH116" s="89"/>
      <c r="AI116" s="90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2"/>
      <c r="AU116" s="92"/>
      <c r="AV116" s="91"/>
      <c r="AW116" s="88" t="str">
        <f t="shared" si="4"/>
        <v/>
      </c>
      <c r="AX116" s="93"/>
      <c r="AY116" s="93"/>
      <c r="AZ116" s="93"/>
      <c r="BA116" s="74"/>
      <c r="BB116" s="74"/>
      <c r="BC116" s="75"/>
      <c r="BD116" s="75"/>
      <c r="BE116" s="76"/>
      <c r="BF116" s="76"/>
      <c r="BG116" s="77"/>
      <c r="BH116" s="78"/>
      <c r="BI116" s="79"/>
      <c r="BJ116" s="79"/>
      <c r="BK116" s="79"/>
      <c r="BL116" s="76"/>
      <c r="BM116" s="78"/>
      <c r="BN116" s="76"/>
      <c r="BO116" s="79"/>
      <c r="BP116" s="59"/>
      <c r="BQ116" s="62"/>
      <c r="BR116" s="241"/>
      <c r="BS116" s="59"/>
      <c r="BT116" s="62">
        <f t="shared" si="5"/>
        <v>2</v>
      </c>
      <c r="BU116" s="59"/>
      <c r="BV116" s="62">
        <f t="shared" si="6"/>
        <v>2</v>
      </c>
      <c r="BW116" s="59"/>
      <c r="BX116" s="62">
        <f t="shared" si="7"/>
        <v>2</v>
      </c>
      <c r="BY116" s="59"/>
      <c r="BZ116" s="62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</row>
    <row r="117" spans="2:100" x14ac:dyDescent="0.15">
      <c r="B117" s="85">
        <v>11000</v>
      </c>
      <c r="C117" s="86"/>
      <c r="D117" s="85">
        <v>2001</v>
      </c>
      <c r="E117" s="86"/>
      <c r="F117" s="86"/>
      <c r="G117" s="86"/>
      <c r="H117" s="85">
        <v>1</v>
      </c>
      <c r="I117" s="85"/>
      <c r="J117" s="85"/>
      <c r="K117" s="85"/>
      <c r="L117" s="86"/>
      <c r="M117" s="86"/>
      <c r="N117" s="86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>
        <v>0</v>
      </c>
      <c r="AA117" s="85"/>
      <c r="AB117" s="85"/>
      <c r="AC117" s="85"/>
      <c r="AD117" s="110"/>
      <c r="AE117" s="89"/>
      <c r="AF117" s="89"/>
      <c r="AG117" s="89"/>
      <c r="AH117" s="89"/>
      <c r="AI117" s="90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2"/>
      <c r="AU117" s="92"/>
      <c r="AV117" s="91"/>
      <c r="AW117" s="88" t="str">
        <f t="shared" si="4"/>
        <v/>
      </c>
      <c r="AX117" s="93"/>
      <c r="AY117" s="93"/>
      <c r="AZ117" s="93"/>
      <c r="BA117" s="74"/>
      <c r="BB117" s="74"/>
      <c r="BC117" s="75"/>
      <c r="BD117" s="75"/>
      <c r="BE117" s="76"/>
      <c r="BF117" s="76"/>
      <c r="BG117" s="77"/>
      <c r="BH117" s="78"/>
      <c r="BI117" s="79"/>
      <c r="BJ117" s="79"/>
      <c r="BK117" s="79"/>
      <c r="BL117" s="76"/>
      <c r="BM117" s="78"/>
      <c r="BN117" s="76"/>
      <c r="BO117" s="79"/>
      <c r="BP117" s="59"/>
      <c r="BQ117" s="62"/>
      <c r="BR117" s="241"/>
      <c r="BS117" s="59"/>
      <c r="BT117" s="62">
        <f t="shared" si="5"/>
        <v>2</v>
      </c>
      <c r="BU117" s="59"/>
      <c r="BV117" s="62">
        <f t="shared" si="6"/>
        <v>2</v>
      </c>
      <c r="BW117" s="59"/>
      <c r="BX117" s="62">
        <f t="shared" si="7"/>
        <v>2</v>
      </c>
      <c r="BY117" s="59"/>
      <c r="BZ117" s="62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</row>
    <row r="118" spans="2:100" x14ac:dyDescent="0.15">
      <c r="B118" s="85">
        <v>11000</v>
      </c>
      <c r="C118" s="86"/>
      <c r="D118" s="85">
        <v>2001</v>
      </c>
      <c r="E118" s="86"/>
      <c r="F118" s="86"/>
      <c r="G118" s="86"/>
      <c r="H118" s="85">
        <v>1</v>
      </c>
      <c r="I118" s="85"/>
      <c r="J118" s="85"/>
      <c r="K118" s="85"/>
      <c r="L118" s="86"/>
      <c r="M118" s="86"/>
      <c r="N118" s="86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>
        <v>0</v>
      </c>
      <c r="AA118" s="85"/>
      <c r="AB118" s="85"/>
      <c r="AC118" s="85"/>
      <c r="AD118" s="110"/>
      <c r="AE118" s="89"/>
      <c r="AF118" s="89"/>
      <c r="AG118" s="89"/>
      <c r="AH118" s="89"/>
      <c r="AI118" s="90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2"/>
      <c r="AU118" s="92"/>
      <c r="AV118" s="91"/>
      <c r="AW118" s="88" t="str">
        <f t="shared" si="4"/>
        <v/>
      </c>
      <c r="AX118" s="93"/>
      <c r="AY118" s="93"/>
      <c r="AZ118" s="93"/>
      <c r="BA118" s="74"/>
      <c r="BB118" s="74"/>
      <c r="BC118" s="75"/>
      <c r="BD118" s="75"/>
      <c r="BE118" s="76"/>
      <c r="BF118" s="76"/>
      <c r="BG118" s="77"/>
      <c r="BH118" s="78"/>
      <c r="BI118" s="79"/>
      <c r="BJ118" s="79"/>
      <c r="BK118" s="79"/>
      <c r="BL118" s="76"/>
      <c r="BM118" s="78"/>
      <c r="BN118" s="76"/>
      <c r="BO118" s="79"/>
      <c r="BP118" s="59"/>
      <c r="BQ118" s="62"/>
      <c r="BR118" s="241"/>
      <c r="BS118" s="59"/>
      <c r="BT118" s="62">
        <f t="shared" si="5"/>
        <v>2</v>
      </c>
      <c r="BU118" s="59"/>
      <c r="BV118" s="62">
        <f t="shared" si="6"/>
        <v>2</v>
      </c>
      <c r="BW118" s="59"/>
      <c r="BX118" s="62">
        <f t="shared" si="7"/>
        <v>2</v>
      </c>
      <c r="BY118" s="59"/>
      <c r="BZ118" s="62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</row>
    <row r="119" spans="2:100" x14ac:dyDescent="0.15">
      <c r="B119" s="85">
        <v>11000</v>
      </c>
      <c r="C119" s="86"/>
      <c r="D119" s="85">
        <v>2001</v>
      </c>
      <c r="E119" s="86"/>
      <c r="F119" s="86"/>
      <c r="G119" s="86"/>
      <c r="H119" s="85">
        <v>1</v>
      </c>
      <c r="I119" s="85"/>
      <c r="J119" s="85"/>
      <c r="K119" s="85"/>
      <c r="L119" s="86"/>
      <c r="M119" s="86"/>
      <c r="N119" s="86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>
        <v>0</v>
      </c>
      <c r="AA119" s="85"/>
      <c r="AB119" s="85"/>
      <c r="AC119" s="85"/>
      <c r="AD119" s="110"/>
      <c r="AE119" s="89"/>
      <c r="AF119" s="89"/>
      <c r="AG119" s="89"/>
      <c r="AH119" s="89"/>
      <c r="AI119" s="90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2"/>
      <c r="AU119" s="92"/>
      <c r="AV119" s="91"/>
      <c r="AW119" s="88" t="str">
        <f t="shared" si="4"/>
        <v/>
      </c>
      <c r="AX119" s="93"/>
      <c r="AY119" s="93"/>
      <c r="AZ119" s="93"/>
      <c r="BA119" s="74"/>
      <c r="BB119" s="74"/>
      <c r="BC119" s="75"/>
      <c r="BD119" s="75"/>
      <c r="BE119" s="76"/>
      <c r="BF119" s="76"/>
      <c r="BG119" s="77"/>
      <c r="BH119" s="78"/>
      <c r="BI119" s="79"/>
      <c r="BJ119" s="79"/>
      <c r="BK119" s="79"/>
      <c r="BL119" s="76"/>
      <c r="BM119" s="78"/>
      <c r="BN119" s="76"/>
      <c r="BO119" s="79"/>
      <c r="BP119" s="59"/>
      <c r="BQ119" s="62"/>
      <c r="BR119" s="241"/>
      <c r="BS119" s="59"/>
      <c r="BT119" s="62">
        <f t="shared" si="5"/>
        <v>2</v>
      </c>
      <c r="BU119" s="59"/>
      <c r="BV119" s="62">
        <f t="shared" si="6"/>
        <v>2</v>
      </c>
      <c r="BW119" s="59"/>
      <c r="BX119" s="62">
        <f t="shared" si="7"/>
        <v>2</v>
      </c>
      <c r="BY119" s="59"/>
      <c r="BZ119" s="62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</row>
    <row r="120" spans="2:100" x14ac:dyDescent="0.15">
      <c r="B120" s="85">
        <v>11000</v>
      </c>
      <c r="C120" s="86"/>
      <c r="D120" s="85">
        <v>2001</v>
      </c>
      <c r="E120" s="86"/>
      <c r="F120" s="86"/>
      <c r="G120" s="86"/>
      <c r="H120" s="85">
        <v>1</v>
      </c>
      <c r="I120" s="85"/>
      <c r="J120" s="85"/>
      <c r="K120" s="85"/>
      <c r="L120" s="86"/>
      <c r="M120" s="86"/>
      <c r="N120" s="86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>
        <v>0</v>
      </c>
      <c r="AA120" s="85"/>
      <c r="AB120" s="85"/>
      <c r="AC120" s="85"/>
      <c r="AD120" s="110"/>
      <c r="AE120" s="89"/>
      <c r="AF120" s="89"/>
      <c r="AG120" s="89"/>
      <c r="AH120" s="89"/>
      <c r="AI120" s="90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2"/>
      <c r="AU120" s="92"/>
      <c r="AV120" s="91"/>
      <c r="AW120" s="88" t="str">
        <f t="shared" si="4"/>
        <v/>
      </c>
      <c r="AX120" s="93"/>
      <c r="AY120" s="93"/>
      <c r="AZ120" s="93"/>
      <c r="BA120" s="74"/>
      <c r="BB120" s="74"/>
      <c r="BC120" s="75"/>
      <c r="BD120" s="75"/>
      <c r="BE120" s="76"/>
      <c r="BF120" s="76"/>
      <c r="BG120" s="77"/>
      <c r="BH120" s="78"/>
      <c r="BI120" s="79"/>
      <c r="BJ120" s="79"/>
      <c r="BK120" s="79"/>
      <c r="BL120" s="76"/>
      <c r="BM120" s="78"/>
      <c r="BN120" s="76"/>
      <c r="BO120" s="79"/>
      <c r="BP120" s="59"/>
      <c r="BQ120" s="62"/>
      <c r="BR120" s="241"/>
      <c r="BS120" s="59"/>
      <c r="BT120" s="62">
        <f t="shared" si="5"/>
        <v>2</v>
      </c>
      <c r="BU120" s="59"/>
      <c r="BV120" s="62">
        <f t="shared" si="6"/>
        <v>2</v>
      </c>
      <c r="BW120" s="59"/>
      <c r="BX120" s="62">
        <f t="shared" si="7"/>
        <v>2</v>
      </c>
      <c r="BY120" s="59"/>
      <c r="BZ120" s="62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</row>
    <row r="121" spans="2:100" x14ac:dyDescent="0.15">
      <c r="B121" s="85">
        <v>11000</v>
      </c>
      <c r="C121" s="86"/>
      <c r="D121" s="85">
        <v>2001</v>
      </c>
      <c r="E121" s="86"/>
      <c r="F121" s="86"/>
      <c r="G121" s="86"/>
      <c r="H121" s="85">
        <v>1</v>
      </c>
      <c r="I121" s="85"/>
      <c r="J121" s="85"/>
      <c r="K121" s="85"/>
      <c r="L121" s="86"/>
      <c r="M121" s="86"/>
      <c r="N121" s="86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>
        <v>0</v>
      </c>
      <c r="AA121" s="85"/>
      <c r="AB121" s="85"/>
      <c r="AC121" s="85"/>
      <c r="AD121" s="110"/>
      <c r="AE121" s="89"/>
      <c r="AF121" s="89"/>
      <c r="AG121" s="89"/>
      <c r="AH121" s="89"/>
      <c r="AI121" s="90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2"/>
      <c r="AU121" s="92"/>
      <c r="AV121" s="91"/>
      <c r="AW121" s="88" t="str">
        <f t="shared" si="4"/>
        <v/>
      </c>
      <c r="AX121" s="93"/>
      <c r="AY121" s="93"/>
      <c r="AZ121" s="93"/>
      <c r="BA121" s="74"/>
      <c r="BB121" s="74"/>
      <c r="BC121" s="75"/>
      <c r="BD121" s="75"/>
      <c r="BE121" s="76"/>
      <c r="BF121" s="76"/>
      <c r="BG121" s="77"/>
      <c r="BH121" s="78"/>
      <c r="BI121" s="79"/>
      <c r="BJ121" s="79"/>
      <c r="BK121" s="79"/>
      <c r="BL121" s="76"/>
      <c r="BM121" s="78"/>
      <c r="BN121" s="76"/>
      <c r="BO121" s="79"/>
      <c r="BP121" s="59"/>
      <c r="BQ121" s="62"/>
      <c r="BR121" s="241"/>
      <c r="BS121" s="59"/>
      <c r="BT121" s="62">
        <f t="shared" si="5"/>
        <v>2</v>
      </c>
      <c r="BU121" s="59"/>
      <c r="BV121" s="62">
        <f t="shared" si="6"/>
        <v>2</v>
      </c>
      <c r="BW121" s="59"/>
      <c r="BX121" s="62">
        <f t="shared" si="7"/>
        <v>2</v>
      </c>
      <c r="BY121" s="59"/>
      <c r="BZ121" s="62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</row>
    <row r="122" spans="2:100" x14ac:dyDescent="0.15">
      <c r="B122" s="85">
        <v>11000</v>
      </c>
      <c r="C122" s="86"/>
      <c r="D122" s="85">
        <v>2001</v>
      </c>
      <c r="E122" s="86"/>
      <c r="F122" s="86"/>
      <c r="G122" s="86"/>
      <c r="H122" s="85">
        <v>1</v>
      </c>
      <c r="I122" s="85"/>
      <c r="J122" s="85"/>
      <c r="K122" s="85"/>
      <c r="L122" s="86"/>
      <c r="M122" s="86"/>
      <c r="N122" s="86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>
        <v>0</v>
      </c>
      <c r="AA122" s="85"/>
      <c r="AB122" s="85"/>
      <c r="AC122" s="85"/>
      <c r="AD122" s="110"/>
      <c r="AE122" s="89"/>
      <c r="AF122" s="89"/>
      <c r="AG122" s="89"/>
      <c r="AH122" s="89"/>
      <c r="AI122" s="90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2"/>
      <c r="AU122" s="92"/>
      <c r="AV122" s="91"/>
      <c r="AW122" s="88" t="str">
        <f t="shared" si="4"/>
        <v/>
      </c>
      <c r="AX122" s="93"/>
      <c r="AY122" s="93"/>
      <c r="AZ122" s="93"/>
      <c r="BA122" s="74"/>
      <c r="BB122" s="74"/>
      <c r="BC122" s="75"/>
      <c r="BD122" s="75"/>
      <c r="BE122" s="76"/>
      <c r="BF122" s="76"/>
      <c r="BG122" s="77"/>
      <c r="BH122" s="78"/>
      <c r="BI122" s="79"/>
      <c r="BJ122" s="79"/>
      <c r="BK122" s="79"/>
      <c r="BL122" s="76"/>
      <c r="BM122" s="78"/>
      <c r="BN122" s="76"/>
      <c r="BO122" s="79"/>
      <c r="BP122" s="59"/>
      <c r="BQ122" s="62"/>
      <c r="BR122" s="241"/>
      <c r="BS122" s="59"/>
      <c r="BT122" s="62">
        <f t="shared" si="5"/>
        <v>2</v>
      </c>
      <c r="BU122" s="59"/>
      <c r="BV122" s="62">
        <f t="shared" si="6"/>
        <v>2</v>
      </c>
      <c r="BW122" s="59"/>
      <c r="BX122" s="62">
        <f t="shared" si="7"/>
        <v>2</v>
      </c>
      <c r="BY122" s="59"/>
      <c r="BZ122" s="62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</row>
    <row r="123" spans="2:100" x14ac:dyDescent="0.15">
      <c r="B123" s="85">
        <v>11000</v>
      </c>
      <c r="C123" s="86"/>
      <c r="D123" s="85">
        <v>2001</v>
      </c>
      <c r="E123" s="86"/>
      <c r="F123" s="86"/>
      <c r="G123" s="86"/>
      <c r="H123" s="85">
        <v>1</v>
      </c>
      <c r="I123" s="85"/>
      <c r="J123" s="85"/>
      <c r="K123" s="85"/>
      <c r="L123" s="86"/>
      <c r="M123" s="86"/>
      <c r="N123" s="86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>
        <v>0</v>
      </c>
      <c r="AA123" s="85"/>
      <c r="AB123" s="85"/>
      <c r="AC123" s="85"/>
      <c r="AD123" s="110"/>
      <c r="AE123" s="89"/>
      <c r="AF123" s="89"/>
      <c r="AG123" s="89"/>
      <c r="AH123" s="89"/>
      <c r="AI123" s="90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2"/>
      <c r="AU123" s="92"/>
      <c r="AV123" s="91"/>
      <c r="AW123" s="88" t="str">
        <f t="shared" si="4"/>
        <v/>
      </c>
      <c r="AX123" s="93"/>
      <c r="AY123" s="93"/>
      <c r="AZ123" s="93"/>
      <c r="BA123" s="74"/>
      <c r="BB123" s="74"/>
      <c r="BC123" s="75"/>
      <c r="BD123" s="75"/>
      <c r="BE123" s="76"/>
      <c r="BF123" s="76"/>
      <c r="BG123" s="77"/>
      <c r="BH123" s="78"/>
      <c r="BI123" s="79"/>
      <c r="BJ123" s="79"/>
      <c r="BK123" s="79"/>
      <c r="BL123" s="76"/>
      <c r="BM123" s="78"/>
      <c r="BN123" s="76"/>
      <c r="BO123" s="79"/>
      <c r="BP123" s="59"/>
      <c r="BQ123" s="62"/>
      <c r="BR123" s="241"/>
      <c r="BS123" s="59"/>
      <c r="BT123" s="62">
        <f t="shared" si="5"/>
        <v>2</v>
      </c>
      <c r="BU123" s="59"/>
      <c r="BV123" s="62">
        <f t="shared" si="6"/>
        <v>2</v>
      </c>
      <c r="BW123" s="59"/>
      <c r="BX123" s="62">
        <f t="shared" si="7"/>
        <v>2</v>
      </c>
      <c r="BY123" s="59"/>
      <c r="BZ123" s="62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</row>
    <row r="124" spans="2:100" x14ac:dyDescent="0.15">
      <c r="B124" s="85">
        <v>11000</v>
      </c>
      <c r="C124" s="86"/>
      <c r="D124" s="85">
        <v>2001</v>
      </c>
      <c r="E124" s="86"/>
      <c r="F124" s="86"/>
      <c r="G124" s="86"/>
      <c r="H124" s="85">
        <v>1</v>
      </c>
      <c r="I124" s="85"/>
      <c r="J124" s="85"/>
      <c r="K124" s="85"/>
      <c r="L124" s="86"/>
      <c r="M124" s="86"/>
      <c r="N124" s="86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>
        <v>0</v>
      </c>
      <c r="AA124" s="85"/>
      <c r="AB124" s="85"/>
      <c r="AC124" s="85"/>
      <c r="AD124" s="110"/>
      <c r="AE124" s="89"/>
      <c r="AF124" s="89"/>
      <c r="AG124" s="89"/>
      <c r="AH124" s="89"/>
      <c r="AI124" s="90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2"/>
      <c r="AU124" s="92"/>
      <c r="AV124" s="91"/>
      <c r="AW124" s="88" t="str">
        <f t="shared" si="4"/>
        <v/>
      </c>
      <c r="AX124" s="93"/>
      <c r="AY124" s="93"/>
      <c r="AZ124" s="93"/>
      <c r="BA124" s="74"/>
      <c r="BB124" s="74"/>
      <c r="BC124" s="75"/>
      <c r="BD124" s="75"/>
      <c r="BE124" s="76"/>
      <c r="BF124" s="76"/>
      <c r="BG124" s="77"/>
      <c r="BH124" s="78"/>
      <c r="BI124" s="79"/>
      <c r="BJ124" s="79"/>
      <c r="BK124" s="79"/>
      <c r="BL124" s="76"/>
      <c r="BM124" s="78"/>
      <c r="BN124" s="76"/>
      <c r="BO124" s="79"/>
      <c r="BP124" s="59"/>
      <c r="BQ124" s="62"/>
      <c r="BR124" s="241"/>
      <c r="BS124" s="59"/>
      <c r="BT124" s="62">
        <f t="shared" si="5"/>
        <v>2</v>
      </c>
      <c r="BU124" s="59"/>
      <c r="BV124" s="62">
        <f t="shared" si="6"/>
        <v>2</v>
      </c>
      <c r="BW124" s="59"/>
      <c r="BX124" s="62">
        <f t="shared" si="7"/>
        <v>2</v>
      </c>
      <c r="BY124" s="59"/>
      <c r="BZ124" s="62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</row>
    <row r="125" spans="2:100" x14ac:dyDescent="0.15">
      <c r="B125" s="85">
        <v>11000</v>
      </c>
      <c r="C125" s="86"/>
      <c r="D125" s="85">
        <v>2001</v>
      </c>
      <c r="E125" s="86"/>
      <c r="F125" s="86"/>
      <c r="G125" s="86"/>
      <c r="H125" s="85">
        <v>1</v>
      </c>
      <c r="I125" s="85"/>
      <c r="J125" s="85"/>
      <c r="K125" s="85"/>
      <c r="L125" s="86"/>
      <c r="M125" s="86"/>
      <c r="N125" s="86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>
        <v>0</v>
      </c>
      <c r="AA125" s="85"/>
      <c r="AB125" s="85"/>
      <c r="AC125" s="85"/>
      <c r="AD125" s="110"/>
      <c r="AE125" s="89"/>
      <c r="AF125" s="89"/>
      <c r="AG125" s="89"/>
      <c r="AH125" s="89"/>
      <c r="AI125" s="90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2"/>
      <c r="AU125" s="92"/>
      <c r="AV125" s="91"/>
      <c r="AW125" s="88" t="str">
        <f t="shared" si="4"/>
        <v/>
      </c>
      <c r="AX125" s="93"/>
      <c r="AY125" s="93"/>
      <c r="AZ125" s="93"/>
      <c r="BA125" s="74"/>
      <c r="BB125" s="74"/>
      <c r="BC125" s="75"/>
      <c r="BD125" s="75"/>
      <c r="BE125" s="76"/>
      <c r="BF125" s="76"/>
      <c r="BG125" s="77"/>
      <c r="BH125" s="78"/>
      <c r="BI125" s="79"/>
      <c r="BJ125" s="79"/>
      <c r="BK125" s="79"/>
      <c r="BL125" s="76"/>
      <c r="BM125" s="78"/>
      <c r="BN125" s="76"/>
      <c r="BO125" s="79"/>
      <c r="BP125" s="59"/>
      <c r="BQ125" s="62"/>
      <c r="BR125" s="241"/>
      <c r="BS125" s="59"/>
      <c r="BT125" s="62">
        <f t="shared" si="5"/>
        <v>2</v>
      </c>
      <c r="BU125" s="59"/>
      <c r="BV125" s="62">
        <f t="shared" si="6"/>
        <v>2</v>
      </c>
      <c r="BW125" s="59"/>
      <c r="BX125" s="62">
        <f t="shared" si="7"/>
        <v>2</v>
      </c>
      <c r="BY125" s="59"/>
      <c r="BZ125" s="62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</row>
    <row r="126" spans="2:100" x14ac:dyDescent="0.15">
      <c r="B126" s="85">
        <v>11000</v>
      </c>
      <c r="C126" s="86"/>
      <c r="D126" s="85">
        <v>2001</v>
      </c>
      <c r="E126" s="86"/>
      <c r="F126" s="86"/>
      <c r="G126" s="86"/>
      <c r="H126" s="85">
        <v>1</v>
      </c>
      <c r="I126" s="85"/>
      <c r="J126" s="85"/>
      <c r="K126" s="85"/>
      <c r="L126" s="86"/>
      <c r="M126" s="86"/>
      <c r="N126" s="86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>
        <v>0</v>
      </c>
      <c r="AA126" s="85"/>
      <c r="AB126" s="85"/>
      <c r="AC126" s="85"/>
      <c r="AD126" s="110"/>
      <c r="AE126" s="89"/>
      <c r="AF126" s="89"/>
      <c r="AG126" s="89"/>
      <c r="AH126" s="89"/>
      <c r="AI126" s="90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2"/>
      <c r="AU126" s="92"/>
      <c r="AV126" s="91"/>
      <c r="AW126" s="88" t="str">
        <f t="shared" si="4"/>
        <v/>
      </c>
      <c r="AX126" s="93"/>
      <c r="AY126" s="93"/>
      <c r="AZ126" s="93"/>
      <c r="BA126" s="74"/>
      <c r="BB126" s="74"/>
      <c r="BC126" s="75"/>
      <c r="BD126" s="75"/>
      <c r="BE126" s="76"/>
      <c r="BF126" s="76"/>
      <c r="BG126" s="77"/>
      <c r="BH126" s="78"/>
      <c r="BI126" s="79"/>
      <c r="BJ126" s="79"/>
      <c r="BK126" s="79"/>
      <c r="BL126" s="76"/>
      <c r="BM126" s="78"/>
      <c r="BN126" s="76"/>
      <c r="BO126" s="79"/>
      <c r="BP126" s="59"/>
      <c r="BQ126" s="62"/>
      <c r="BR126" s="241"/>
      <c r="BS126" s="59"/>
      <c r="BT126" s="62">
        <f t="shared" si="5"/>
        <v>2</v>
      </c>
      <c r="BU126" s="59"/>
      <c r="BV126" s="62">
        <f t="shared" si="6"/>
        <v>2</v>
      </c>
      <c r="BW126" s="59"/>
      <c r="BX126" s="62">
        <f t="shared" si="7"/>
        <v>2</v>
      </c>
      <c r="BY126" s="59"/>
      <c r="BZ126" s="62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</row>
    <row r="127" spans="2:100" x14ac:dyDescent="0.15">
      <c r="B127" s="85">
        <v>11000</v>
      </c>
      <c r="C127" s="86"/>
      <c r="D127" s="85">
        <v>2001</v>
      </c>
      <c r="E127" s="86"/>
      <c r="F127" s="86"/>
      <c r="G127" s="86"/>
      <c r="H127" s="85">
        <v>1</v>
      </c>
      <c r="I127" s="85"/>
      <c r="J127" s="85"/>
      <c r="K127" s="85"/>
      <c r="L127" s="86"/>
      <c r="M127" s="86"/>
      <c r="N127" s="86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>
        <v>0</v>
      </c>
      <c r="AA127" s="85"/>
      <c r="AB127" s="85"/>
      <c r="AC127" s="85"/>
      <c r="AD127" s="110"/>
      <c r="AE127" s="89"/>
      <c r="AF127" s="89"/>
      <c r="AG127" s="89"/>
      <c r="AH127" s="89"/>
      <c r="AI127" s="90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2"/>
      <c r="AU127" s="92"/>
      <c r="AV127" s="91"/>
      <c r="AW127" s="88" t="str">
        <f t="shared" si="4"/>
        <v/>
      </c>
      <c r="AX127" s="93"/>
      <c r="AY127" s="93"/>
      <c r="AZ127" s="93"/>
      <c r="BA127" s="74"/>
      <c r="BB127" s="74"/>
      <c r="BC127" s="75"/>
      <c r="BD127" s="75"/>
      <c r="BE127" s="76"/>
      <c r="BF127" s="76"/>
      <c r="BG127" s="77"/>
      <c r="BH127" s="78"/>
      <c r="BI127" s="79"/>
      <c r="BJ127" s="79"/>
      <c r="BK127" s="79"/>
      <c r="BL127" s="76"/>
      <c r="BM127" s="78"/>
      <c r="BN127" s="76"/>
      <c r="BO127" s="79"/>
      <c r="BP127" s="59"/>
      <c r="BQ127" s="62"/>
      <c r="BR127" s="241"/>
      <c r="BS127" s="59"/>
      <c r="BT127" s="62">
        <f t="shared" si="5"/>
        <v>2</v>
      </c>
      <c r="BU127" s="59"/>
      <c r="BV127" s="62">
        <f t="shared" si="6"/>
        <v>2</v>
      </c>
      <c r="BW127" s="59"/>
      <c r="BX127" s="62">
        <f t="shared" si="7"/>
        <v>2</v>
      </c>
      <c r="BY127" s="59"/>
      <c r="BZ127" s="62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</row>
    <row r="128" spans="2:100" x14ac:dyDescent="0.15">
      <c r="B128" s="85">
        <v>11000</v>
      </c>
      <c r="C128" s="86"/>
      <c r="D128" s="85">
        <v>2001</v>
      </c>
      <c r="E128" s="86"/>
      <c r="F128" s="86"/>
      <c r="G128" s="86"/>
      <c r="H128" s="85">
        <v>1</v>
      </c>
      <c r="I128" s="85"/>
      <c r="J128" s="85"/>
      <c r="K128" s="85"/>
      <c r="L128" s="86"/>
      <c r="M128" s="86"/>
      <c r="N128" s="86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>
        <v>0</v>
      </c>
      <c r="AA128" s="85"/>
      <c r="AB128" s="85"/>
      <c r="AC128" s="85"/>
      <c r="AD128" s="110"/>
      <c r="AE128" s="89"/>
      <c r="AF128" s="89"/>
      <c r="AG128" s="89"/>
      <c r="AH128" s="89"/>
      <c r="AI128" s="90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2"/>
      <c r="AU128" s="92"/>
      <c r="AV128" s="91"/>
      <c r="AW128" s="88" t="str">
        <f t="shared" si="4"/>
        <v/>
      </c>
      <c r="AX128" s="93"/>
      <c r="AY128" s="93"/>
      <c r="AZ128" s="93"/>
      <c r="BA128" s="74"/>
      <c r="BB128" s="74"/>
      <c r="BC128" s="75"/>
      <c r="BD128" s="75"/>
      <c r="BE128" s="76"/>
      <c r="BF128" s="76"/>
      <c r="BG128" s="77"/>
      <c r="BH128" s="78"/>
      <c r="BI128" s="79"/>
      <c r="BJ128" s="79"/>
      <c r="BK128" s="79"/>
      <c r="BL128" s="76"/>
      <c r="BM128" s="78"/>
      <c r="BN128" s="76"/>
      <c r="BO128" s="79"/>
      <c r="BP128" s="59"/>
      <c r="BQ128" s="62"/>
      <c r="BR128" s="241"/>
      <c r="BS128" s="59"/>
      <c r="BT128" s="62">
        <f t="shared" si="5"/>
        <v>2</v>
      </c>
      <c r="BU128" s="59"/>
      <c r="BV128" s="62">
        <f t="shared" si="6"/>
        <v>2</v>
      </c>
      <c r="BW128" s="59"/>
      <c r="BX128" s="62">
        <f t="shared" si="7"/>
        <v>2</v>
      </c>
      <c r="BY128" s="59"/>
      <c r="BZ128" s="62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</row>
    <row r="129" spans="2:100" x14ac:dyDescent="0.15">
      <c r="B129" s="85">
        <v>11000</v>
      </c>
      <c r="C129" s="86"/>
      <c r="D129" s="85">
        <v>2001</v>
      </c>
      <c r="E129" s="86"/>
      <c r="F129" s="86"/>
      <c r="G129" s="86"/>
      <c r="H129" s="85">
        <v>1</v>
      </c>
      <c r="I129" s="85"/>
      <c r="J129" s="85"/>
      <c r="K129" s="85"/>
      <c r="L129" s="86"/>
      <c r="M129" s="86"/>
      <c r="N129" s="86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>
        <v>0</v>
      </c>
      <c r="AA129" s="85"/>
      <c r="AB129" s="85"/>
      <c r="AC129" s="85"/>
      <c r="AD129" s="110"/>
      <c r="AE129" s="89"/>
      <c r="AF129" s="89"/>
      <c r="AG129" s="89"/>
      <c r="AH129" s="89"/>
      <c r="AI129" s="90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2"/>
      <c r="AU129" s="92"/>
      <c r="AV129" s="91"/>
      <c r="AW129" s="88" t="str">
        <f t="shared" si="4"/>
        <v/>
      </c>
      <c r="AX129" s="93"/>
      <c r="AY129" s="93"/>
      <c r="AZ129" s="93"/>
      <c r="BA129" s="74"/>
      <c r="BB129" s="74"/>
      <c r="BC129" s="75"/>
      <c r="BD129" s="75"/>
      <c r="BE129" s="76"/>
      <c r="BF129" s="76"/>
      <c r="BG129" s="77"/>
      <c r="BH129" s="78"/>
      <c r="BI129" s="79"/>
      <c r="BJ129" s="79"/>
      <c r="BK129" s="79"/>
      <c r="BL129" s="76"/>
      <c r="BM129" s="78"/>
      <c r="BN129" s="76"/>
      <c r="BO129" s="79"/>
      <c r="BP129" s="59"/>
      <c r="BQ129" s="62"/>
      <c r="BR129" s="241"/>
      <c r="BS129" s="59"/>
      <c r="BT129" s="62">
        <f t="shared" si="5"/>
        <v>2</v>
      </c>
      <c r="BU129" s="59"/>
      <c r="BV129" s="62">
        <f t="shared" si="6"/>
        <v>2</v>
      </c>
      <c r="BW129" s="59"/>
      <c r="BX129" s="62">
        <f t="shared" si="7"/>
        <v>2</v>
      </c>
      <c r="BY129" s="59"/>
      <c r="BZ129" s="62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</row>
    <row r="130" spans="2:100" x14ac:dyDescent="0.15">
      <c r="B130" s="85">
        <v>11000</v>
      </c>
      <c r="C130" s="86"/>
      <c r="D130" s="85">
        <v>2001</v>
      </c>
      <c r="E130" s="86"/>
      <c r="F130" s="86"/>
      <c r="G130" s="86"/>
      <c r="H130" s="85">
        <v>1</v>
      </c>
      <c r="I130" s="85"/>
      <c r="J130" s="85"/>
      <c r="K130" s="85"/>
      <c r="L130" s="86"/>
      <c r="M130" s="86"/>
      <c r="N130" s="86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>
        <v>0</v>
      </c>
      <c r="AA130" s="85"/>
      <c r="AB130" s="85"/>
      <c r="AC130" s="85"/>
      <c r="AD130" s="110"/>
      <c r="AE130" s="89"/>
      <c r="AF130" s="89"/>
      <c r="AG130" s="89"/>
      <c r="AH130" s="89"/>
      <c r="AI130" s="90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2"/>
      <c r="AU130" s="92"/>
      <c r="AV130" s="91"/>
      <c r="AW130" s="88" t="str">
        <f t="shared" si="4"/>
        <v/>
      </c>
      <c r="AX130" s="93"/>
      <c r="AY130" s="93"/>
      <c r="AZ130" s="93"/>
      <c r="BA130" s="74"/>
      <c r="BB130" s="74"/>
      <c r="BC130" s="75"/>
      <c r="BD130" s="75"/>
      <c r="BE130" s="76"/>
      <c r="BF130" s="76"/>
      <c r="BG130" s="77"/>
      <c r="BH130" s="78"/>
      <c r="BI130" s="79"/>
      <c r="BJ130" s="79"/>
      <c r="BK130" s="79"/>
      <c r="BL130" s="76"/>
      <c r="BM130" s="78"/>
      <c r="BN130" s="76"/>
      <c r="BO130" s="79"/>
      <c r="BP130" s="59"/>
      <c r="BQ130" s="62"/>
      <c r="BR130" s="241"/>
      <c r="BS130" s="59"/>
      <c r="BT130" s="62">
        <f t="shared" si="5"/>
        <v>2</v>
      </c>
      <c r="BU130" s="59"/>
      <c r="BV130" s="62">
        <f t="shared" si="6"/>
        <v>2</v>
      </c>
      <c r="BW130" s="59"/>
      <c r="BX130" s="62">
        <f t="shared" si="7"/>
        <v>2</v>
      </c>
      <c r="BY130" s="59"/>
      <c r="BZ130" s="62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</row>
    <row r="131" spans="2:100" x14ac:dyDescent="0.15">
      <c r="B131" s="85">
        <v>11000</v>
      </c>
      <c r="C131" s="86"/>
      <c r="D131" s="85">
        <v>2001</v>
      </c>
      <c r="E131" s="86"/>
      <c r="F131" s="86"/>
      <c r="G131" s="86"/>
      <c r="H131" s="85">
        <v>1</v>
      </c>
      <c r="I131" s="85"/>
      <c r="J131" s="85"/>
      <c r="K131" s="85"/>
      <c r="L131" s="86"/>
      <c r="M131" s="86"/>
      <c r="N131" s="86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>
        <v>0</v>
      </c>
      <c r="AA131" s="85"/>
      <c r="AB131" s="85"/>
      <c r="AC131" s="85"/>
      <c r="AD131" s="110"/>
      <c r="AE131" s="89"/>
      <c r="AF131" s="89"/>
      <c r="AG131" s="89"/>
      <c r="AH131" s="89"/>
      <c r="AI131" s="90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2"/>
      <c r="AU131" s="92"/>
      <c r="AV131" s="91"/>
      <c r="AW131" s="88" t="str">
        <f t="shared" si="4"/>
        <v/>
      </c>
      <c r="AX131" s="93"/>
      <c r="AY131" s="93"/>
      <c r="AZ131" s="93"/>
      <c r="BA131" s="74"/>
      <c r="BB131" s="74"/>
      <c r="BC131" s="75"/>
      <c r="BD131" s="75"/>
      <c r="BE131" s="76"/>
      <c r="BF131" s="76"/>
      <c r="BG131" s="77"/>
      <c r="BH131" s="78"/>
      <c r="BI131" s="79"/>
      <c r="BJ131" s="79"/>
      <c r="BK131" s="79"/>
      <c r="BL131" s="76"/>
      <c r="BM131" s="78"/>
      <c r="BN131" s="76"/>
      <c r="BO131" s="79"/>
      <c r="BP131" s="59"/>
      <c r="BQ131" s="62"/>
      <c r="BR131" s="241"/>
      <c r="BS131" s="59"/>
      <c r="BT131" s="62">
        <f t="shared" si="5"/>
        <v>2</v>
      </c>
      <c r="BU131" s="59"/>
      <c r="BV131" s="62">
        <f t="shared" si="6"/>
        <v>2</v>
      </c>
      <c r="BW131" s="59"/>
      <c r="BX131" s="62">
        <f t="shared" si="7"/>
        <v>2</v>
      </c>
      <c r="BY131" s="59"/>
      <c r="BZ131" s="62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</row>
    <row r="132" spans="2:100" x14ac:dyDescent="0.15">
      <c r="B132" s="85">
        <v>11000</v>
      </c>
      <c r="C132" s="86"/>
      <c r="D132" s="85">
        <v>2001</v>
      </c>
      <c r="E132" s="86"/>
      <c r="F132" s="86"/>
      <c r="G132" s="86"/>
      <c r="H132" s="85">
        <v>1</v>
      </c>
      <c r="I132" s="85"/>
      <c r="J132" s="85"/>
      <c r="K132" s="85"/>
      <c r="L132" s="86"/>
      <c r="M132" s="86"/>
      <c r="N132" s="86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>
        <v>0</v>
      </c>
      <c r="AA132" s="85"/>
      <c r="AB132" s="85"/>
      <c r="AC132" s="85"/>
      <c r="AD132" s="110"/>
      <c r="AE132" s="89"/>
      <c r="AF132" s="89"/>
      <c r="AG132" s="89"/>
      <c r="AH132" s="89"/>
      <c r="AI132" s="90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2"/>
      <c r="AU132" s="92"/>
      <c r="AV132" s="91"/>
      <c r="AW132" s="88" t="str">
        <f t="shared" si="4"/>
        <v/>
      </c>
      <c r="AX132" s="93"/>
      <c r="AY132" s="93"/>
      <c r="AZ132" s="93"/>
      <c r="BA132" s="74"/>
      <c r="BB132" s="74"/>
      <c r="BC132" s="75"/>
      <c r="BD132" s="75"/>
      <c r="BE132" s="76"/>
      <c r="BF132" s="76"/>
      <c r="BG132" s="77"/>
      <c r="BH132" s="78"/>
      <c r="BI132" s="79"/>
      <c r="BJ132" s="79"/>
      <c r="BK132" s="79"/>
      <c r="BL132" s="76"/>
      <c r="BM132" s="78"/>
      <c r="BN132" s="76"/>
      <c r="BO132" s="79"/>
      <c r="BP132" s="59"/>
      <c r="BQ132" s="62"/>
      <c r="BR132" s="241"/>
      <c r="BS132" s="59"/>
      <c r="BT132" s="62">
        <f t="shared" si="5"/>
        <v>2</v>
      </c>
      <c r="BU132" s="59"/>
      <c r="BV132" s="62">
        <f t="shared" si="6"/>
        <v>2</v>
      </c>
      <c r="BW132" s="59"/>
      <c r="BX132" s="62">
        <f t="shared" si="7"/>
        <v>2</v>
      </c>
      <c r="BY132" s="59"/>
      <c r="BZ132" s="62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</row>
    <row r="133" spans="2:100" x14ac:dyDescent="0.15">
      <c r="B133" s="85">
        <v>11000</v>
      </c>
      <c r="C133" s="86"/>
      <c r="D133" s="85">
        <v>2001</v>
      </c>
      <c r="E133" s="86"/>
      <c r="F133" s="86"/>
      <c r="G133" s="86"/>
      <c r="H133" s="85">
        <v>1</v>
      </c>
      <c r="I133" s="85"/>
      <c r="J133" s="85"/>
      <c r="K133" s="85"/>
      <c r="L133" s="86"/>
      <c r="M133" s="86"/>
      <c r="N133" s="86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>
        <v>0</v>
      </c>
      <c r="AA133" s="85"/>
      <c r="AB133" s="85"/>
      <c r="AC133" s="85"/>
      <c r="AD133" s="110"/>
      <c r="AE133" s="89"/>
      <c r="AF133" s="89"/>
      <c r="AG133" s="89"/>
      <c r="AH133" s="89"/>
      <c r="AI133" s="90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2"/>
      <c r="AU133" s="92"/>
      <c r="AV133" s="91"/>
      <c r="AW133" s="88" t="str">
        <f t="shared" si="4"/>
        <v/>
      </c>
      <c r="AX133" s="93"/>
      <c r="AY133" s="93"/>
      <c r="AZ133" s="93"/>
      <c r="BA133" s="74"/>
      <c r="BB133" s="74"/>
      <c r="BC133" s="75"/>
      <c r="BD133" s="75"/>
      <c r="BE133" s="76"/>
      <c r="BF133" s="76"/>
      <c r="BG133" s="77"/>
      <c r="BH133" s="78"/>
      <c r="BI133" s="79"/>
      <c r="BJ133" s="79"/>
      <c r="BK133" s="79"/>
      <c r="BL133" s="76"/>
      <c r="BM133" s="78"/>
      <c r="BN133" s="76"/>
      <c r="BO133" s="79"/>
      <c r="BP133" s="59"/>
      <c r="BQ133" s="62"/>
      <c r="BR133" s="241"/>
      <c r="BS133" s="59"/>
      <c r="BT133" s="62">
        <f t="shared" si="5"/>
        <v>2</v>
      </c>
      <c r="BU133" s="59"/>
      <c r="BV133" s="62">
        <f t="shared" si="6"/>
        <v>2</v>
      </c>
      <c r="BW133" s="59"/>
      <c r="BX133" s="62">
        <f t="shared" si="7"/>
        <v>2</v>
      </c>
      <c r="BY133" s="59"/>
      <c r="BZ133" s="62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</row>
    <row r="134" spans="2:100" x14ac:dyDescent="0.15">
      <c r="B134" s="85">
        <v>11000</v>
      </c>
      <c r="C134" s="86"/>
      <c r="D134" s="85">
        <v>2001</v>
      </c>
      <c r="E134" s="86"/>
      <c r="F134" s="86"/>
      <c r="G134" s="86"/>
      <c r="H134" s="85">
        <v>1</v>
      </c>
      <c r="I134" s="85"/>
      <c r="J134" s="85"/>
      <c r="K134" s="85"/>
      <c r="L134" s="86"/>
      <c r="M134" s="86"/>
      <c r="N134" s="86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>
        <v>0</v>
      </c>
      <c r="AA134" s="85"/>
      <c r="AB134" s="85"/>
      <c r="AC134" s="85"/>
      <c r="AD134" s="110"/>
      <c r="AE134" s="89"/>
      <c r="AF134" s="89"/>
      <c r="AG134" s="89"/>
      <c r="AH134" s="89"/>
      <c r="AI134" s="90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2"/>
      <c r="AU134" s="92"/>
      <c r="AV134" s="91"/>
      <c r="AW134" s="88" t="str">
        <f t="shared" si="4"/>
        <v/>
      </c>
      <c r="AX134" s="93"/>
      <c r="AY134" s="93"/>
      <c r="AZ134" s="93"/>
      <c r="BA134" s="74"/>
      <c r="BB134" s="74"/>
      <c r="BC134" s="75"/>
      <c r="BD134" s="75"/>
      <c r="BE134" s="76"/>
      <c r="BF134" s="76"/>
      <c r="BG134" s="77"/>
      <c r="BH134" s="78"/>
      <c r="BI134" s="79"/>
      <c r="BJ134" s="79"/>
      <c r="BK134" s="79"/>
      <c r="BL134" s="76"/>
      <c r="BM134" s="78"/>
      <c r="BN134" s="76"/>
      <c r="BO134" s="79"/>
      <c r="BP134" s="59"/>
      <c r="BQ134" s="62"/>
      <c r="BR134" s="241"/>
      <c r="BS134" s="59"/>
      <c r="BT134" s="62">
        <f t="shared" si="5"/>
        <v>2</v>
      </c>
      <c r="BU134" s="59"/>
      <c r="BV134" s="62">
        <f t="shared" si="6"/>
        <v>2</v>
      </c>
      <c r="BW134" s="59"/>
      <c r="BX134" s="62">
        <f t="shared" si="7"/>
        <v>2</v>
      </c>
      <c r="BY134" s="59"/>
      <c r="BZ134" s="62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</row>
    <row r="135" spans="2:100" x14ac:dyDescent="0.15">
      <c r="B135" s="85">
        <v>11000</v>
      </c>
      <c r="C135" s="86"/>
      <c r="D135" s="85">
        <v>2001</v>
      </c>
      <c r="E135" s="86"/>
      <c r="F135" s="86"/>
      <c r="G135" s="86"/>
      <c r="H135" s="85">
        <v>1</v>
      </c>
      <c r="I135" s="85"/>
      <c r="J135" s="85"/>
      <c r="K135" s="85"/>
      <c r="L135" s="86"/>
      <c r="M135" s="86"/>
      <c r="N135" s="86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>
        <v>0</v>
      </c>
      <c r="AA135" s="85"/>
      <c r="AB135" s="85"/>
      <c r="AC135" s="85"/>
      <c r="AD135" s="110"/>
      <c r="AE135" s="89"/>
      <c r="AF135" s="89"/>
      <c r="AG135" s="89"/>
      <c r="AH135" s="89"/>
      <c r="AI135" s="90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2"/>
      <c r="AU135" s="92"/>
      <c r="AV135" s="91"/>
      <c r="AW135" s="88" t="str">
        <f t="shared" si="4"/>
        <v/>
      </c>
      <c r="AX135" s="93"/>
      <c r="AY135" s="93"/>
      <c r="AZ135" s="93"/>
      <c r="BA135" s="74"/>
      <c r="BB135" s="74"/>
      <c r="BC135" s="75"/>
      <c r="BD135" s="75"/>
      <c r="BE135" s="76"/>
      <c r="BF135" s="76"/>
      <c r="BG135" s="77"/>
      <c r="BH135" s="78"/>
      <c r="BI135" s="79"/>
      <c r="BJ135" s="79"/>
      <c r="BK135" s="79"/>
      <c r="BL135" s="76"/>
      <c r="BM135" s="78"/>
      <c r="BN135" s="76"/>
      <c r="BO135" s="79"/>
      <c r="BP135" s="59"/>
      <c r="BQ135" s="62"/>
      <c r="BR135" s="241"/>
      <c r="BS135" s="59"/>
      <c r="BT135" s="62">
        <f t="shared" si="5"/>
        <v>2</v>
      </c>
      <c r="BU135" s="59"/>
      <c r="BV135" s="62">
        <f t="shared" si="6"/>
        <v>2</v>
      </c>
      <c r="BW135" s="59"/>
      <c r="BX135" s="62">
        <f t="shared" si="7"/>
        <v>2</v>
      </c>
      <c r="BY135" s="59"/>
      <c r="BZ135" s="62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</row>
    <row r="136" spans="2:100" x14ac:dyDescent="0.15">
      <c r="B136" s="85">
        <v>11000</v>
      </c>
      <c r="C136" s="86"/>
      <c r="D136" s="85">
        <v>2001</v>
      </c>
      <c r="E136" s="86"/>
      <c r="F136" s="86"/>
      <c r="G136" s="86"/>
      <c r="H136" s="85">
        <v>1</v>
      </c>
      <c r="I136" s="85"/>
      <c r="J136" s="85"/>
      <c r="K136" s="85"/>
      <c r="L136" s="86"/>
      <c r="M136" s="86"/>
      <c r="N136" s="86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>
        <v>0</v>
      </c>
      <c r="AA136" s="85"/>
      <c r="AB136" s="85"/>
      <c r="AC136" s="85"/>
      <c r="AD136" s="110"/>
      <c r="AE136" s="89"/>
      <c r="AF136" s="89"/>
      <c r="AG136" s="89"/>
      <c r="AH136" s="89"/>
      <c r="AI136" s="90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2"/>
      <c r="AU136" s="92"/>
      <c r="AV136" s="91"/>
      <c r="AW136" s="88" t="str">
        <f t="shared" ref="AW136:AW199" si="8">IF(AT136="",IF(AV136="","",3),2)</f>
        <v/>
      </c>
      <c r="AX136" s="93"/>
      <c r="AY136" s="93"/>
      <c r="AZ136" s="93"/>
      <c r="BA136" s="74"/>
      <c r="BB136" s="74"/>
      <c r="BC136" s="75"/>
      <c r="BD136" s="75"/>
      <c r="BE136" s="76"/>
      <c r="BF136" s="76"/>
      <c r="BG136" s="77"/>
      <c r="BH136" s="78"/>
      <c r="BI136" s="79"/>
      <c r="BJ136" s="79"/>
      <c r="BK136" s="79"/>
      <c r="BL136" s="76"/>
      <c r="BM136" s="78"/>
      <c r="BN136" s="76"/>
      <c r="BO136" s="79"/>
      <c r="BP136" s="59"/>
      <c r="BQ136" s="62"/>
      <c r="BR136" s="241"/>
      <c r="BS136" s="59"/>
      <c r="BT136" s="62">
        <f t="shared" si="5"/>
        <v>2</v>
      </c>
      <c r="BU136" s="59"/>
      <c r="BV136" s="62">
        <f t="shared" si="6"/>
        <v>2</v>
      </c>
      <c r="BW136" s="59"/>
      <c r="BX136" s="62">
        <f t="shared" si="7"/>
        <v>2</v>
      </c>
      <c r="BY136" s="59"/>
      <c r="BZ136" s="62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</row>
    <row r="137" spans="2:100" x14ac:dyDescent="0.15">
      <c r="B137" s="85">
        <v>11000</v>
      </c>
      <c r="C137" s="86"/>
      <c r="D137" s="85">
        <v>2001</v>
      </c>
      <c r="E137" s="86"/>
      <c r="F137" s="86"/>
      <c r="G137" s="86"/>
      <c r="H137" s="85">
        <v>1</v>
      </c>
      <c r="I137" s="85"/>
      <c r="J137" s="85"/>
      <c r="K137" s="85"/>
      <c r="L137" s="86"/>
      <c r="M137" s="86"/>
      <c r="N137" s="86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>
        <v>0</v>
      </c>
      <c r="AA137" s="85"/>
      <c r="AB137" s="85"/>
      <c r="AC137" s="85"/>
      <c r="AD137" s="110"/>
      <c r="AE137" s="89"/>
      <c r="AF137" s="89"/>
      <c r="AG137" s="89"/>
      <c r="AH137" s="89"/>
      <c r="AI137" s="90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2"/>
      <c r="AU137" s="92"/>
      <c r="AV137" s="91"/>
      <c r="AW137" s="88" t="str">
        <f t="shared" si="8"/>
        <v/>
      </c>
      <c r="AX137" s="93"/>
      <c r="AY137" s="93"/>
      <c r="AZ137" s="93"/>
      <c r="BA137" s="74"/>
      <c r="BB137" s="74"/>
      <c r="BC137" s="75"/>
      <c r="BD137" s="75"/>
      <c r="BE137" s="76"/>
      <c r="BF137" s="76"/>
      <c r="BG137" s="77"/>
      <c r="BH137" s="78"/>
      <c r="BI137" s="79"/>
      <c r="BJ137" s="79"/>
      <c r="BK137" s="79"/>
      <c r="BL137" s="76"/>
      <c r="BM137" s="78"/>
      <c r="BN137" s="76"/>
      <c r="BO137" s="79"/>
      <c r="BP137" s="59"/>
      <c r="BQ137" s="62"/>
      <c r="BR137" s="241"/>
      <c r="BS137" s="59"/>
      <c r="BT137" s="62">
        <f t="shared" ref="BT137:BT200" si="9">IF(BU137="",2,1)</f>
        <v>2</v>
      </c>
      <c r="BU137" s="59"/>
      <c r="BV137" s="62">
        <f t="shared" ref="BV137:BV200" si="10">IF(BW137="",2,1)</f>
        <v>2</v>
      </c>
      <c r="BW137" s="59"/>
      <c r="BX137" s="62">
        <f t="shared" ref="BX137:BX200" si="11">IF(BY137="",2,1)</f>
        <v>2</v>
      </c>
      <c r="BY137" s="59"/>
      <c r="BZ137" s="62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</row>
    <row r="138" spans="2:100" x14ac:dyDescent="0.15">
      <c r="B138" s="85">
        <v>11000</v>
      </c>
      <c r="C138" s="86"/>
      <c r="D138" s="85">
        <v>2001</v>
      </c>
      <c r="E138" s="86"/>
      <c r="F138" s="86"/>
      <c r="G138" s="86"/>
      <c r="H138" s="85">
        <v>1</v>
      </c>
      <c r="I138" s="85"/>
      <c r="J138" s="85"/>
      <c r="K138" s="85"/>
      <c r="L138" s="86"/>
      <c r="M138" s="86"/>
      <c r="N138" s="86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>
        <v>0</v>
      </c>
      <c r="AA138" s="85"/>
      <c r="AB138" s="85"/>
      <c r="AC138" s="85"/>
      <c r="AD138" s="110"/>
      <c r="AE138" s="89"/>
      <c r="AF138" s="89"/>
      <c r="AG138" s="89"/>
      <c r="AH138" s="89"/>
      <c r="AI138" s="90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2"/>
      <c r="AU138" s="92"/>
      <c r="AV138" s="91"/>
      <c r="AW138" s="88" t="str">
        <f t="shared" si="8"/>
        <v/>
      </c>
      <c r="AX138" s="93"/>
      <c r="AY138" s="93"/>
      <c r="AZ138" s="93"/>
      <c r="BA138" s="74"/>
      <c r="BB138" s="74"/>
      <c r="BC138" s="75"/>
      <c r="BD138" s="75"/>
      <c r="BE138" s="76"/>
      <c r="BF138" s="76"/>
      <c r="BG138" s="77"/>
      <c r="BH138" s="78"/>
      <c r="BI138" s="79"/>
      <c r="BJ138" s="79"/>
      <c r="BK138" s="79"/>
      <c r="BL138" s="76"/>
      <c r="BM138" s="78"/>
      <c r="BN138" s="76"/>
      <c r="BO138" s="79"/>
      <c r="BP138" s="59"/>
      <c r="BQ138" s="62"/>
      <c r="BR138" s="241"/>
      <c r="BS138" s="59"/>
      <c r="BT138" s="62">
        <f t="shared" si="9"/>
        <v>2</v>
      </c>
      <c r="BU138" s="59"/>
      <c r="BV138" s="62">
        <f t="shared" si="10"/>
        <v>2</v>
      </c>
      <c r="BW138" s="59"/>
      <c r="BX138" s="62">
        <f t="shared" si="11"/>
        <v>2</v>
      </c>
      <c r="BY138" s="59"/>
      <c r="BZ138" s="62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</row>
    <row r="139" spans="2:100" x14ac:dyDescent="0.15">
      <c r="B139" s="85">
        <v>11000</v>
      </c>
      <c r="C139" s="86"/>
      <c r="D139" s="85">
        <v>2001</v>
      </c>
      <c r="E139" s="86"/>
      <c r="F139" s="86"/>
      <c r="G139" s="86"/>
      <c r="H139" s="85">
        <v>1</v>
      </c>
      <c r="I139" s="85"/>
      <c r="J139" s="85"/>
      <c r="K139" s="85"/>
      <c r="L139" s="86"/>
      <c r="M139" s="86"/>
      <c r="N139" s="86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>
        <v>0</v>
      </c>
      <c r="AA139" s="85"/>
      <c r="AB139" s="85"/>
      <c r="AC139" s="85"/>
      <c r="AD139" s="110"/>
      <c r="AE139" s="89"/>
      <c r="AF139" s="89"/>
      <c r="AG139" s="89"/>
      <c r="AH139" s="89"/>
      <c r="AI139" s="90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2"/>
      <c r="AU139" s="92"/>
      <c r="AV139" s="91"/>
      <c r="AW139" s="88" t="str">
        <f t="shared" si="8"/>
        <v/>
      </c>
      <c r="AX139" s="93"/>
      <c r="AY139" s="93"/>
      <c r="AZ139" s="93"/>
      <c r="BA139" s="74"/>
      <c r="BB139" s="74"/>
      <c r="BC139" s="75"/>
      <c r="BD139" s="75"/>
      <c r="BE139" s="76"/>
      <c r="BF139" s="76"/>
      <c r="BG139" s="77"/>
      <c r="BH139" s="78"/>
      <c r="BI139" s="79"/>
      <c r="BJ139" s="79"/>
      <c r="BK139" s="79"/>
      <c r="BL139" s="76"/>
      <c r="BM139" s="78"/>
      <c r="BN139" s="76"/>
      <c r="BO139" s="79"/>
      <c r="BP139" s="59"/>
      <c r="BQ139" s="62"/>
      <c r="BR139" s="241"/>
      <c r="BS139" s="59"/>
      <c r="BT139" s="62">
        <f t="shared" si="9"/>
        <v>2</v>
      </c>
      <c r="BU139" s="59"/>
      <c r="BV139" s="62">
        <f t="shared" si="10"/>
        <v>2</v>
      </c>
      <c r="BW139" s="59"/>
      <c r="BX139" s="62">
        <f t="shared" si="11"/>
        <v>2</v>
      </c>
      <c r="BY139" s="59"/>
      <c r="BZ139" s="62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</row>
    <row r="140" spans="2:100" x14ac:dyDescent="0.15">
      <c r="B140" s="85">
        <v>11000</v>
      </c>
      <c r="C140" s="86"/>
      <c r="D140" s="85">
        <v>2001</v>
      </c>
      <c r="E140" s="86"/>
      <c r="F140" s="86"/>
      <c r="G140" s="86"/>
      <c r="H140" s="85">
        <v>1</v>
      </c>
      <c r="I140" s="85"/>
      <c r="J140" s="85"/>
      <c r="K140" s="85"/>
      <c r="L140" s="86"/>
      <c r="M140" s="86"/>
      <c r="N140" s="86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>
        <v>0</v>
      </c>
      <c r="AA140" s="85"/>
      <c r="AB140" s="85"/>
      <c r="AC140" s="85"/>
      <c r="AD140" s="110"/>
      <c r="AE140" s="89"/>
      <c r="AF140" s="89"/>
      <c r="AG140" s="89"/>
      <c r="AH140" s="89"/>
      <c r="AI140" s="90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2"/>
      <c r="AU140" s="92"/>
      <c r="AV140" s="91"/>
      <c r="AW140" s="88" t="str">
        <f t="shared" si="8"/>
        <v/>
      </c>
      <c r="AX140" s="93"/>
      <c r="AY140" s="93"/>
      <c r="AZ140" s="93"/>
      <c r="BA140" s="74"/>
      <c r="BB140" s="74"/>
      <c r="BC140" s="75"/>
      <c r="BD140" s="75"/>
      <c r="BE140" s="76"/>
      <c r="BF140" s="76"/>
      <c r="BG140" s="77"/>
      <c r="BH140" s="78"/>
      <c r="BI140" s="79"/>
      <c r="BJ140" s="79"/>
      <c r="BK140" s="79"/>
      <c r="BL140" s="76"/>
      <c r="BM140" s="78"/>
      <c r="BN140" s="76"/>
      <c r="BO140" s="79"/>
      <c r="BP140" s="59"/>
      <c r="BQ140" s="62"/>
      <c r="BR140" s="241"/>
      <c r="BS140" s="59"/>
      <c r="BT140" s="62">
        <f t="shared" si="9"/>
        <v>2</v>
      </c>
      <c r="BU140" s="59"/>
      <c r="BV140" s="62">
        <f t="shared" si="10"/>
        <v>2</v>
      </c>
      <c r="BW140" s="59"/>
      <c r="BX140" s="62">
        <f t="shared" si="11"/>
        <v>2</v>
      </c>
      <c r="BY140" s="59"/>
      <c r="BZ140" s="62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</row>
    <row r="141" spans="2:100" x14ac:dyDescent="0.15">
      <c r="B141" s="85">
        <v>11000</v>
      </c>
      <c r="C141" s="86"/>
      <c r="D141" s="85">
        <v>2001</v>
      </c>
      <c r="E141" s="86"/>
      <c r="F141" s="86"/>
      <c r="G141" s="86"/>
      <c r="H141" s="85">
        <v>1</v>
      </c>
      <c r="I141" s="85"/>
      <c r="J141" s="85"/>
      <c r="K141" s="85"/>
      <c r="L141" s="86"/>
      <c r="M141" s="86"/>
      <c r="N141" s="86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>
        <v>0</v>
      </c>
      <c r="AA141" s="85"/>
      <c r="AB141" s="85"/>
      <c r="AC141" s="85"/>
      <c r="AD141" s="110"/>
      <c r="AE141" s="89"/>
      <c r="AF141" s="89"/>
      <c r="AG141" s="89"/>
      <c r="AH141" s="89"/>
      <c r="AI141" s="90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2"/>
      <c r="AU141" s="92"/>
      <c r="AV141" s="91"/>
      <c r="AW141" s="88" t="str">
        <f t="shared" si="8"/>
        <v/>
      </c>
      <c r="AX141" s="93"/>
      <c r="AY141" s="93"/>
      <c r="AZ141" s="93"/>
      <c r="BA141" s="74"/>
      <c r="BB141" s="74"/>
      <c r="BC141" s="75"/>
      <c r="BD141" s="75"/>
      <c r="BE141" s="76"/>
      <c r="BF141" s="76"/>
      <c r="BG141" s="77"/>
      <c r="BH141" s="78"/>
      <c r="BI141" s="79"/>
      <c r="BJ141" s="79"/>
      <c r="BK141" s="79"/>
      <c r="BL141" s="76"/>
      <c r="BM141" s="78"/>
      <c r="BN141" s="76"/>
      <c r="BO141" s="79"/>
      <c r="BP141" s="59"/>
      <c r="BQ141" s="62"/>
      <c r="BR141" s="241"/>
      <c r="BS141" s="59"/>
      <c r="BT141" s="62">
        <f t="shared" si="9"/>
        <v>2</v>
      </c>
      <c r="BU141" s="59"/>
      <c r="BV141" s="62">
        <f t="shared" si="10"/>
        <v>2</v>
      </c>
      <c r="BW141" s="59"/>
      <c r="BX141" s="62">
        <f t="shared" si="11"/>
        <v>2</v>
      </c>
      <c r="BY141" s="59"/>
      <c r="BZ141" s="62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</row>
    <row r="142" spans="2:100" x14ac:dyDescent="0.15">
      <c r="B142" s="85">
        <v>11000</v>
      </c>
      <c r="C142" s="86"/>
      <c r="D142" s="85">
        <v>2001</v>
      </c>
      <c r="E142" s="86"/>
      <c r="F142" s="86"/>
      <c r="G142" s="86"/>
      <c r="H142" s="85">
        <v>1</v>
      </c>
      <c r="I142" s="85"/>
      <c r="J142" s="85"/>
      <c r="K142" s="85"/>
      <c r="L142" s="86"/>
      <c r="M142" s="86"/>
      <c r="N142" s="86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>
        <v>0</v>
      </c>
      <c r="AA142" s="85"/>
      <c r="AB142" s="85"/>
      <c r="AC142" s="85"/>
      <c r="AD142" s="110"/>
      <c r="AE142" s="89"/>
      <c r="AF142" s="89"/>
      <c r="AG142" s="89"/>
      <c r="AH142" s="89"/>
      <c r="AI142" s="90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2"/>
      <c r="AU142" s="92"/>
      <c r="AV142" s="91"/>
      <c r="AW142" s="88" t="str">
        <f t="shared" si="8"/>
        <v/>
      </c>
      <c r="AX142" s="93"/>
      <c r="AY142" s="93"/>
      <c r="AZ142" s="93"/>
      <c r="BA142" s="74"/>
      <c r="BB142" s="74"/>
      <c r="BC142" s="75"/>
      <c r="BD142" s="75"/>
      <c r="BE142" s="76"/>
      <c r="BF142" s="76"/>
      <c r="BG142" s="77"/>
      <c r="BH142" s="78"/>
      <c r="BI142" s="79"/>
      <c r="BJ142" s="79"/>
      <c r="BK142" s="79"/>
      <c r="BL142" s="76"/>
      <c r="BM142" s="78"/>
      <c r="BN142" s="76"/>
      <c r="BO142" s="79"/>
      <c r="BP142" s="59"/>
      <c r="BQ142" s="62"/>
      <c r="BR142" s="241"/>
      <c r="BS142" s="59"/>
      <c r="BT142" s="62">
        <f t="shared" si="9"/>
        <v>2</v>
      </c>
      <c r="BU142" s="59"/>
      <c r="BV142" s="62">
        <f t="shared" si="10"/>
        <v>2</v>
      </c>
      <c r="BW142" s="59"/>
      <c r="BX142" s="62">
        <f t="shared" si="11"/>
        <v>2</v>
      </c>
      <c r="BY142" s="59"/>
      <c r="BZ142" s="62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</row>
    <row r="143" spans="2:100" x14ac:dyDescent="0.15">
      <c r="B143" s="85">
        <v>11000</v>
      </c>
      <c r="C143" s="86"/>
      <c r="D143" s="85">
        <v>2001</v>
      </c>
      <c r="E143" s="86"/>
      <c r="F143" s="86"/>
      <c r="G143" s="86"/>
      <c r="H143" s="85">
        <v>1</v>
      </c>
      <c r="I143" s="85"/>
      <c r="J143" s="85"/>
      <c r="K143" s="85"/>
      <c r="L143" s="86"/>
      <c r="M143" s="86"/>
      <c r="N143" s="86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>
        <v>0</v>
      </c>
      <c r="AA143" s="85"/>
      <c r="AB143" s="85"/>
      <c r="AC143" s="85"/>
      <c r="AD143" s="110"/>
      <c r="AE143" s="89"/>
      <c r="AF143" s="89"/>
      <c r="AG143" s="89"/>
      <c r="AH143" s="89"/>
      <c r="AI143" s="90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2"/>
      <c r="AU143" s="92"/>
      <c r="AV143" s="91"/>
      <c r="AW143" s="88" t="str">
        <f t="shared" si="8"/>
        <v/>
      </c>
      <c r="AX143" s="93"/>
      <c r="AY143" s="93"/>
      <c r="AZ143" s="93"/>
      <c r="BA143" s="74"/>
      <c r="BB143" s="74"/>
      <c r="BC143" s="75"/>
      <c r="BD143" s="75"/>
      <c r="BE143" s="76"/>
      <c r="BF143" s="76"/>
      <c r="BG143" s="77"/>
      <c r="BH143" s="78"/>
      <c r="BI143" s="79"/>
      <c r="BJ143" s="79"/>
      <c r="BK143" s="79"/>
      <c r="BL143" s="76"/>
      <c r="BM143" s="78"/>
      <c r="BN143" s="76"/>
      <c r="BO143" s="79"/>
      <c r="BP143" s="59"/>
      <c r="BQ143" s="62"/>
      <c r="BR143" s="241"/>
      <c r="BS143" s="59"/>
      <c r="BT143" s="62">
        <f t="shared" si="9"/>
        <v>2</v>
      </c>
      <c r="BU143" s="59"/>
      <c r="BV143" s="62">
        <f t="shared" si="10"/>
        <v>2</v>
      </c>
      <c r="BW143" s="59"/>
      <c r="BX143" s="62">
        <f t="shared" si="11"/>
        <v>2</v>
      </c>
      <c r="BY143" s="59"/>
      <c r="BZ143" s="62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</row>
    <row r="144" spans="2:100" x14ac:dyDescent="0.15">
      <c r="B144" s="85">
        <v>11000</v>
      </c>
      <c r="C144" s="86"/>
      <c r="D144" s="85">
        <v>2001</v>
      </c>
      <c r="E144" s="86"/>
      <c r="F144" s="86"/>
      <c r="G144" s="86"/>
      <c r="H144" s="85">
        <v>1</v>
      </c>
      <c r="I144" s="85"/>
      <c r="J144" s="85"/>
      <c r="K144" s="85"/>
      <c r="L144" s="86"/>
      <c r="M144" s="86"/>
      <c r="N144" s="86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>
        <v>0</v>
      </c>
      <c r="AA144" s="85"/>
      <c r="AB144" s="85"/>
      <c r="AC144" s="85"/>
      <c r="AD144" s="110"/>
      <c r="AE144" s="89"/>
      <c r="AF144" s="89"/>
      <c r="AG144" s="89"/>
      <c r="AH144" s="89"/>
      <c r="AI144" s="90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2"/>
      <c r="AU144" s="92"/>
      <c r="AV144" s="91"/>
      <c r="AW144" s="88" t="str">
        <f t="shared" si="8"/>
        <v/>
      </c>
      <c r="AX144" s="93"/>
      <c r="AY144" s="93"/>
      <c r="AZ144" s="93"/>
      <c r="BA144" s="74"/>
      <c r="BB144" s="74"/>
      <c r="BC144" s="75"/>
      <c r="BD144" s="75"/>
      <c r="BE144" s="76"/>
      <c r="BF144" s="76"/>
      <c r="BG144" s="77"/>
      <c r="BH144" s="78"/>
      <c r="BI144" s="79"/>
      <c r="BJ144" s="79"/>
      <c r="BK144" s="79"/>
      <c r="BL144" s="76"/>
      <c r="BM144" s="78"/>
      <c r="BN144" s="76"/>
      <c r="BO144" s="79"/>
      <c r="BP144" s="59"/>
      <c r="BQ144" s="62"/>
      <c r="BR144" s="241"/>
      <c r="BS144" s="59"/>
      <c r="BT144" s="62">
        <f t="shared" si="9"/>
        <v>2</v>
      </c>
      <c r="BU144" s="59"/>
      <c r="BV144" s="62">
        <f t="shared" si="10"/>
        <v>2</v>
      </c>
      <c r="BW144" s="59"/>
      <c r="BX144" s="62">
        <f t="shared" si="11"/>
        <v>2</v>
      </c>
      <c r="BY144" s="59"/>
      <c r="BZ144" s="62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</row>
    <row r="145" spans="2:100" x14ac:dyDescent="0.15">
      <c r="B145" s="85">
        <v>11000</v>
      </c>
      <c r="C145" s="86"/>
      <c r="D145" s="85">
        <v>2001</v>
      </c>
      <c r="E145" s="86"/>
      <c r="F145" s="86"/>
      <c r="G145" s="86"/>
      <c r="H145" s="85">
        <v>1</v>
      </c>
      <c r="I145" s="85"/>
      <c r="J145" s="85"/>
      <c r="K145" s="85"/>
      <c r="L145" s="86"/>
      <c r="M145" s="86"/>
      <c r="N145" s="86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>
        <v>0</v>
      </c>
      <c r="AA145" s="85"/>
      <c r="AB145" s="85"/>
      <c r="AC145" s="85"/>
      <c r="AD145" s="110"/>
      <c r="AE145" s="89"/>
      <c r="AF145" s="89"/>
      <c r="AG145" s="89"/>
      <c r="AH145" s="89"/>
      <c r="AI145" s="90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2"/>
      <c r="AU145" s="92"/>
      <c r="AV145" s="91"/>
      <c r="AW145" s="88" t="str">
        <f t="shared" si="8"/>
        <v/>
      </c>
      <c r="AX145" s="93"/>
      <c r="AY145" s="93"/>
      <c r="AZ145" s="93"/>
      <c r="BA145" s="74"/>
      <c r="BB145" s="74"/>
      <c r="BC145" s="75"/>
      <c r="BD145" s="75"/>
      <c r="BE145" s="76"/>
      <c r="BF145" s="76"/>
      <c r="BG145" s="77"/>
      <c r="BH145" s="78"/>
      <c r="BI145" s="79"/>
      <c r="BJ145" s="79"/>
      <c r="BK145" s="79"/>
      <c r="BL145" s="76"/>
      <c r="BM145" s="78"/>
      <c r="BN145" s="76"/>
      <c r="BO145" s="79"/>
      <c r="BP145" s="59"/>
      <c r="BQ145" s="62"/>
      <c r="BR145" s="241"/>
      <c r="BS145" s="59"/>
      <c r="BT145" s="62">
        <f t="shared" si="9"/>
        <v>2</v>
      </c>
      <c r="BU145" s="59"/>
      <c r="BV145" s="62">
        <f t="shared" si="10"/>
        <v>2</v>
      </c>
      <c r="BW145" s="59"/>
      <c r="BX145" s="62">
        <f t="shared" si="11"/>
        <v>2</v>
      </c>
      <c r="BY145" s="59"/>
      <c r="BZ145" s="62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</row>
    <row r="146" spans="2:100" x14ac:dyDescent="0.15">
      <c r="B146" s="85">
        <v>11000</v>
      </c>
      <c r="C146" s="86"/>
      <c r="D146" s="85">
        <v>2001</v>
      </c>
      <c r="E146" s="86"/>
      <c r="F146" s="86"/>
      <c r="G146" s="86"/>
      <c r="H146" s="85">
        <v>1</v>
      </c>
      <c r="I146" s="85"/>
      <c r="J146" s="85"/>
      <c r="K146" s="85"/>
      <c r="L146" s="86"/>
      <c r="M146" s="86"/>
      <c r="N146" s="86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>
        <v>0</v>
      </c>
      <c r="AA146" s="85"/>
      <c r="AB146" s="85"/>
      <c r="AC146" s="85"/>
      <c r="AD146" s="110"/>
      <c r="AE146" s="89"/>
      <c r="AF146" s="89"/>
      <c r="AG146" s="89"/>
      <c r="AH146" s="89"/>
      <c r="AI146" s="90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2"/>
      <c r="AU146" s="92"/>
      <c r="AV146" s="91"/>
      <c r="AW146" s="88" t="str">
        <f t="shared" si="8"/>
        <v/>
      </c>
      <c r="AX146" s="93"/>
      <c r="AY146" s="93"/>
      <c r="AZ146" s="93"/>
      <c r="BA146" s="74"/>
      <c r="BB146" s="74"/>
      <c r="BC146" s="75"/>
      <c r="BD146" s="75"/>
      <c r="BE146" s="76"/>
      <c r="BF146" s="76"/>
      <c r="BG146" s="77"/>
      <c r="BH146" s="78"/>
      <c r="BI146" s="79"/>
      <c r="BJ146" s="79"/>
      <c r="BK146" s="79"/>
      <c r="BL146" s="76"/>
      <c r="BM146" s="78"/>
      <c r="BN146" s="76"/>
      <c r="BO146" s="79"/>
      <c r="BP146" s="59"/>
      <c r="BQ146" s="62"/>
      <c r="BR146" s="241"/>
      <c r="BS146" s="59"/>
      <c r="BT146" s="62">
        <f t="shared" si="9"/>
        <v>2</v>
      </c>
      <c r="BU146" s="59"/>
      <c r="BV146" s="62">
        <f t="shared" si="10"/>
        <v>2</v>
      </c>
      <c r="BW146" s="59"/>
      <c r="BX146" s="62">
        <f t="shared" si="11"/>
        <v>2</v>
      </c>
      <c r="BY146" s="59"/>
      <c r="BZ146" s="62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</row>
    <row r="147" spans="2:100" x14ac:dyDescent="0.15">
      <c r="B147" s="85">
        <v>11000</v>
      </c>
      <c r="C147" s="86"/>
      <c r="D147" s="85">
        <v>2001</v>
      </c>
      <c r="E147" s="86"/>
      <c r="F147" s="86"/>
      <c r="G147" s="86"/>
      <c r="H147" s="85">
        <v>1</v>
      </c>
      <c r="I147" s="85"/>
      <c r="J147" s="85"/>
      <c r="K147" s="85"/>
      <c r="L147" s="86"/>
      <c r="M147" s="86"/>
      <c r="N147" s="86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>
        <v>0</v>
      </c>
      <c r="AA147" s="85"/>
      <c r="AB147" s="85"/>
      <c r="AC147" s="85"/>
      <c r="AD147" s="110"/>
      <c r="AE147" s="89"/>
      <c r="AF147" s="89"/>
      <c r="AG147" s="89"/>
      <c r="AH147" s="89"/>
      <c r="AI147" s="90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2"/>
      <c r="AU147" s="92"/>
      <c r="AV147" s="91"/>
      <c r="AW147" s="88" t="str">
        <f t="shared" si="8"/>
        <v/>
      </c>
      <c r="AX147" s="93"/>
      <c r="AY147" s="93"/>
      <c r="AZ147" s="93"/>
      <c r="BA147" s="74"/>
      <c r="BB147" s="74"/>
      <c r="BC147" s="75"/>
      <c r="BD147" s="75"/>
      <c r="BE147" s="76"/>
      <c r="BF147" s="76"/>
      <c r="BG147" s="77"/>
      <c r="BH147" s="78"/>
      <c r="BI147" s="79"/>
      <c r="BJ147" s="79"/>
      <c r="BK147" s="79"/>
      <c r="BL147" s="76"/>
      <c r="BM147" s="78"/>
      <c r="BN147" s="76"/>
      <c r="BO147" s="79"/>
      <c r="BP147" s="59"/>
      <c r="BQ147" s="62"/>
      <c r="BR147" s="241"/>
      <c r="BS147" s="59"/>
      <c r="BT147" s="62">
        <f t="shared" si="9"/>
        <v>2</v>
      </c>
      <c r="BU147" s="59"/>
      <c r="BV147" s="62">
        <f t="shared" si="10"/>
        <v>2</v>
      </c>
      <c r="BW147" s="59"/>
      <c r="BX147" s="62">
        <f t="shared" si="11"/>
        <v>2</v>
      </c>
      <c r="BY147" s="59"/>
      <c r="BZ147" s="62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</row>
    <row r="148" spans="2:100" x14ac:dyDescent="0.15">
      <c r="B148" s="85">
        <v>11000</v>
      </c>
      <c r="C148" s="86"/>
      <c r="D148" s="85">
        <v>2001</v>
      </c>
      <c r="E148" s="86"/>
      <c r="F148" s="86"/>
      <c r="G148" s="86"/>
      <c r="H148" s="85">
        <v>1</v>
      </c>
      <c r="I148" s="85"/>
      <c r="J148" s="85"/>
      <c r="K148" s="85"/>
      <c r="L148" s="86"/>
      <c r="M148" s="86"/>
      <c r="N148" s="86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>
        <v>0</v>
      </c>
      <c r="AA148" s="85"/>
      <c r="AB148" s="85"/>
      <c r="AC148" s="85"/>
      <c r="AD148" s="110"/>
      <c r="AE148" s="89"/>
      <c r="AF148" s="89"/>
      <c r="AG148" s="89"/>
      <c r="AH148" s="89"/>
      <c r="AI148" s="90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2"/>
      <c r="AU148" s="92"/>
      <c r="AV148" s="91"/>
      <c r="AW148" s="88" t="str">
        <f t="shared" si="8"/>
        <v/>
      </c>
      <c r="AX148" s="93"/>
      <c r="AY148" s="93"/>
      <c r="AZ148" s="93"/>
      <c r="BA148" s="74"/>
      <c r="BB148" s="74"/>
      <c r="BC148" s="75"/>
      <c r="BD148" s="75"/>
      <c r="BE148" s="76"/>
      <c r="BF148" s="76"/>
      <c r="BG148" s="77"/>
      <c r="BH148" s="78"/>
      <c r="BI148" s="79"/>
      <c r="BJ148" s="79"/>
      <c r="BK148" s="79"/>
      <c r="BL148" s="76"/>
      <c r="BM148" s="78"/>
      <c r="BN148" s="76"/>
      <c r="BO148" s="79"/>
      <c r="BP148" s="59"/>
      <c r="BQ148" s="62"/>
      <c r="BR148" s="241"/>
      <c r="BS148" s="59"/>
      <c r="BT148" s="62">
        <f t="shared" si="9"/>
        <v>2</v>
      </c>
      <c r="BU148" s="59"/>
      <c r="BV148" s="62">
        <f t="shared" si="10"/>
        <v>2</v>
      </c>
      <c r="BW148" s="59"/>
      <c r="BX148" s="62">
        <f t="shared" si="11"/>
        <v>2</v>
      </c>
      <c r="BY148" s="59"/>
      <c r="BZ148" s="62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</row>
    <row r="149" spans="2:100" x14ac:dyDescent="0.15">
      <c r="B149" s="85">
        <v>11000</v>
      </c>
      <c r="C149" s="86"/>
      <c r="D149" s="85">
        <v>2001</v>
      </c>
      <c r="E149" s="86"/>
      <c r="F149" s="86"/>
      <c r="G149" s="86"/>
      <c r="H149" s="85">
        <v>1</v>
      </c>
      <c r="I149" s="85"/>
      <c r="J149" s="85"/>
      <c r="K149" s="85"/>
      <c r="L149" s="86"/>
      <c r="M149" s="86"/>
      <c r="N149" s="86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>
        <v>0</v>
      </c>
      <c r="AA149" s="85"/>
      <c r="AB149" s="85"/>
      <c r="AC149" s="85"/>
      <c r="AD149" s="110"/>
      <c r="AE149" s="89"/>
      <c r="AF149" s="89"/>
      <c r="AG149" s="89"/>
      <c r="AH149" s="89"/>
      <c r="AI149" s="90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2"/>
      <c r="AU149" s="92"/>
      <c r="AV149" s="91"/>
      <c r="AW149" s="88" t="str">
        <f t="shared" si="8"/>
        <v/>
      </c>
      <c r="AX149" s="93"/>
      <c r="AY149" s="93"/>
      <c r="AZ149" s="93"/>
      <c r="BA149" s="74"/>
      <c r="BB149" s="74"/>
      <c r="BC149" s="75"/>
      <c r="BD149" s="75"/>
      <c r="BE149" s="76"/>
      <c r="BF149" s="76"/>
      <c r="BG149" s="77"/>
      <c r="BH149" s="78"/>
      <c r="BI149" s="79"/>
      <c r="BJ149" s="79"/>
      <c r="BK149" s="79"/>
      <c r="BL149" s="76"/>
      <c r="BM149" s="78"/>
      <c r="BN149" s="76"/>
      <c r="BO149" s="79"/>
      <c r="BP149" s="59"/>
      <c r="BQ149" s="62"/>
      <c r="BR149" s="241"/>
      <c r="BS149" s="59"/>
      <c r="BT149" s="62">
        <f t="shared" si="9"/>
        <v>2</v>
      </c>
      <c r="BU149" s="59"/>
      <c r="BV149" s="62">
        <f t="shared" si="10"/>
        <v>2</v>
      </c>
      <c r="BW149" s="59"/>
      <c r="BX149" s="62">
        <f t="shared" si="11"/>
        <v>2</v>
      </c>
      <c r="BY149" s="59"/>
      <c r="BZ149" s="62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</row>
    <row r="150" spans="2:100" x14ac:dyDescent="0.15">
      <c r="B150" s="85">
        <v>11000</v>
      </c>
      <c r="C150" s="86"/>
      <c r="D150" s="85">
        <v>2001</v>
      </c>
      <c r="E150" s="86"/>
      <c r="F150" s="86"/>
      <c r="G150" s="86"/>
      <c r="H150" s="85">
        <v>1</v>
      </c>
      <c r="I150" s="85"/>
      <c r="J150" s="85"/>
      <c r="K150" s="85"/>
      <c r="L150" s="86"/>
      <c r="M150" s="86"/>
      <c r="N150" s="86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>
        <v>0</v>
      </c>
      <c r="AA150" s="85"/>
      <c r="AB150" s="85"/>
      <c r="AC150" s="85"/>
      <c r="AD150" s="110"/>
      <c r="AE150" s="89"/>
      <c r="AF150" s="89"/>
      <c r="AG150" s="89"/>
      <c r="AH150" s="89"/>
      <c r="AI150" s="90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2"/>
      <c r="AU150" s="92"/>
      <c r="AV150" s="91"/>
      <c r="AW150" s="88" t="str">
        <f t="shared" si="8"/>
        <v/>
      </c>
      <c r="AX150" s="93"/>
      <c r="AY150" s="93"/>
      <c r="AZ150" s="93"/>
      <c r="BA150" s="74"/>
      <c r="BB150" s="74"/>
      <c r="BC150" s="75"/>
      <c r="BD150" s="75"/>
      <c r="BE150" s="76"/>
      <c r="BF150" s="76"/>
      <c r="BG150" s="77"/>
      <c r="BH150" s="78"/>
      <c r="BI150" s="79"/>
      <c r="BJ150" s="79"/>
      <c r="BK150" s="79"/>
      <c r="BL150" s="76"/>
      <c r="BM150" s="78"/>
      <c r="BN150" s="76"/>
      <c r="BO150" s="79"/>
      <c r="BP150" s="59"/>
      <c r="BQ150" s="62"/>
      <c r="BR150" s="241"/>
      <c r="BS150" s="59"/>
      <c r="BT150" s="62">
        <f t="shared" si="9"/>
        <v>2</v>
      </c>
      <c r="BU150" s="59"/>
      <c r="BV150" s="62">
        <f t="shared" si="10"/>
        <v>2</v>
      </c>
      <c r="BW150" s="59"/>
      <c r="BX150" s="62">
        <f t="shared" si="11"/>
        <v>2</v>
      </c>
      <c r="BY150" s="59"/>
      <c r="BZ150" s="62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</row>
    <row r="151" spans="2:100" x14ac:dyDescent="0.15">
      <c r="B151" s="85">
        <v>11000</v>
      </c>
      <c r="C151" s="86"/>
      <c r="D151" s="85">
        <v>2001</v>
      </c>
      <c r="E151" s="86"/>
      <c r="F151" s="86"/>
      <c r="G151" s="86"/>
      <c r="H151" s="85">
        <v>1</v>
      </c>
      <c r="I151" s="85"/>
      <c r="J151" s="85"/>
      <c r="K151" s="85"/>
      <c r="L151" s="86"/>
      <c r="M151" s="86"/>
      <c r="N151" s="86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>
        <v>0</v>
      </c>
      <c r="AA151" s="85"/>
      <c r="AB151" s="85"/>
      <c r="AC151" s="85"/>
      <c r="AD151" s="110"/>
      <c r="AE151" s="89"/>
      <c r="AF151" s="89"/>
      <c r="AG151" s="89"/>
      <c r="AH151" s="89"/>
      <c r="AI151" s="90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2"/>
      <c r="AU151" s="92"/>
      <c r="AV151" s="91"/>
      <c r="AW151" s="88" t="str">
        <f t="shared" si="8"/>
        <v/>
      </c>
      <c r="AX151" s="93"/>
      <c r="AY151" s="93"/>
      <c r="AZ151" s="93"/>
      <c r="BA151" s="74"/>
      <c r="BB151" s="74"/>
      <c r="BC151" s="75"/>
      <c r="BD151" s="75"/>
      <c r="BE151" s="76"/>
      <c r="BF151" s="76"/>
      <c r="BG151" s="77"/>
      <c r="BH151" s="78"/>
      <c r="BI151" s="79"/>
      <c r="BJ151" s="79"/>
      <c r="BK151" s="79"/>
      <c r="BL151" s="76"/>
      <c r="BM151" s="78"/>
      <c r="BN151" s="76"/>
      <c r="BO151" s="79"/>
      <c r="BP151" s="59"/>
      <c r="BQ151" s="62"/>
      <c r="BR151" s="241"/>
      <c r="BS151" s="59"/>
      <c r="BT151" s="62">
        <f t="shared" si="9"/>
        <v>2</v>
      </c>
      <c r="BU151" s="59"/>
      <c r="BV151" s="62">
        <f t="shared" si="10"/>
        <v>2</v>
      </c>
      <c r="BW151" s="59"/>
      <c r="BX151" s="62">
        <f t="shared" si="11"/>
        <v>2</v>
      </c>
      <c r="BY151" s="59"/>
      <c r="BZ151" s="62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</row>
    <row r="152" spans="2:100" x14ac:dyDescent="0.15">
      <c r="B152" s="85">
        <v>11000</v>
      </c>
      <c r="C152" s="86"/>
      <c r="D152" s="85">
        <v>2001</v>
      </c>
      <c r="E152" s="86"/>
      <c r="F152" s="86"/>
      <c r="G152" s="86"/>
      <c r="H152" s="85">
        <v>1</v>
      </c>
      <c r="I152" s="85"/>
      <c r="J152" s="85"/>
      <c r="K152" s="85"/>
      <c r="L152" s="86"/>
      <c r="M152" s="86"/>
      <c r="N152" s="86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>
        <v>0</v>
      </c>
      <c r="AA152" s="85"/>
      <c r="AB152" s="85"/>
      <c r="AC152" s="85"/>
      <c r="AD152" s="110"/>
      <c r="AE152" s="89"/>
      <c r="AF152" s="89"/>
      <c r="AG152" s="89"/>
      <c r="AH152" s="89"/>
      <c r="AI152" s="90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2"/>
      <c r="AU152" s="92"/>
      <c r="AV152" s="91"/>
      <c r="AW152" s="88" t="str">
        <f t="shared" si="8"/>
        <v/>
      </c>
      <c r="AX152" s="93"/>
      <c r="AY152" s="93"/>
      <c r="AZ152" s="93"/>
      <c r="BA152" s="74"/>
      <c r="BB152" s="74"/>
      <c r="BC152" s="75"/>
      <c r="BD152" s="75"/>
      <c r="BE152" s="76"/>
      <c r="BF152" s="76"/>
      <c r="BG152" s="77"/>
      <c r="BH152" s="78"/>
      <c r="BI152" s="79"/>
      <c r="BJ152" s="79"/>
      <c r="BK152" s="79"/>
      <c r="BL152" s="76"/>
      <c r="BM152" s="78"/>
      <c r="BN152" s="76"/>
      <c r="BO152" s="79"/>
      <c r="BP152" s="59"/>
      <c r="BQ152" s="62"/>
      <c r="BR152" s="241"/>
      <c r="BS152" s="59"/>
      <c r="BT152" s="62">
        <f t="shared" si="9"/>
        <v>2</v>
      </c>
      <c r="BU152" s="59"/>
      <c r="BV152" s="62">
        <f t="shared" si="10"/>
        <v>2</v>
      </c>
      <c r="BW152" s="59"/>
      <c r="BX152" s="62">
        <f t="shared" si="11"/>
        <v>2</v>
      </c>
      <c r="BY152" s="59"/>
      <c r="BZ152" s="62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</row>
    <row r="153" spans="2:100" x14ac:dyDescent="0.15">
      <c r="B153" s="85">
        <v>11000</v>
      </c>
      <c r="C153" s="86"/>
      <c r="D153" s="85">
        <v>2001</v>
      </c>
      <c r="E153" s="86"/>
      <c r="F153" s="86"/>
      <c r="G153" s="86"/>
      <c r="H153" s="85">
        <v>1</v>
      </c>
      <c r="I153" s="85"/>
      <c r="J153" s="85"/>
      <c r="K153" s="85"/>
      <c r="L153" s="86"/>
      <c r="M153" s="86"/>
      <c r="N153" s="86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>
        <v>0</v>
      </c>
      <c r="AA153" s="85"/>
      <c r="AB153" s="85"/>
      <c r="AC153" s="85"/>
      <c r="AD153" s="110"/>
      <c r="AE153" s="89"/>
      <c r="AF153" s="89"/>
      <c r="AG153" s="89"/>
      <c r="AH153" s="89"/>
      <c r="AI153" s="90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2"/>
      <c r="AU153" s="92"/>
      <c r="AV153" s="91"/>
      <c r="AW153" s="88" t="str">
        <f t="shared" si="8"/>
        <v/>
      </c>
      <c r="AX153" s="93"/>
      <c r="AY153" s="93"/>
      <c r="AZ153" s="93"/>
      <c r="BA153" s="74"/>
      <c r="BB153" s="74"/>
      <c r="BC153" s="75"/>
      <c r="BD153" s="75"/>
      <c r="BE153" s="76"/>
      <c r="BF153" s="76"/>
      <c r="BG153" s="77"/>
      <c r="BH153" s="78"/>
      <c r="BI153" s="79"/>
      <c r="BJ153" s="79"/>
      <c r="BK153" s="79"/>
      <c r="BL153" s="76"/>
      <c r="BM153" s="78"/>
      <c r="BN153" s="76"/>
      <c r="BO153" s="79"/>
      <c r="BP153" s="59"/>
      <c r="BQ153" s="62"/>
      <c r="BR153" s="241"/>
      <c r="BS153" s="59"/>
      <c r="BT153" s="62">
        <f t="shared" si="9"/>
        <v>2</v>
      </c>
      <c r="BU153" s="59"/>
      <c r="BV153" s="62">
        <f t="shared" si="10"/>
        <v>2</v>
      </c>
      <c r="BW153" s="59"/>
      <c r="BX153" s="62">
        <f t="shared" si="11"/>
        <v>2</v>
      </c>
      <c r="BY153" s="59"/>
      <c r="BZ153" s="62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</row>
    <row r="154" spans="2:100" x14ac:dyDescent="0.15">
      <c r="B154" s="85">
        <v>11000</v>
      </c>
      <c r="C154" s="86"/>
      <c r="D154" s="85">
        <v>2001</v>
      </c>
      <c r="E154" s="86"/>
      <c r="F154" s="86"/>
      <c r="G154" s="86"/>
      <c r="H154" s="85">
        <v>1</v>
      </c>
      <c r="I154" s="85"/>
      <c r="J154" s="85"/>
      <c r="K154" s="85"/>
      <c r="L154" s="86"/>
      <c r="M154" s="86"/>
      <c r="N154" s="86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>
        <v>0</v>
      </c>
      <c r="AA154" s="85"/>
      <c r="AB154" s="85"/>
      <c r="AC154" s="85"/>
      <c r="AD154" s="110"/>
      <c r="AE154" s="89"/>
      <c r="AF154" s="89"/>
      <c r="AG154" s="89"/>
      <c r="AH154" s="89"/>
      <c r="AI154" s="90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2"/>
      <c r="AU154" s="92"/>
      <c r="AV154" s="91"/>
      <c r="AW154" s="88" t="str">
        <f t="shared" si="8"/>
        <v/>
      </c>
      <c r="AX154" s="93"/>
      <c r="AY154" s="93"/>
      <c r="AZ154" s="93"/>
      <c r="BA154" s="74"/>
      <c r="BB154" s="74"/>
      <c r="BC154" s="75"/>
      <c r="BD154" s="75"/>
      <c r="BE154" s="76"/>
      <c r="BF154" s="76"/>
      <c r="BG154" s="77"/>
      <c r="BH154" s="78"/>
      <c r="BI154" s="79"/>
      <c r="BJ154" s="79"/>
      <c r="BK154" s="79"/>
      <c r="BL154" s="76"/>
      <c r="BM154" s="78"/>
      <c r="BN154" s="76"/>
      <c r="BO154" s="79"/>
      <c r="BP154" s="59"/>
      <c r="BQ154" s="62"/>
      <c r="BR154" s="241"/>
      <c r="BS154" s="59"/>
      <c r="BT154" s="62">
        <f t="shared" si="9"/>
        <v>2</v>
      </c>
      <c r="BU154" s="59"/>
      <c r="BV154" s="62">
        <f t="shared" si="10"/>
        <v>2</v>
      </c>
      <c r="BW154" s="59"/>
      <c r="BX154" s="62">
        <f t="shared" si="11"/>
        <v>2</v>
      </c>
      <c r="BY154" s="59"/>
      <c r="BZ154" s="62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</row>
    <row r="155" spans="2:100" x14ac:dyDescent="0.15">
      <c r="B155" s="85">
        <v>11000</v>
      </c>
      <c r="C155" s="86"/>
      <c r="D155" s="85">
        <v>2001</v>
      </c>
      <c r="E155" s="86"/>
      <c r="F155" s="86"/>
      <c r="G155" s="86"/>
      <c r="H155" s="85">
        <v>1</v>
      </c>
      <c r="I155" s="85"/>
      <c r="J155" s="85"/>
      <c r="K155" s="85"/>
      <c r="L155" s="86"/>
      <c r="M155" s="86"/>
      <c r="N155" s="86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>
        <v>0</v>
      </c>
      <c r="AA155" s="85"/>
      <c r="AB155" s="85"/>
      <c r="AC155" s="85"/>
      <c r="AD155" s="110"/>
      <c r="AE155" s="89"/>
      <c r="AF155" s="89"/>
      <c r="AG155" s="89"/>
      <c r="AH155" s="89"/>
      <c r="AI155" s="90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2"/>
      <c r="AU155" s="92"/>
      <c r="AV155" s="91"/>
      <c r="AW155" s="88" t="str">
        <f t="shared" si="8"/>
        <v/>
      </c>
      <c r="AX155" s="93"/>
      <c r="AY155" s="93"/>
      <c r="AZ155" s="93"/>
      <c r="BA155" s="74"/>
      <c r="BB155" s="74"/>
      <c r="BC155" s="75"/>
      <c r="BD155" s="75"/>
      <c r="BE155" s="76"/>
      <c r="BF155" s="76"/>
      <c r="BG155" s="77"/>
      <c r="BH155" s="78"/>
      <c r="BI155" s="79"/>
      <c r="BJ155" s="79"/>
      <c r="BK155" s="79"/>
      <c r="BL155" s="76"/>
      <c r="BM155" s="78"/>
      <c r="BN155" s="76"/>
      <c r="BO155" s="79"/>
      <c r="BP155" s="59"/>
      <c r="BQ155" s="62"/>
      <c r="BR155" s="241"/>
      <c r="BS155" s="59"/>
      <c r="BT155" s="62">
        <f t="shared" si="9"/>
        <v>2</v>
      </c>
      <c r="BU155" s="59"/>
      <c r="BV155" s="62">
        <f t="shared" si="10"/>
        <v>2</v>
      </c>
      <c r="BW155" s="59"/>
      <c r="BX155" s="62">
        <f t="shared" si="11"/>
        <v>2</v>
      </c>
      <c r="BY155" s="59"/>
      <c r="BZ155" s="62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</row>
    <row r="156" spans="2:100" x14ac:dyDescent="0.15">
      <c r="B156" s="85">
        <v>11000</v>
      </c>
      <c r="C156" s="86"/>
      <c r="D156" s="85">
        <v>2001</v>
      </c>
      <c r="E156" s="86"/>
      <c r="F156" s="86"/>
      <c r="G156" s="86"/>
      <c r="H156" s="85">
        <v>1</v>
      </c>
      <c r="I156" s="85"/>
      <c r="J156" s="85"/>
      <c r="K156" s="85"/>
      <c r="L156" s="86"/>
      <c r="M156" s="86"/>
      <c r="N156" s="86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>
        <v>0</v>
      </c>
      <c r="AA156" s="85"/>
      <c r="AB156" s="85"/>
      <c r="AC156" s="85"/>
      <c r="AD156" s="110"/>
      <c r="AE156" s="89"/>
      <c r="AF156" s="89"/>
      <c r="AG156" s="89"/>
      <c r="AH156" s="89"/>
      <c r="AI156" s="90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2"/>
      <c r="AU156" s="92"/>
      <c r="AV156" s="91"/>
      <c r="AW156" s="88" t="str">
        <f t="shared" si="8"/>
        <v/>
      </c>
      <c r="AX156" s="93"/>
      <c r="AY156" s="93"/>
      <c r="AZ156" s="93"/>
      <c r="BA156" s="74"/>
      <c r="BB156" s="74"/>
      <c r="BC156" s="75"/>
      <c r="BD156" s="75"/>
      <c r="BE156" s="76"/>
      <c r="BF156" s="76"/>
      <c r="BG156" s="77"/>
      <c r="BH156" s="78"/>
      <c r="BI156" s="79"/>
      <c r="BJ156" s="79"/>
      <c r="BK156" s="79"/>
      <c r="BL156" s="76"/>
      <c r="BM156" s="78"/>
      <c r="BN156" s="76"/>
      <c r="BO156" s="79"/>
      <c r="BP156" s="59"/>
      <c r="BQ156" s="62"/>
      <c r="BR156" s="241"/>
      <c r="BS156" s="59"/>
      <c r="BT156" s="62">
        <f t="shared" si="9"/>
        <v>2</v>
      </c>
      <c r="BU156" s="59"/>
      <c r="BV156" s="62">
        <f t="shared" si="10"/>
        <v>2</v>
      </c>
      <c r="BW156" s="59"/>
      <c r="BX156" s="62">
        <f t="shared" si="11"/>
        <v>2</v>
      </c>
      <c r="BY156" s="59"/>
      <c r="BZ156" s="62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</row>
    <row r="157" spans="2:100" x14ac:dyDescent="0.15">
      <c r="B157" s="85">
        <v>11000</v>
      </c>
      <c r="C157" s="86"/>
      <c r="D157" s="85">
        <v>2001</v>
      </c>
      <c r="E157" s="86"/>
      <c r="F157" s="86"/>
      <c r="G157" s="86"/>
      <c r="H157" s="85">
        <v>1</v>
      </c>
      <c r="I157" s="85"/>
      <c r="J157" s="85"/>
      <c r="K157" s="85"/>
      <c r="L157" s="86"/>
      <c r="M157" s="86"/>
      <c r="N157" s="86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>
        <v>0</v>
      </c>
      <c r="AA157" s="85"/>
      <c r="AB157" s="85"/>
      <c r="AC157" s="85"/>
      <c r="AD157" s="110"/>
      <c r="AE157" s="89"/>
      <c r="AF157" s="89"/>
      <c r="AG157" s="89"/>
      <c r="AH157" s="89"/>
      <c r="AI157" s="90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2"/>
      <c r="AU157" s="92"/>
      <c r="AV157" s="91"/>
      <c r="AW157" s="88" t="str">
        <f t="shared" si="8"/>
        <v/>
      </c>
      <c r="AX157" s="93"/>
      <c r="AY157" s="93"/>
      <c r="AZ157" s="93"/>
      <c r="BA157" s="74"/>
      <c r="BB157" s="74"/>
      <c r="BC157" s="75"/>
      <c r="BD157" s="75"/>
      <c r="BE157" s="76"/>
      <c r="BF157" s="76"/>
      <c r="BG157" s="77"/>
      <c r="BH157" s="78"/>
      <c r="BI157" s="79"/>
      <c r="BJ157" s="79"/>
      <c r="BK157" s="79"/>
      <c r="BL157" s="76"/>
      <c r="BM157" s="78"/>
      <c r="BN157" s="76"/>
      <c r="BO157" s="79"/>
      <c r="BP157" s="59"/>
      <c r="BQ157" s="62"/>
      <c r="BR157" s="241"/>
      <c r="BS157" s="59"/>
      <c r="BT157" s="62">
        <f t="shared" si="9"/>
        <v>2</v>
      </c>
      <c r="BU157" s="59"/>
      <c r="BV157" s="62">
        <f t="shared" si="10"/>
        <v>2</v>
      </c>
      <c r="BW157" s="59"/>
      <c r="BX157" s="62">
        <f t="shared" si="11"/>
        <v>2</v>
      </c>
      <c r="BY157" s="59"/>
      <c r="BZ157" s="62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</row>
    <row r="158" spans="2:100" x14ac:dyDescent="0.15">
      <c r="B158" s="85">
        <v>11000</v>
      </c>
      <c r="C158" s="86"/>
      <c r="D158" s="85">
        <v>2001</v>
      </c>
      <c r="E158" s="86"/>
      <c r="F158" s="86"/>
      <c r="G158" s="86"/>
      <c r="H158" s="85">
        <v>1</v>
      </c>
      <c r="I158" s="85"/>
      <c r="J158" s="85"/>
      <c r="K158" s="85"/>
      <c r="L158" s="86"/>
      <c r="M158" s="86"/>
      <c r="N158" s="86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>
        <v>0</v>
      </c>
      <c r="AA158" s="85"/>
      <c r="AB158" s="85"/>
      <c r="AC158" s="85"/>
      <c r="AD158" s="110"/>
      <c r="AE158" s="89"/>
      <c r="AF158" s="89"/>
      <c r="AG158" s="89"/>
      <c r="AH158" s="89"/>
      <c r="AI158" s="90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2"/>
      <c r="AU158" s="92"/>
      <c r="AV158" s="91"/>
      <c r="AW158" s="88" t="str">
        <f t="shared" si="8"/>
        <v/>
      </c>
      <c r="AX158" s="93"/>
      <c r="AY158" s="93"/>
      <c r="AZ158" s="93"/>
      <c r="BA158" s="74"/>
      <c r="BB158" s="74"/>
      <c r="BC158" s="75"/>
      <c r="BD158" s="75"/>
      <c r="BE158" s="76"/>
      <c r="BF158" s="76"/>
      <c r="BG158" s="77"/>
      <c r="BH158" s="78"/>
      <c r="BI158" s="79"/>
      <c r="BJ158" s="79"/>
      <c r="BK158" s="79"/>
      <c r="BL158" s="76"/>
      <c r="BM158" s="78"/>
      <c r="BN158" s="76"/>
      <c r="BO158" s="79"/>
      <c r="BP158" s="59"/>
      <c r="BQ158" s="62"/>
      <c r="BR158" s="241"/>
      <c r="BS158" s="59"/>
      <c r="BT158" s="62">
        <f t="shared" si="9"/>
        <v>2</v>
      </c>
      <c r="BU158" s="59"/>
      <c r="BV158" s="62">
        <f t="shared" si="10"/>
        <v>2</v>
      </c>
      <c r="BW158" s="59"/>
      <c r="BX158" s="62">
        <f t="shared" si="11"/>
        <v>2</v>
      </c>
      <c r="BY158" s="59"/>
      <c r="BZ158" s="62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</row>
    <row r="159" spans="2:100" x14ac:dyDescent="0.15">
      <c r="B159" s="85">
        <v>11000</v>
      </c>
      <c r="C159" s="86"/>
      <c r="D159" s="85">
        <v>2001</v>
      </c>
      <c r="E159" s="86"/>
      <c r="F159" s="86"/>
      <c r="G159" s="86"/>
      <c r="H159" s="85">
        <v>1</v>
      </c>
      <c r="I159" s="85"/>
      <c r="J159" s="85"/>
      <c r="K159" s="85"/>
      <c r="L159" s="86"/>
      <c r="M159" s="86"/>
      <c r="N159" s="86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>
        <v>0</v>
      </c>
      <c r="AA159" s="85"/>
      <c r="AB159" s="85"/>
      <c r="AC159" s="85"/>
      <c r="AD159" s="110"/>
      <c r="AE159" s="89"/>
      <c r="AF159" s="89"/>
      <c r="AG159" s="89"/>
      <c r="AH159" s="89"/>
      <c r="AI159" s="90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2"/>
      <c r="AU159" s="92"/>
      <c r="AV159" s="91"/>
      <c r="AW159" s="88" t="str">
        <f t="shared" si="8"/>
        <v/>
      </c>
      <c r="AX159" s="93"/>
      <c r="AY159" s="93"/>
      <c r="AZ159" s="93"/>
      <c r="BA159" s="74"/>
      <c r="BB159" s="74"/>
      <c r="BC159" s="75"/>
      <c r="BD159" s="75"/>
      <c r="BE159" s="76"/>
      <c r="BF159" s="76"/>
      <c r="BG159" s="77"/>
      <c r="BH159" s="78"/>
      <c r="BI159" s="79"/>
      <c r="BJ159" s="79"/>
      <c r="BK159" s="79"/>
      <c r="BL159" s="76"/>
      <c r="BM159" s="78"/>
      <c r="BN159" s="76"/>
      <c r="BO159" s="79"/>
      <c r="BP159" s="59"/>
      <c r="BQ159" s="62"/>
      <c r="BR159" s="241"/>
      <c r="BS159" s="59"/>
      <c r="BT159" s="62">
        <f t="shared" si="9"/>
        <v>2</v>
      </c>
      <c r="BU159" s="59"/>
      <c r="BV159" s="62">
        <f t="shared" si="10"/>
        <v>2</v>
      </c>
      <c r="BW159" s="59"/>
      <c r="BX159" s="62">
        <f t="shared" si="11"/>
        <v>2</v>
      </c>
      <c r="BY159" s="59"/>
      <c r="BZ159" s="62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</row>
    <row r="160" spans="2:100" x14ac:dyDescent="0.15">
      <c r="B160" s="85">
        <v>11000</v>
      </c>
      <c r="C160" s="86"/>
      <c r="D160" s="85">
        <v>2001</v>
      </c>
      <c r="E160" s="86"/>
      <c r="F160" s="86"/>
      <c r="G160" s="86"/>
      <c r="H160" s="85">
        <v>1</v>
      </c>
      <c r="I160" s="85"/>
      <c r="J160" s="85"/>
      <c r="K160" s="85"/>
      <c r="L160" s="86"/>
      <c r="M160" s="86"/>
      <c r="N160" s="86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>
        <v>0</v>
      </c>
      <c r="AA160" s="85"/>
      <c r="AB160" s="85"/>
      <c r="AC160" s="85"/>
      <c r="AD160" s="110"/>
      <c r="AE160" s="89"/>
      <c r="AF160" s="89"/>
      <c r="AG160" s="89"/>
      <c r="AH160" s="89"/>
      <c r="AI160" s="90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2"/>
      <c r="AU160" s="92"/>
      <c r="AV160" s="91"/>
      <c r="AW160" s="88" t="str">
        <f t="shared" si="8"/>
        <v/>
      </c>
      <c r="AX160" s="93"/>
      <c r="AY160" s="93"/>
      <c r="AZ160" s="93"/>
      <c r="BA160" s="74"/>
      <c r="BB160" s="74"/>
      <c r="BC160" s="75"/>
      <c r="BD160" s="75"/>
      <c r="BE160" s="76"/>
      <c r="BF160" s="76"/>
      <c r="BG160" s="77"/>
      <c r="BH160" s="78"/>
      <c r="BI160" s="79"/>
      <c r="BJ160" s="79"/>
      <c r="BK160" s="79"/>
      <c r="BL160" s="76"/>
      <c r="BM160" s="78"/>
      <c r="BN160" s="76"/>
      <c r="BO160" s="79"/>
      <c r="BP160" s="59"/>
      <c r="BQ160" s="62"/>
      <c r="BR160" s="241"/>
      <c r="BS160" s="59"/>
      <c r="BT160" s="62">
        <f t="shared" si="9"/>
        <v>2</v>
      </c>
      <c r="BU160" s="59"/>
      <c r="BV160" s="62">
        <f t="shared" si="10"/>
        <v>2</v>
      </c>
      <c r="BW160" s="59"/>
      <c r="BX160" s="62">
        <f t="shared" si="11"/>
        <v>2</v>
      </c>
      <c r="BY160" s="59"/>
      <c r="BZ160" s="62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</row>
    <row r="161" spans="2:100" x14ac:dyDescent="0.15">
      <c r="B161" s="85">
        <v>11000</v>
      </c>
      <c r="C161" s="86"/>
      <c r="D161" s="85">
        <v>2001</v>
      </c>
      <c r="E161" s="86"/>
      <c r="F161" s="86"/>
      <c r="G161" s="86"/>
      <c r="H161" s="85">
        <v>1</v>
      </c>
      <c r="I161" s="85"/>
      <c r="J161" s="85"/>
      <c r="K161" s="85"/>
      <c r="L161" s="86"/>
      <c r="M161" s="86"/>
      <c r="N161" s="86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>
        <v>0</v>
      </c>
      <c r="AA161" s="85"/>
      <c r="AB161" s="85"/>
      <c r="AC161" s="85"/>
      <c r="AD161" s="110"/>
      <c r="AE161" s="89"/>
      <c r="AF161" s="89"/>
      <c r="AG161" s="89"/>
      <c r="AH161" s="89"/>
      <c r="AI161" s="90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2"/>
      <c r="AU161" s="92"/>
      <c r="AV161" s="91"/>
      <c r="AW161" s="88" t="str">
        <f t="shared" si="8"/>
        <v/>
      </c>
      <c r="AX161" s="93"/>
      <c r="AY161" s="93"/>
      <c r="AZ161" s="93"/>
      <c r="BA161" s="74"/>
      <c r="BB161" s="74"/>
      <c r="BC161" s="75"/>
      <c r="BD161" s="75"/>
      <c r="BE161" s="76"/>
      <c r="BF161" s="76"/>
      <c r="BG161" s="77"/>
      <c r="BH161" s="78"/>
      <c r="BI161" s="79"/>
      <c r="BJ161" s="79"/>
      <c r="BK161" s="79"/>
      <c r="BL161" s="76"/>
      <c r="BM161" s="78"/>
      <c r="BN161" s="76"/>
      <c r="BO161" s="79"/>
      <c r="BP161" s="59"/>
      <c r="BQ161" s="62"/>
      <c r="BR161" s="241"/>
      <c r="BS161" s="59"/>
      <c r="BT161" s="62">
        <f t="shared" si="9"/>
        <v>2</v>
      </c>
      <c r="BU161" s="59"/>
      <c r="BV161" s="62">
        <f t="shared" si="10"/>
        <v>2</v>
      </c>
      <c r="BW161" s="59"/>
      <c r="BX161" s="62">
        <f t="shared" si="11"/>
        <v>2</v>
      </c>
      <c r="BY161" s="59"/>
      <c r="BZ161" s="62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</row>
    <row r="162" spans="2:100" x14ac:dyDescent="0.15">
      <c r="B162" s="85">
        <v>11000</v>
      </c>
      <c r="C162" s="86"/>
      <c r="D162" s="85">
        <v>2001</v>
      </c>
      <c r="E162" s="86"/>
      <c r="F162" s="86"/>
      <c r="G162" s="86"/>
      <c r="H162" s="85">
        <v>1</v>
      </c>
      <c r="I162" s="85"/>
      <c r="J162" s="85"/>
      <c r="K162" s="85"/>
      <c r="L162" s="86"/>
      <c r="M162" s="86"/>
      <c r="N162" s="86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>
        <v>0</v>
      </c>
      <c r="AA162" s="85"/>
      <c r="AB162" s="85"/>
      <c r="AC162" s="85"/>
      <c r="AD162" s="110"/>
      <c r="AE162" s="89"/>
      <c r="AF162" s="89"/>
      <c r="AG162" s="89"/>
      <c r="AH162" s="89"/>
      <c r="AI162" s="90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2"/>
      <c r="AU162" s="92"/>
      <c r="AV162" s="91"/>
      <c r="AW162" s="88" t="str">
        <f t="shared" si="8"/>
        <v/>
      </c>
      <c r="AX162" s="93"/>
      <c r="AY162" s="93"/>
      <c r="AZ162" s="93"/>
      <c r="BA162" s="74"/>
      <c r="BB162" s="74"/>
      <c r="BC162" s="75"/>
      <c r="BD162" s="75"/>
      <c r="BE162" s="76"/>
      <c r="BF162" s="76"/>
      <c r="BG162" s="77"/>
      <c r="BH162" s="78"/>
      <c r="BI162" s="79"/>
      <c r="BJ162" s="79"/>
      <c r="BK162" s="79"/>
      <c r="BL162" s="76"/>
      <c r="BM162" s="78"/>
      <c r="BN162" s="76"/>
      <c r="BO162" s="79"/>
      <c r="BP162" s="59"/>
      <c r="BQ162" s="62"/>
      <c r="BR162" s="241"/>
      <c r="BS162" s="59"/>
      <c r="BT162" s="62">
        <f t="shared" si="9"/>
        <v>2</v>
      </c>
      <c r="BU162" s="59"/>
      <c r="BV162" s="62">
        <f t="shared" si="10"/>
        <v>2</v>
      </c>
      <c r="BW162" s="59"/>
      <c r="BX162" s="62">
        <f t="shared" si="11"/>
        <v>2</v>
      </c>
      <c r="BY162" s="59"/>
      <c r="BZ162" s="62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</row>
    <row r="163" spans="2:100" x14ac:dyDescent="0.15">
      <c r="B163" s="85">
        <v>11000</v>
      </c>
      <c r="C163" s="86"/>
      <c r="D163" s="85">
        <v>2001</v>
      </c>
      <c r="E163" s="86"/>
      <c r="F163" s="86"/>
      <c r="G163" s="86"/>
      <c r="H163" s="85">
        <v>1</v>
      </c>
      <c r="I163" s="85"/>
      <c r="J163" s="85"/>
      <c r="K163" s="85"/>
      <c r="L163" s="86"/>
      <c r="M163" s="86"/>
      <c r="N163" s="86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>
        <v>0</v>
      </c>
      <c r="AA163" s="85"/>
      <c r="AB163" s="85"/>
      <c r="AC163" s="85"/>
      <c r="AD163" s="110"/>
      <c r="AE163" s="89"/>
      <c r="AF163" s="89"/>
      <c r="AG163" s="89"/>
      <c r="AH163" s="89"/>
      <c r="AI163" s="90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2"/>
      <c r="AU163" s="92"/>
      <c r="AV163" s="91"/>
      <c r="AW163" s="88" t="str">
        <f t="shared" si="8"/>
        <v/>
      </c>
      <c r="AX163" s="93"/>
      <c r="AY163" s="93"/>
      <c r="AZ163" s="93"/>
      <c r="BA163" s="74"/>
      <c r="BB163" s="74"/>
      <c r="BC163" s="75"/>
      <c r="BD163" s="75"/>
      <c r="BE163" s="76"/>
      <c r="BF163" s="76"/>
      <c r="BG163" s="77"/>
      <c r="BH163" s="78"/>
      <c r="BI163" s="79"/>
      <c r="BJ163" s="79"/>
      <c r="BK163" s="79"/>
      <c r="BL163" s="76"/>
      <c r="BM163" s="78"/>
      <c r="BN163" s="76"/>
      <c r="BO163" s="79"/>
      <c r="BP163" s="59"/>
      <c r="BQ163" s="62"/>
      <c r="BR163" s="241"/>
      <c r="BS163" s="59"/>
      <c r="BT163" s="62">
        <f t="shared" si="9"/>
        <v>2</v>
      </c>
      <c r="BU163" s="59"/>
      <c r="BV163" s="62">
        <f t="shared" si="10"/>
        <v>2</v>
      </c>
      <c r="BW163" s="59"/>
      <c r="BX163" s="62">
        <f t="shared" si="11"/>
        <v>2</v>
      </c>
      <c r="BY163" s="59"/>
      <c r="BZ163" s="62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</row>
    <row r="164" spans="2:100" x14ac:dyDescent="0.15">
      <c r="B164" s="85">
        <v>11000</v>
      </c>
      <c r="C164" s="86"/>
      <c r="D164" s="85">
        <v>2001</v>
      </c>
      <c r="E164" s="86"/>
      <c r="F164" s="86"/>
      <c r="G164" s="86"/>
      <c r="H164" s="85">
        <v>1</v>
      </c>
      <c r="I164" s="85"/>
      <c r="J164" s="85"/>
      <c r="K164" s="85"/>
      <c r="L164" s="86"/>
      <c r="M164" s="86"/>
      <c r="N164" s="86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>
        <v>0</v>
      </c>
      <c r="AA164" s="85"/>
      <c r="AB164" s="85"/>
      <c r="AC164" s="85"/>
      <c r="AD164" s="110"/>
      <c r="AE164" s="89"/>
      <c r="AF164" s="89"/>
      <c r="AG164" s="89"/>
      <c r="AH164" s="89"/>
      <c r="AI164" s="90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2"/>
      <c r="AU164" s="92"/>
      <c r="AV164" s="91"/>
      <c r="AW164" s="88" t="str">
        <f t="shared" si="8"/>
        <v/>
      </c>
      <c r="AX164" s="93"/>
      <c r="AY164" s="93"/>
      <c r="AZ164" s="93"/>
      <c r="BA164" s="74"/>
      <c r="BB164" s="74"/>
      <c r="BC164" s="75"/>
      <c r="BD164" s="75"/>
      <c r="BE164" s="76"/>
      <c r="BF164" s="76"/>
      <c r="BG164" s="77"/>
      <c r="BH164" s="78"/>
      <c r="BI164" s="79"/>
      <c r="BJ164" s="79"/>
      <c r="BK164" s="79"/>
      <c r="BL164" s="76"/>
      <c r="BM164" s="78"/>
      <c r="BN164" s="76"/>
      <c r="BO164" s="79"/>
      <c r="BP164" s="59"/>
      <c r="BQ164" s="62"/>
      <c r="BR164" s="241"/>
      <c r="BS164" s="59"/>
      <c r="BT164" s="62">
        <f t="shared" si="9"/>
        <v>2</v>
      </c>
      <c r="BU164" s="59"/>
      <c r="BV164" s="62">
        <f t="shared" si="10"/>
        <v>2</v>
      </c>
      <c r="BW164" s="59"/>
      <c r="BX164" s="62">
        <f t="shared" si="11"/>
        <v>2</v>
      </c>
      <c r="BY164" s="59"/>
      <c r="BZ164" s="62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</row>
    <row r="165" spans="2:100" x14ac:dyDescent="0.15">
      <c r="B165" s="85">
        <v>11000</v>
      </c>
      <c r="C165" s="86"/>
      <c r="D165" s="85">
        <v>2001</v>
      </c>
      <c r="E165" s="86"/>
      <c r="F165" s="86"/>
      <c r="G165" s="86"/>
      <c r="H165" s="85">
        <v>1</v>
      </c>
      <c r="I165" s="85"/>
      <c r="J165" s="85"/>
      <c r="K165" s="85"/>
      <c r="L165" s="86"/>
      <c r="M165" s="86"/>
      <c r="N165" s="86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>
        <v>0</v>
      </c>
      <c r="AA165" s="85"/>
      <c r="AB165" s="85"/>
      <c r="AC165" s="85"/>
      <c r="AD165" s="110"/>
      <c r="AE165" s="89"/>
      <c r="AF165" s="89"/>
      <c r="AG165" s="89"/>
      <c r="AH165" s="89"/>
      <c r="AI165" s="90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2"/>
      <c r="AU165" s="92"/>
      <c r="AV165" s="91"/>
      <c r="AW165" s="88" t="str">
        <f t="shared" si="8"/>
        <v/>
      </c>
      <c r="AX165" s="93"/>
      <c r="AY165" s="93"/>
      <c r="AZ165" s="93"/>
      <c r="BA165" s="74"/>
      <c r="BB165" s="74"/>
      <c r="BC165" s="75"/>
      <c r="BD165" s="75"/>
      <c r="BE165" s="76"/>
      <c r="BF165" s="76"/>
      <c r="BG165" s="77"/>
      <c r="BH165" s="78"/>
      <c r="BI165" s="79"/>
      <c r="BJ165" s="79"/>
      <c r="BK165" s="79"/>
      <c r="BL165" s="76"/>
      <c r="BM165" s="78"/>
      <c r="BN165" s="76"/>
      <c r="BO165" s="79"/>
      <c r="BP165" s="59"/>
      <c r="BQ165" s="62"/>
      <c r="BR165" s="241"/>
      <c r="BS165" s="59"/>
      <c r="BT165" s="62">
        <f t="shared" si="9"/>
        <v>2</v>
      </c>
      <c r="BU165" s="59"/>
      <c r="BV165" s="62">
        <f t="shared" si="10"/>
        <v>2</v>
      </c>
      <c r="BW165" s="59"/>
      <c r="BX165" s="62">
        <f t="shared" si="11"/>
        <v>2</v>
      </c>
      <c r="BY165" s="59"/>
      <c r="BZ165" s="62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</row>
    <row r="166" spans="2:100" x14ac:dyDescent="0.15">
      <c r="B166" s="85">
        <v>11000</v>
      </c>
      <c r="C166" s="86"/>
      <c r="D166" s="85">
        <v>2001</v>
      </c>
      <c r="E166" s="86"/>
      <c r="F166" s="86"/>
      <c r="G166" s="86"/>
      <c r="H166" s="85">
        <v>1</v>
      </c>
      <c r="I166" s="85"/>
      <c r="J166" s="85"/>
      <c r="K166" s="85"/>
      <c r="L166" s="86"/>
      <c r="M166" s="86"/>
      <c r="N166" s="86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>
        <v>0</v>
      </c>
      <c r="AA166" s="85"/>
      <c r="AB166" s="85"/>
      <c r="AC166" s="85"/>
      <c r="AD166" s="110"/>
      <c r="AE166" s="89"/>
      <c r="AF166" s="89"/>
      <c r="AG166" s="89"/>
      <c r="AH166" s="89"/>
      <c r="AI166" s="90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2"/>
      <c r="AU166" s="92"/>
      <c r="AV166" s="91"/>
      <c r="AW166" s="88" t="str">
        <f t="shared" si="8"/>
        <v/>
      </c>
      <c r="AX166" s="93"/>
      <c r="AY166" s="93"/>
      <c r="AZ166" s="93"/>
      <c r="BA166" s="74"/>
      <c r="BB166" s="74"/>
      <c r="BC166" s="75"/>
      <c r="BD166" s="75"/>
      <c r="BE166" s="76"/>
      <c r="BF166" s="76"/>
      <c r="BG166" s="77"/>
      <c r="BH166" s="78"/>
      <c r="BI166" s="79"/>
      <c r="BJ166" s="79"/>
      <c r="BK166" s="79"/>
      <c r="BL166" s="76"/>
      <c r="BM166" s="78"/>
      <c r="BN166" s="76"/>
      <c r="BO166" s="79"/>
      <c r="BP166" s="59"/>
      <c r="BQ166" s="62"/>
      <c r="BR166" s="241"/>
      <c r="BS166" s="59"/>
      <c r="BT166" s="62">
        <f t="shared" si="9"/>
        <v>2</v>
      </c>
      <c r="BU166" s="59"/>
      <c r="BV166" s="62">
        <f t="shared" si="10"/>
        <v>2</v>
      </c>
      <c r="BW166" s="59"/>
      <c r="BX166" s="62">
        <f t="shared" si="11"/>
        <v>2</v>
      </c>
      <c r="BY166" s="59"/>
      <c r="BZ166" s="62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</row>
    <row r="167" spans="2:100" x14ac:dyDescent="0.15">
      <c r="B167" s="85">
        <v>11000</v>
      </c>
      <c r="C167" s="86"/>
      <c r="D167" s="85">
        <v>2001</v>
      </c>
      <c r="E167" s="86"/>
      <c r="F167" s="86"/>
      <c r="G167" s="86"/>
      <c r="H167" s="85">
        <v>1</v>
      </c>
      <c r="I167" s="85"/>
      <c r="J167" s="85"/>
      <c r="K167" s="85"/>
      <c r="L167" s="86"/>
      <c r="M167" s="86"/>
      <c r="N167" s="86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>
        <v>0</v>
      </c>
      <c r="AA167" s="85"/>
      <c r="AB167" s="85"/>
      <c r="AC167" s="85"/>
      <c r="AD167" s="110"/>
      <c r="AE167" s="89"/>
      <c r="AF167" s="89"/>
      <c r="AG167" s="89"/>
      <c r="AH167" s="89"/>
      <c r="AI167" s="90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2"/>
      <c r="AU167" s="92"/>
      <c r="AV167" s="91"/>
      <c r="AW167" s="88" t="str">
        <f t="shared" si="8"/>
        <v/>
      </c>
      <c r="AX167" s="93"/>
      <c r="AY167" s="93"/>
      <c r="AZ167" s="93"/>
      <c r="BA167" s="74"/>
      <c r="BB167" s="74"/>
      <c r="BC167" s="75"/>
      <c r="BD167" s="75"/>
      <c r="BE167" s="76"/>
      <c r="BF167" s="76"/>
      <c r="BG167" s="77"/>
      <c r="BH167" s="78"/>
      <c r="BI167" s="79"/>
      <c r="BJ167" s="79"/>
      <c r="BK167" s="79"/>
      <c r="BL167" s="76"/>
      <c r="BM167" s="78"/>
      <c r="BN167" s="76"/>
      <c r="BO167" s="79"/>
      <c r="BP167" s="59"/>
      <c r="BQ167" s="62"/>
      <c r="BR167" s="241"/>
      <c r="BS167" s="59"/>
      <c r="BT167" s="62">
        <f t="shared" si="9"/>
        <v>2</v>
      </c>
      <c r="BU167" s="59"/>
      <c r="BV167" s="62">
        <f t="shared" si="10"/>
        <v>2</v>
      </c>
      <c r="BW167" s="59"/>
      <c r="BX167" s="62">
        <f t="shared" si="11"/>
        <v>2</v>
      </c>
      <c r="BY167" s="59"/>
      <c r="BZ167" s="62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</row>
    <row r="168" spans="2:100" x14ac:dyDescent="0.15">
      <c r="B168" s="85">
        <v>11000</v>
      </c>
      <c r="C168" s="86"/>
      <c r="D168" s="85">
        <v>2001</v>
      </c>
      <c r="E168" s="86"/>
      <c r="F168" s="86"/>
      <c r="G168" s="86"/>
      <c r="H168" s="85">
        <v>1</v>
      </c>
      <c r="I168" s="85"/>
      <c r="J168" s="85"/>
      <c r="K168" s="85"/>
      <c r="L168" s="86"/>
      <c r="M168" s="86"/>
      <c r="N168" s="86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>
        <v>0</v>
      </c>
      <c r="AA168" s="85"/>
      <c r="AB168" s="85"/>
      <c r="AC168" s="85"/>
      <c r="AD168" s="110"/>
      <c r="AE168" s="89"/>
      <c r="AF168" s="89"/>
      <c r="AG168" s="89"/>
      <c r="AH168" s="89"/>
      <c r="AI168" s="90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2"/>
      <c r="AU168" s="92"/>
      <c r="AV168" s="91"/>
      <c r="AW168" s="88" t="str">
        <f t="shared" si="8"/>
        <v/>
      </c>
      <c r="AX168" s="93"/>
      <c r="AY168" s="93"/>
      <c r="AZ168" s="93"/>
      <c r="BA168" s="74"/>
      <c r="BB168" s="74"/>
      <c r="BC168" s="75"/>
      <c r="BD168" s="75"/>
      <c r="BE168" s="76"/>
      <c r="BF168" s="76"/>
      <c r="BG168" s="77"/>
      <c r="BH168" s="78"/>
      <c r="BI168" s="79"/>
      <c r="BJ168" s="79"/>
      <c r="BK168" s="79"/>
      <c r="BL168" s="76"/>
      <c r="BM168" s="78"/>
      <c r="BN168" s="76"/>
      <c r="BO168" s="79"/>
      <c r="BP168" s="59"/>
      <c r="BQ168" s="62"/>
      <c r="BR168" s="241"/>
      <c r="BS168" s="59"/>
      <c r="BT168" s="62">
        <f t="shared" si="9"/>
        <v>2</v>
      </c>
      <c r="BU168" s="59"/>
      <c r="BV168" s="62">
        <f t="shared" si="10"/>
        <v>2</v>
      </c>
      <c r="BW168" s="59"/>
      <c r="BX168" s="62">
        <f t="shared" si="11"/>
        <v>2</v>
      </c>
      <c r="BY168" s="59"/>
      <c r="BZ168" s="62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</row>
    <row r="169" spans="2:100" x14ac:dyDescent="0.15">
      <c r="B169" s="85">
        <v>11000</v>
      </c>
      <c r="C169" s="86"/>
      <c r="D169" s="85">
        <v>2001</v>
      </c>
      <c r="E169" s="86"/>
      <c r="F169" s="86"/>
      <c r="G169" s="86"/>
      <c r="H169" s="85">
        <v>1</v>
      </c>
      <c r="I169" s="85"/>
      <c r="J169" s="85"/>
      <c r="K169" s="85"/>
      <c r="L169" s="86"/>
      <c r="M169" s="86"/>
      <c r="N169" s="86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>
        <v>0</v>
      </c>
      <c r="AA169" s="85"/>
      <c r="AB169" s="85"/>
      <c r="AC169" s="85"/>
      <c r="AD169" s="110"/>
      <c r="AE169" s="89"/>
      <c r="AF169" s="89"/>
      <c r="AG169" s="89"/>
      <c r="AH169" s="89"/>
      <c r="AI169" s="90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2"/>
      <c r="AU169" s="92"/>
      <c r="AV169" s="91"/>
      <c r="AW169" s="88" t="str">
        <f t="shared" si="8"/>
        <v/>
      </c>
      <c r="AX169" s="93"/>
      <c r="AY169" s="93"/>
      <c r="AZ169" s="93"/>
      <c r="BA169" s="74"/>
      <c r="BB169" s="74"/>
      <c r="BC169" s="75"/>
      <c r="BD169" s="75"/>
      <c r="BE169" s="76"/>
      <c r="BF169" s="76"/>
      <c r="BG169" s="77"/>
      <c r="BH169" s="78"/>
      <c r="BI169" s="79"/>
      <c r="BJ169" s="79"/>
      <c r="BK169" s="79"/>
      <c r="BL169" s="76"/>
      <c r="BM169" s="78"/>
      <c r="BN169" s="76"/>
      <c r="BO169" s="79"/>
      <c r="BP169" s="59"/>
      <c r="BQ169" s="62"/>
      <c r="BR169" s="241"/>
      <c r="BS169" s="59"/>
      <c r="BT169" s="62">
        <f t="shared" si="9"/>
        <v>2</v>
      </c>
      <c r="BU169" s="59"/>
      <c r="BV169" s="62">
        <f t="shared" si="10"/>
        <v>2</v>
      </c>
      <c r="BW169" s="59"/>
      <c r="BX169" s="62">
        <f t="shared" si="11"/>
        <v>2</v>
      </c>
      <c r="BY169" s="59"/>
      <c r="BZ169" s="62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</row>
    <row r="170" spans="2:100" x14ac:dyDescent="0.15">
      <c r="B170" s="85">
        <v>11000</v>
      </c>
      <c r="C170" s="86"/>
      <c r="D170" s="85">
        <v>2001</v>
      </c>
      <c r="E170" s="86"/>
      <c r="F170" s="86"/>
      <c r="G170" s="86"/>
      <c r="H170" s="85">
        <v>1</v>
      </c>
      <c r="I170" s="85"/>
      <c r="J170" s="85"/>
      <c r="K170" s="85"/>
      <c r="L170" s="86"/>
      <c r="M170" s="86"/>
      <c r="N170" s="86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>
        <v>0</v>
      </c>
      <c r="AA170" s="85"/>
      <c r="AB170" s="85"/>
      <c r="AC170" s="85"/>
      <c r="AD170" s="110"/>
      <c r="AE170" s="89"/>
      <c r="AF170" s="89"/>
      <c r="AG170" s="89"/>
      <c r="AH170" s="89"/>
      <c r="AI170" s="90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2"/>
      <c r="AU170" s="92"/>
      <c r="AV170" s="91"/>
      <c r="AW170" s="88" t="str">
        <f t="shared" si="8"/>
        <v/>
      </c>
      <c r="AX170" s="93"/>
      <c r="AY170" s="93"/>
      <c r="AZ170" s="93"/>
      <c r="BA170" s="74"/>
      <c r="BB170" s="74"/>
      <c r="BC170" s="75"/>
      <c r="BD170" s="75"/>
      <c r="BE170" s="76"/>
      <c r="BF170" s="76"/>
      <c r="BG170" s="77"/>
      <c r="BH170" s="78"/>
      <c r="BI170" s="79"/>
      <c r="BJ170" s="79"/>
      <c r="BK170" s="79"/>
      <c r="BL170" s="76"/>
      <c r="BM170" s="78"/>
      <c r="BN170" s="76"/>
      <c r="BO170" s="79"/>
      <c r="BP170" s="59"/>
      <c r="BQ170" s="62"/>
      <c r="BR170" s="241"/>
      <c r="BS170" s="59"/>
      <c r="BT170" s="62">
        <f t="shared" si="9"/>
        <v>2</v>
      </c>
      <c r="BU170" s="59"/>
      <c r="BV170" s="62">
        <f t="shared" si="10"/>
        <v>2</v>
      </c>
      <c r="BW170" s="59"/>
      <c r="BX170" s="62">
        <f t="shared" si="11"/>
        <v>2</v>
      </c>
      <c r="BY170" s="59"/>
      <c r="BZ170" s="62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</row>
    <row r="171" spans="2:100" x14ac:dyDescent="0.15">
      <c r="B171" s="85">
        <v>11000</v>
      </c>
      <c r="C171" s="86"/>
      <c r="D171" s="85">
        <v>2001</v>
      </c>
      <c r="E171" s="86"/>
      <c r="F171" s="86"/>
      <c r="G171" s="86"/>
      <c r="H171" s="85">
        <v>1</v>
      </c>
      <c r="I171" s="85"/>
      <c r="J171" s="85"/>
      <c r="K171" s="85"/>
      <c r="L171" s="86"/>
      <c r="M171" s="86"/>
      <c r="N171" s="86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>
        <v>0</v>
      </c>
      <c r="AA171" s="85"/>
      <c r="AB171" s="85"/>
      <c r="AC171" s="85"/>
      <c r="AD171" s="110"/>
      <c r="AE171" s="89"/>
      <c r="AF171" s="89"/>
      <c r="AG171" s="89"/>
      <c r="AH171" s="89"/>
      <c r="AI171" s="90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2"/>
      <c r="AU171" s="92"/>
      <c r="AV171" s="91"/>
      <c r="AW171" s="88" t="str">
        <f t="shared" si="8"/>
        <v/>
      </c>
      <c r="AX171" s="93"/>
      <c r="AY171" s="93"/>
      <c r="AZ171" s="93"/>
      <c r="BA171" s="74"/>
      <c r="BB171" s="74"/>
      <c r="BC171" s="75"/>
      <c r="BD171" s="75"/>
      <c r="BE171" s="76"/>
      <c r="BF171" s="76"/>
      <c r="BG171" s="77"/>
      <c r="BH171" s="78"/>
      <c r="BI171" s="79"/>
      <c r="BJ171" s="79"/>
      <c r="BK171" s="79"/>
      <c r="BL171" s="76"/>
      <c r="BM171" s="78"/>
      <c r="BN171" s="76"/>
      <c r="BO171" s="79"/>
      <c r="BP171" s="59"/>
      <c r="BQ171" s="62"/>
      <c r="BR171" s="241"/>
      <c r="BS171" s="59"/>
      <c r="BT171" s="62">
        <f t="shared" si="9"/>
        <v>2</v>
      </c>
      <c r="BU171" s="59"/>
      <c r="BV171" s="62">
        <f t="shared" si="10"/>
        <v>2</v>
      </c>
      <c r="BW171" s="59"/>
      <c r="BX171" s="62">
        <f t="shared" si="11"/>
        <v>2</v>
      </c>
      <c r="BY171" s="59"/>
      <c r="BZ171" s="62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</row>
    <row r="172" spans="2:100" x14ac:dyDescent="0.15">
      <c r="B172" s="85">
        <v>11000</v>
      </c>
      <c r="C172" s="86"/>
      <c r="D172" s="85">
        <v>2001</v>
      </c>
      <c r="E172" s="86"/>
      <c r="F172" s="86"/>
      <c r="G172" s="86"/>
      <c r="H172" s="85">
        <v>1</v>
      </c>
      <c r="I172" s="85"/>
      <c r="J172" s="85"/>
      <c r="K172" s="85"/>
      <c r="L172" s="86"/>
      <c r="M172" s="86"/>
      <c r="N172" s="86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>
        <v>0</v>
      </c>
      <c r="AA172" s="85"/>
      <c r="AB172" s="85"/>
      <c r="AC172" s="85"/>
      <c r="AD172" s="110"/>
      <c r="AE172" s="89"/>
      <c r="AF172" s="89"/>
      <c r="AG172" s="89"/>
      <c r="AH172" s="89"/>
      <c r="AI172" s="90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2"/>
      <c r="AU172" s="92"/>
      <c r="AV172" s="91"/>
      <c r="AW172" s="88" t="str">
        <f t="shared" si="8"/>
        <v/>
      </c>
      <c r="AX172" s="93"/>
      <c r="AY172" s="93"/>
      <c r="AZ172" s="93"/>
      <c r="BA172" s="74"/>
      <c r="BB172" s="74"/>
      <c r="BC172" s="75"/>
      <c r="BD172" s="75"/>
      <c r="BE172" s="76"/>
      <c r="BF172" s="76"/>
      <c r="BG172" s="77"/>
      <c r="BH172" s="78"/>
      <c r="BI172" s="79"/>
      <c r="BJ172" s="79"/>
      <c r="BK172" s="79"/>
      <c r="BL172" s="76"/>
      <c r="BM172" s="78"/>
      <c r="BN172" s="76"/>
      <c r="BO172" s="79"/>
      <c r="BP172" s="59"/>
      <c r="BQ172" s="62"/>
      <c r="BR172" s="241"/>
      <c r="BS172" s="59"/>
      <c r="BT172" s="62">
        <f t="shared" si="9"/>
        <v>2</v>
      </c>
      <c r="BU172" s="59"/>
      <c r="BV172" s="62">
        <f t="shared" si="10"/>
        <v>2</v>
      </c>
      <c r="BW172" s="59"/>
      <c r="BX172" s="62">
        <f t="shared" si="11"/>
        <v>2</v>
      </c>
      <c r="BY172" s="59"/>
      <c r="BZ172" s="62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</row>
    <row r="173" spans="2:100" x14ac:dyDescent="0.15">
      <c r="B173" s="85">
        <v>11000</v>
      </c>
      <c r="C173" s="86"/>
      <c r="D173" s="85">
        <v>2001</v>
      </c>
      <c r="E173" s="86"/>
      <c r="F173" s="86"/>
      <c r="G173" s="86"/>
      <c r="H173" s="85">
        <v>1</v>
      </c>
      <c r="I173" s="85"/>
      <c r="J173" s="85"/>
      <c r="K173" s="85"/>
      <c r="L173" s="86"/>
      <c r="M173" s="86"/>
      <c r="N173" s="86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>
        <v>0</v>
      </c>
      <c r="AA173" s="85"/>
      <c r="AB173" s="85"/>
      <c r="AC173" s="85"/>
      <c r="AD173" s="110"/>
      <c r="AE173" s="89"/>
      <c r="AF173" s="89"/>
      <c r="AG173" s="89"/>
      <c r="AH173" s="89"/>
      <c r="AI173" s="90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2"/>
      <c r="AU173" s="92"/>
      <c r="AV173" s="91"/>
      <c r="AW173" s="88" t="str">
        <f t="shared" si="8"/>
        <v/>
      </c>
      <c r="AX173" s="93"/>
      <c r="AY173" s="93"/>
      <c r="AZ173" s="93"/>
      <c r="BA173" s="74"/>
      <c r="BB173" s="74"/>
      <c r="BC173" s="75"/>
      <c r="BD173" s="75"/>
      <c r="BE173" s="76"/>
      <c r="BF173" s="76"/>
      <c r="BG173" s="77"/>
      <c r="BH173" s="78"/>
      <c r="BI173" s="79"/>
      <c r="BJ173" s="79"/>
      <c r="BK173" s="79"/>
      <c r="BL173" s="76"/>
      <c r="BM173" s="78"/>
      <c r="BN173" s="76"/>
      <c r="BO173" s="79"/>
      <c r="BP173" s="59"/>
      <c r="BQ173" s="62"/>
      <c r="BR173" s="241"/>
      <c r="BS173" s="59"/>
      <c r="BT173" s="62">
        <f t="shared" si="9"/>
        <v>2</v>
      </c>
      <c r="BU173" s="59"/>
      <c r="BV173" s="62">
        <f t="shared" si="10"/>
        <v>2</v>
      </c>
      <c r="BW173" s="59"/>
      <c r="BX173" s="62">
        <f t="shared" si="11"/>
        <v>2</v>
      </c>
      <c r="BY173" s="59"/>
      <c r="BZ173" s="62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</row>
    <row r="174" spans="2:100" x14ac:dyDescent="0.15">
      <c r="B174" s="85">
        <v>11000</v>
      </c>
      <c r="C174" s="86"/>
      <c r="D174" s="85">
        <v>2001</v>
      </c>
      <c r="E174" s="86"/>
      <c r="F174" s="86"/>
      <c r="G174" s="86"/>
      <c r="H174" s="85">
        <v>1</v>
      </c>
      <c r="I174" s="85"/>
      <c r="J174" s="85"/>
      <c r="K174" s="85"/>
      <c r="L174" s="86"/>
      <c r="M174" s="86"/>
      <c r="N174" s="86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>
        <v>0</v>
      </c>
      <c r="AA174" s="85"/>
      <c r="AB174" s="85"/>
      <c r="AC174" s="85"/>
      <c r="AD174" s="110"/>
      <c r="AE174" s="89"/>
      <c r="AF174" s="89"/>
      <c r="AG174" s="89"/>
      <c r="AH174" s="89"/>
      <c r="AI174" s="90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2"/>
      <c r="AU174" s="92"/>
      <c r="AV174" s="91"/>
      <c r="AW174" s="88" t="str">
        <f t="shared" si="8"/>
        <v/>
      </c>
      <c r="AX174" s="93"/>
      <c r="AY174" s="93"/>
      <c r="AZ174" s="93"/>
      <c r="BA174" s="74"/>
      <c r="BB174" s="74"/>
      <c r="BC174" s="75"/>
      <c r="BD174" s="75"/>
      <c r="BE174" s="76"/>
      <c r="BF174" s="76"/>
      <c r="BG174" s="77"/>
      <c r="BH174" s="78"/>
      <c r="BI174" s="79"/>
      <c r="BJ174" s="79"/>
      <c r="BK174" s="79"/>
      <c r="BL174" s="76"/>
      <c r="BM174" s="78"/>
      <c r="BN174" s="76"/>
      <c r="BO174" s="79"/>
      <c r="BP174" s="59"/>
      <c r="BQ174" s="62"/>
      <c r="BR174" s="241"/>
      <c r="BS174" s="59"/>
      <c r="BT174" s="62">
        <f t="shared" si="9"/>
        <v>2</v>
      </c>
      <c r="BU174" s="59"/>
      <c r="BV174" s="62">
        <f t="shared" si="10"/>
        <v>2</v>
      </c>
      <c r="BW174" s="59"/>
      <c r="BX174" s="62">
        <f t="shared" si="11"/>
        <v>2</v>
      </c>
      <c r="BY174" s="59"/>
      <c r="BZ174" s="62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</row>
    <row r="175" spans="2:100" x14ac:dyDescent="0.15">
      <c r="B175" s="85">
        <v>11000</v>
      </c>
      <c r="C175" s="86"/>
      <c r="D175" s="85">
        <v>2001</v>
      </c>
      <c r="E175" s="86"/>
      <c r="F175" s="86"/>
      <c r="G175" s="86"/>
      <c r="H175" s="85">
        <v>1</v>
      </c>
      <c r="I175" s="85"/>
      <c r="J175" s="85"/>
      <c r="K175" s="85"/>
      <c r="L175" s="86"/>
      <c r="M175" s="86"/>
      <c r="N175" s="86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>
        <v>0</v>
      </c>
      <c r="AA175" s="85"/>
      <c r="AB175" s="85"/>
      <c r="AC175" s="85"/>
      <c r="AD175" s="110"/>
      <c r="AE175" s="89"/>
      <c r="AF175" s="89"/>
      <c r="AG175" s="89"/>
      <c r="AH175" s="89"/>
      <c r="AI175" s="90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2"/>
      <c r="AU175" s="92"/>
      <c r="AV175" s="91"/>
      <c r="AW175" s="88" t="str">
        <f t="shared" si="8"/>
        <v/>
      </c>
      <c r="AX175" s="93"/>
      <c r="AY175" s="93"/>
      <c r="AZ175" s="93"/>
      <c r="BA175" s="74"/>
      <c r="BB175" s="74"/>
      <c r="BC175" s="75"/>
      <c r="BD175" s="75"/>
      <c r="BE175" s="76"/>
      <c r="BF175" s="76"/>
      <c r="BG175" s="77"/>
      <c r="BH175" s="78"/>
      <c r="BI175" s="79"/>
      <c r="BJ175" s="79"/>
      <c r="BK175" s="79"/>
      <c r="BL175" s="76"/>
      <c r="BM175" s="78"/>
      <c r="BN175" s="76"/>
      <c r="BO175" s="79"/>
      <c r="BP175" s="59"/>
      <c r="BQ175" s="62"/>
      <c r="BR175" s="241"/>
      <c r="BS175" s="59"/>
      <c r="BT175" s="62">
        <f t="shared" si="9"/>
        <v>2</v>
      </c>
      <c r="BU175" s="59"/>
      <c r="BV175" s="62">
        <f t="shared" si="10"/>
        <v>2</v>
      </c>
      <c r="BW175" s="59"/>
      <c r="BX175" s="62">
        <f t="shared" si="11"/>
        <v>2</v>
      </c>
      <c r="BY175" s="59"/>
      <c r="BZ175" s="62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</row>
    <row r="176" spans="2:100" x14ac:dyDescent="0.15">
      <c r="B176" s="85">
        <v>11000</v>
      </c>
      <c r="C176" s="86"/>
      <c r="D176" s="85">
        <v>2001</v>
      </c>
      <c r="E176" s="86"/>
      <c r="F176" s="86"/>
      <c r="G176" s="86"/>
      <c r="H176" s="85">
        <v>1</v>
      </c>
      <c r="I176" s="85"/>
      <c r="J176" s="85"/>
      <c r="K176" s="85"/>
      <c r="L176" s="86"/>
      <c r="M176" s="86"/>
      <c r="N176" s="86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>
        <v>0</v>
      </c>
      <c r="AA176" s="85"/>
      <c r="AB176" s="85"/>
      <c r="AC176" s="85"/>
      <c r="AD176" s="110"/>
      <c r="AE176" s="89"/>
      <c r="AF176" s="89"/>
      <c r="AG176" s="89"/>
      <c r="AH176" s="89"/>
      <c r="AI176" s="90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2"/>
      <c r="AU176" s="92"/>
      <c r="AV176" s="91"/>
      <c r="AW176" s="88" t="str">
        <f t="shared" si="8"/>
        <v/>
      </c>
      <c r="AX176" s="93"/>
      <c r="AY176" s="93"/>
      <c r="AZ176" s="93"/>
      <c r="BA176" s="74"/>
      <c r="BB176" s="74"/>
      <c r="BC176" s="75"/>
      <c r="BD176" s="75"/>
      <c r="BE176" s="76"/>
      <c r="BF176" s="76"/>
      <c r="BG176" s="77"/>
      <c r="BH176" s="78"/>
      <c r="BI176" s="79"/>
      <c r="BJ176" s="79"/>
      <c r="BK176" s="79"/>
      <c r="BL176" s="76"/>
      <c r="BM176" s="78"/>
      <c r="BN176" s="76"/>
      <c r="BO176" s="79"/>
      <c r="BP176" s="59"/>
      <c r="BQ176" s="62"/>
      <c r="BR176" s="241"/>
      <c r="BS176" s="59"/>
      <c r="BT176" s="62">
        <f t="shared" si="9"/>
        <v>2</v>
      </c>
      <c r="BU176" s="59"/>
      <c r="BV176" s="62">
        <f t="shared" si="10"/>
        <v>2</v>
      </c>
      <c r="BW176" s="59"/>
      <c r="BX176" s="62">
        <f t="shared" si="11"/>
        <v>2</v>
      </c>
      <c r="BY176" s="59"/>
      <c r="BZ176" s="62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</row>
    <row r="177" spans="2:100" x14ac:dyDescent="0.15">
      <c r="B177" s="85">
        <v>11000</v>
      </c>
      <c r="C177" s="86"/>
      <c r="D177" s="85">
        <v>2001</v>
      </c>
      <c r="E177" s="86"/>
      <c r="F177" s="86"/>
      <c r="G177" s="86"/>
      <c r="H177" s="85">
        <v>1</v>
      </c>
      <c r="I177" s="85"/>
      <c r="J177" s="85"/>
      <c r="K177" s="85"/>
      <c r="L177" s="86"/>
      <c r="M177" s="86"/>
      <c r="N177" s="86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>
        <v>0</v>
      </c>
      <c r="AA177" s="85"/>
      <c r="AB177" s="85"/>
      <c r="AC177" s="85"/>
      <c r="AD177" s="110"/>
      <c r="AE177" s="89"/>
      <c r="AF177" s="89"/>
      <c r="AG177" s="89"/>
      <c r="AH177" s="89"/>
      <c r="AI177" s="90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2"/>
      <c r="AU177" s="92"/>
      <c r="AV177" s="91"/>
      <c r="AW177" s="88" t="str">
        <f t="shared" si="8"/>
        <v/>
      </c>
      <c r="AX177" s="93"/>
      <c r="AY177" s="93"/>
      <c r="AZ177" s="93"/>
      <c r="BA177" s="74"/>
      <c r="BB177" s="74"/>
      <c r="BC177" s="75"/>
      <c r="BD177" s="75"/>
      <c r="BE177" s="76"/>
      <c r="BF177" s="76"/>
      <c r="BG177" s="77"/>
      <c r="BH177" s="78"/>
      <c r="BI177" s="79"/>
      <c r="BJ177" s="79"/>
      <c r="BK177" s="79"/>
      <c r="BL177" s="76"/>
      <c r="BM177" s="78"/>
      <c r="BN177" s="76"/>
      <c r="BO177" s="79"/>
      <c r="BP177" s="59"/>
      <c r="BQ177" s="62"/>
      <c r="BR177" s="241"/>
      <c r="BS177" s="59"/>
      <c r="BT177" s="62">
        <f t="shared" si="9"/>
        <v>2</v>
      </c>
      <c r="BU177" s="59"/>
      <c r="BV177" s="62">
        <f t="shared" si="10"/>
        <v>2</v>
      </c>
      <c r="BW177" s="59"/>
      <c r="BX177" s="62">
        <f t="shared" si="11"/>
        <v>2</v>
      </c>
      <c r="BY177" s="59"/>
      <c r="BZ177" s="62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</row>
    <row r="178" spans="2:100" x14ac:dyDescent="0.15">
      <c r="B178" s="85">
        <v>11000</v>
      </c>
      <c r="C178" s="86"/>
      <c r="D178" s="85">
        <v>2001</v>
      </c>
      <c r="E178" s="86"/>
      <c r="F178" s="86"/>
      <c r="G178" s="86"/>
      <c r="H178" s="85">
        <v>1</v>
      </c>
      <c r="I178" s="85"/>
      <c r="J178" s="85"/>
      <c r="K178" s="85"/>
      <c r="L178" s="86"/>
      <c r="M178" s="86"/>
      <c r="N178" s="86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>
        <v>0</v>
      </c>
      <c r="AA178" s="85"/>
      <c r="AB178" s="85"/>
      <c r="AC178" s="85"/>
      <c r="AD178" s="110"/>
      <c r="AE178" s="89"/>
      <c r="AF178" s="89"/>
      <c r="AG178" s="89"/>
      <c r="AH178" s="89"/>
      <c r="AI178" s="90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2"/>
      <c r="AU178" s="92"/>
      <c r="AV178" s="91"/>
      <c r="AW178" s="88" t="str">
        <f t="shared" si="8"/>
        <v/>
      </c>
      <c r="AX178" s="93"/>
      <c r="AY178" s="93"/>
      <c r="AZ178" s="93"/>
      <c r="BA178" s="74"/>
      <c r="BB178" s="74"/>
      <c r="BC178" s="75"/>
      <c r="BD178" s="75"/>
      <c r="BE178" s="76"/>
      <c r="BF178" s="76"/>
      <c r="BG178" s="77"/>
      <c r="BH178" s="78"/>
      <c r="BI178" s="79"/>
      <c r="BJ178" s="79"/>
      <c r="BK178" s="79"/>
      <c r="BL178" s="76"/>
      <c r="BM178" s="78"/>
      <c r="BN178" s="76"/>
      <c r="BO178" s="79"/>
      <c r="BP178" s="59"/>
      <c r="BQ178" s="62"/>
      <c r="BR178" s="241"/>
      <c r="BS178" s="59"/>
      <c r="BT178" s="62">
        <f t="shared" si="9"/>
        <v>2</v>
      </c>
      <c r="BU178" s="59"/>
      <c r="BV178" s="62">
        <f t="shared" si="10"/>
        <v>2</v>
      </c>
      <c r="BW178" s="59"/>
      <c r="BX178" s="62">
        <f t="shared" si="11"/>
        <v>2</v>
      </c>
      <c r="BY178" s="59"/>
      <c r="BZ178" s="62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</row>
    <row r="179" spans="2:100" x14ac:dyDescent="0.15">
      <c r="B179" s="85">
        <v>11000</v>
      </c>
      <c r="C179" s="86"/>
      <c r="D179" s="85">
        <v>2001</v>
      </c>
      <c r="E179" s="86"/>
      <c r="F179" s="86"/>
      <c r="G179" s="86"/>
      <c r="H179" s="85">
        <v>1</v>
      </c>
      <c r="I179" s="85"/>
      <c r="J179" s="85"/>
      <c r="K179" s="85"/>
      <c r="L179" s="86"/>
      <c r="M179" s="86"/>
      <c r="N179" s="86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>
        <v>0</v>
      </c>
      <c r="AA179" s="85"/>
      <c r="AB179" s="85"/>
      <c r="AC179" s="85"/>
      <c r="AD179" s="110"/>
      <c r="AE179" s="89"/>
      <c r="AF179" s="89"/>
      <c r="AG179" s="89"/>
      <c r="AH179" s="89"/>
      <c r="AI179" s="90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2"/>
      <c r="AU179" s="92"/>
      <c r="AV179" s="91"/>
      <c r="AW179" s="88" t="str">
        <f t="shared" si="8"/>
        <v/>
      </c>
      <c r="AX179" s="93"/>
      <c r="AY179" s="93"/>
      <c r="AZ179" s="93"/>
      <c r="BA179" s="74"/>
      <c r="BB179" s="74"/>
      <c r="BC179" s="75"/>
      <c r="BD179" s="75"/>
      <c r="BE179" s="76"/>
      <c r="BF179" s="76"/>
      <c r="BG179" s="77"/>
      <c r="BH179" s="78"/>
      <c r="BI179" s="79"/>
      <c r="BJ179" s="79"/>
      <c r="BK179" s="79"/>
      <c r="BL179" s="76"/>
      <c r="BM179" s="78"/>
      <c r="BN179" s="76"/>
      <c r="BO179" s="79"/>
      <c r="BP179" s="59"/>
      <c r="BQ179" s="62"/>
      <c r="BR179" s="241"/>
      <c r="BS179" s="59"/>
      <c r="BT179" s="62">
        <f t="shared" si="9"/>
        <v>2</v>
      </c>
      <c r="BU179" s="59"/>
      <c r="BV179" s="62">
        <f t="shared" si="10"/>
        <v>2</v>
      </c>
      <c r="BW179" s="59"/>
      <c r="BX179" s="62">
        <f t="shared" si="11"/>
        <v>2</v>
      </c>
      <c r="BY179" s="59"/>
      <c r="BZ179" s="62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</row>
    <row r="180" spans="2:100" x14ac:dyDescent="0.15">
      <c r="B180" s="85">
        <v>11000</v>
      </c>
      <c r="C180" s="86"/>
      <c r="D180" s="85">
        <v>2001</v>
      </c>
      <c r="E180" s="86"/>
      <c r="F180" s="86"/>
      <c r="G180" s="86"/>
      <c r="H180" s="85">
        <v>1</v>
      </c>
      <c r="I180" s="85"/>
      <c r="J180" s="85"/>
      <c r="K180" s="85"/>
      <c r="L180" s="86"/>
      <c r="M180" s="86"/>
      <c r="N180" s="86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>
        <v>0</v>
      </c>
      <c r="AA180" s="85"/>
      <c r="AB180" s="85"/>
      <c r="AC180" s="85"/>
      <c r="AD180" s="110"/>
      <c r="AE180" s="89"/>
      <c r="AF180" s="89"/>
      <c r="AG180" s="89"/>
      <c r="AH180" s="89"/>
      <c r="AI180" s="90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2"/>
      <c r="AU180" s="92"/>
      <c r="AV180" s="91"/>
      <c r="AW180" s="88" t="str">
        <f t="shared" si="8"/>
        <v/>
      </c>
      <c r="AX180" s="93"/>
      <c r="AY180" s="93"/>
      <c r="AZ180" s="93"/>
      <c r="BA180" s="74"/>
      <c r="BB180" s="74"/>
      <c r="BC180" s="75"/>
      <c r="BD180" s="75"/>
      <c r="BE180" s="76"/>
      <c r="BF180" s="76"/>
      <c r="BG180" s="77"/>
      <c r="BH180" s="78"/>
      <c r="BI180" s="79"/>
      <c r="BJ180" s="79"/>
      <c r="BK180" s="79"/>
      <c r="BL180" s="76"/>
      <c r="BM180" s="78"/>
      <c r="BN180" s="76"/>
      <c r="BO180" s="79"/>
      <c r="BP180" s="59"/>
      <c r="BQ180" s="62"/>
      <c r="BR180" s="241"/>
      <c r="BS180" s="59"/>
      <c r="BT180" s="62">
        <f t="shared" si="9"/>
        <v>2</v>
      </c>
      <c r="BU180" s="59"/>
      <c r="BV180" s="62">
        <f t="shared" si="10"/>
        <v>2</v>
      </c>
      <c r="BW180" s="59"/>
      <c r="BX180" s="62">
        <f t="shared" si="11"/>
        <v>2</v>
      </c>
      <c r="BY180" s="59"/>
      <c r="BZ180" s="62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</row>
    <row r="181" spans="2:100" x14ac:dyDescent="0.15">
      <c r="B181" s="85">
        <v>11000</v>
      </c>
      <c r="C181" s="86"/>
      <c r="D181" s="85">
        <v>2001</v>
      </c>
      <c r="E181" s="86"/>
      <c r="F181" s="86"/>
      <c r="G181" s="86"/>
      <c r="H181" s="85">
        <v>1</v>
      </c>
      <c r="I181" s="85"/>
      <c r="J181" s="85"/>
      <c r="K181" s="85"/>
      <c r="L181" s="86"/>
      <c r="M181" s="86"/>
      <c r="N181" s="86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>
        <v>0</v>
      </c>
      <c r="AA181" s="85"/>
      <c r="AB181" s="85"/>
      <c r="AC181" s="85"/>
      <c r="AD181" s="110"/>
      <c r="AE181" s="89"/>
      <c r="AF181" s="89"/>
      <c r="AG181" s="89"/>
      <c r="AH181" s="89"/>
      <c r="AI181" s="90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2"/>
      <c r="AU181" s="92"/>
      <c r="AV181" s="91"/>
      <c r="AW181" s="88" t="str">
        <f t="shared" si="8"/>
        <v/>
      </c>
      <c r="AX181" s="93"/>
      <c r="AY181" s="93"/>
      <c r="AZ181" s="93"/>
      <c r="BA181" s="74"/>
      <c r="BB181" s="74"/>
      <c r="BC181" s="75"/>
      <c r="BD181" s="75"/>
      <c r="BE181" s="76"/>
      <c r="BF181" s="76"/>
      <c r="BG181" s="77"/>
      <c r="BH181" s="78"/>
      <c r="BI181" s="79"/>
      <c r="BJ181" s="79"/>
      <c r="BK181" s="79"/>
      <c r="BL181" s="76"/>
      <c r="BM181" s="78"/>
      <c r="BN181" s="76"/>
      <c r="BO181" s="79"/>
      <c r="BP181" s="59"/>
      <c r="BQ181" s="62"/>
      <c r="BR181" s="241"/>
      <c r="BS181" s="59"/>
      <c r="BT181" s="62">
        <f t="shared" si="9"/>
        <v>2</v>
      </c>
      <c r="BU181" s="59"/>
      <c r="BV181" s="62">
        <f t="shared" si="10"/>
        <v>2</v>
      </c>
      <c r="BW181" s="59"/>
      <c r="BX181" s="62">
        <f t="shared" si="11"/>
        <v>2</v>
      </c>
      <c r="BY181" s="59"/>
      <c r="BZ181" s="62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</row>
    <row r="182" spans="2:100" x14ac:dyDescent="0.15">
      <c r="B182" s="85">
        <v>11000</v>
      </c>
      <c r="C182" s="86"/>
      <c r="D182" s="85">
        <v>2001</v>
      </c>
      <c r="E182" s="86"/>
      <c r="F182" s="86"/>
      <c r="G182" s="86"/>
      <c r="H182" s="85">
        <v>1</v>
      </c>
      <c r="I182" s="85"/>
      <c r="J182" s="85"/>
      <c r="K182" s="85"/>
      <c r="L182" s="86"/>
      <c r="M182" s="86"/>
      <c r="N182" s="86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>
        <v>0</v>
      </c>
      <c r="AA182" s="85"/>
      <c r="AB182" s="85"/>
      <c r="AC182" s="85"/>
      <c r="AD182" s="110"/>
      <c r="AE182" s="89"/>
      <c r="AF182" s="89"/>
      <c r="AG182" s="89"/>
      <c r="AH182" s="89"/>
      <c r="AI182" s="90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2"/>
      <c r="AU182" s="92"/>
      <c r="AV182" s="91"/>
      <c r="AW182" s="88" t="str">
        <f t="shared" si="8"/>
        <v/>
      </c>
      <c r="AX182" s="93"/>
      <c r="AY182" s="93"/>
      <c r="AZ182" s="93"/>
      <c r="BA182" s="74"/>
      <c r="BB182" s="74"/>
      <c r="BC182" s="75"/>
      <c r="BD182" s="75"/>
      <c r="BE182" s="76"/>
      <c r="BF182" s="76"/>
      <c r="BG182" s="77"/>
      <c r="BH182" s="78"/>
      <c r="BI182" s="79"/>
      <c r="BJ182" s="79"/>
      <c r="BK182" s="79"/>
      <c r="BL182" s="76"/>
      <c r="BM182" s="78"/>
      <c r="BN182" s="76"/>
      <c r="BO182" s="79"/>
      <c r="BP182" s="59"/>
      <c r="BQ182" s="62"/>
      <c r="BR182" s="241"/>
      <c r="BS182" s="59"/>
      <c r="BT182" s="62">
        <f t="shared" si="9"/>
        <v>2</v>
      </c>
      <c r="BU182" s="59"/>
      <c r="BV182" s="62">
        <f t="shared" si="10"/>
        <v>2</v>
      </c>
      <c r="BW182" s="59"/>
      <c r="BX182" s="62">
        <f t="shared" si="11"/>
        <v>2</v>
      </c>
      <c r="BY182" s="59"/>
      <c r="BZ182" s="62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</row>
    <row r="183" spans="2:100" x14ac:dyDescent="0.15">
      <c r="B183" s="85">
        <v>11000</v>
      </c>
      <c r="C183" s="86"/>
      <c r="D183" s="85">
        <v>2001</v>
      </c>
      <c r="E183" s="86"/>
      <c r="F183" s="86"/>
      <c r="G183" s="86"/>
      <c r="H183" s="85">
        <v>1</v>
      </c>
      <c r="I183" s="85"/>
      <c r="J183" s="85"/>
      <c r="K183" s="85"/>
      <c r="L183" s="86"/>
      <c r="M183" s="86"/>
      <c r="N183" s="86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>
        <v>0</v>
      </c>
      <c r="AA183" s="85"/>
      <c r="AB183" s="85"/>
      <c r="AC183" s="85"/>
      <c r="AD183" s="110"/>
      <c r="AE183" s="89"/>
      <c r="AF183" s="89"/>
      <c r="AG183" s="89"/>
      <c r="AH183" s="89"/>
      <c r="AI183" s="90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2"/>
      <c r="AU183" s="92"/>
      <c r="AV183" s="91"/>
      <c r="AW183" s="88" t="str">
        <f t="shared" si="8"/>
        <v/>
      </c>
      <c r="AX183" s="93"/>
      <c r="AY183" s="93"/>
      <c r="AZ183" s="93"/>
      <c r="BA183" s="74"/>
      <c r="BB183" s="74"/>
      <c r="BC183" s="75"/>
      <c r="BD183" s="75"/>
      <c r="BE183" s="76"/>
      <c r="BF183" s="76"/>
      <c r="BG183" s="77"/>
      <c r="BH183" s="78"/>
      <c r="BI183" s="79"/>
      <c r="BJ183" s="79"/>
      <c r="BK183" s="79"/>
      <c r="BL183" s="76"/>
      <c r="BM183" s="78"/>
      <c r="BN183" s="76"/>
      <c r="BO183" s="79"/>
      <c r="BP183" s="59"/>
      <c r="BQ183" s="62"/>
      <c r="BR183" s="241"/>
      <c r="BS183" s="59"/>
      <c r="BT183" s="62">
        <f t="shared" si="9"/>
        <v>2</v>
      </c>
      <c r="BU183" s="59"/>
      <c r="BV183" s="62">
        <f t="shared" si="10"/>
        <v>2</v>
      </c>
      <c r="BW183" s="59"/>
      <c r="BX183" s="62">
        <f t="shared" si="11"/>
        <v>2</v>
      </c>
      <c r="BY183" s="59"/>
      <c r="BZ183" s="62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</row>
    <row r="184" spans="2:100" x14ac:dyDescent="0.15">
      <c r="B184" s="85">
        <v>11000</v>
      </c>
      <c r="C184" s="86"/>
      <c r="D184" s="85">
        <v>2001</v>
      </c>
      <c r="E184" s="86"/>
      <c r="F184" s="86"/>
      <c r="G184" s="86"/>
      <c r="H184" s="85">
        <v>1</v>
      </c>
      <c r="I184" s="85"/>
      <c r="J184" s="85"/>
      <c r="K184" s="85"/>
      <c r="L184" s="86"/>
      <c r="M184" s="86"/>
      <c r="N184" s="86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>
        <v>0</v>
      </c>
      <c r="AA184" s="85"/>
      <c r="AB184" s="85"/>
      <c r="AC184" s="85"/>
      <c r="AD184" s="110"/>
      <c r="AE184" s="89"/>
      <c r="AF184" s="89"/>
      <c r="AG184" s="89"/>
      <c r="AH184" s="89"/>
      <c r="AI184" s="90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2"/>
      <c r="AU184" s="92"/>
      <c r="AV184" s="91"/>
      <c r="AW184" s="88" t="str">
        <f t="shared" si="8"/>
        <v/>
      </c>
      <c r="AX184" s="93"/>
      <c r="AY184" s="93"/>
      <c r="AZ184" s="93"/>
      <c r="BA184" s="74"/>
      <c r="BB184" s="74"/>
      <c r="BC184" s="75"/>
      <c r="BD184" s="75"/>
      <c r="BE184" s="76"/>
      <c r="BF184" s="76"/>
      <c r="BG184" s="77"/>
      <c r="BH184" s="78"/>
      <c r="BI184" s="79"/>
      <c r="BJ184" s="79"/>
      <c r="BK184" s="79"/>
      <c r="BL184" s="76"/>
      <c r="BM184" s="78"/>
      <c r="BN184" s="76"/>
      <c r="BO184" s="79"/>
      <c r="BP184" s="59"/>
      <c r="BQ184" s="62"/>
      <c r="BR184" s="241"/>
      <c r="BS184" s="59"/>
      <c r="BT184" s="62">
        <f t="shared" si="9"/>
        <v>2</v>
      </c>
      <c r="BU184" s="59"/>
      <c r="BV184" s="62">
        <f t="shared" si="10"/>
        <v>2</v>
      </c>
      <c r="BW184" s="59"/>
      <c r="BX184" s="62">
        <f t="shared" si="11"/>
        <v>2</v>
      </c>
      <c r="BY184" s="59"/>
      <c r="BZ184" s="62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</row>
    <row r="185" spans="2:100" x14ac:dyDescent="0.15">
      <c r="B185" s="85">
        <v>11000</v>
      </c>
      <c r="C185" s="86"/>
      <c r="D185" s="85">
        <v>2001</v>
      </c>
      <c r="E185" s="86"/>
      <c r="F185" s="86"/>
      <c r="G185" s="86"/>
      <c r="H185" s="85">
        <v>1</v>
      </c>
      <c r="I185" s="85"/>
      <c r="J185" s="85"/>
      <c r="K185" s="85"/>
      <c r="L185" s="86"/>
      <c r="M185" s="86"/>
      <c r="N185" s="86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>
        <v>0</v>
      </c>
      <c r="AA185" s="85"/>
      <c r="AB185" s="85"/>
      <c r="AC185" s="85"/>
      <c r="AD185" s="110"/>
      <c r="AE185" s="89"/>
      <c r="AF185" s="89"/>
      <c r="AG185" s="89"/>
      <c r="AH185" s="89"/>
      <c r="AI185" s="90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2"/>
      <c r="AU185" s="92"/>
      <c r="AV185" s="91"/>
      <c r="AW185" s="88" t="str">
        <f t="shared" si="8"/>
        <v/>
      </c>
      <c r="AX185" s="93"/>
      <c r="AY185" s="93"/>
      <c r="AZ185" s="93"/>
      <c r="BA185" s="74"/>
      <c r="BB185" s="74"/>
      <c r="BC185" s="75"/>
      <c r="BD185" s="75"/>
      <c r="BE185" s="76"/>
      <c r="BF185" s="76"/>
      <c r="BG185" s="77"/>
      <c r="BH185" s="78"/>
      <c r="BI185" s="79"/>
      <c r="BJ185" s="79"/>
      <c r="BK185" s="79"/>
      <c r="BL185" s="76"/>
      <c r="BM185" s="78"/>
      <c r="BN185" s="76"/>
      <c r="BO185" s="79"/>
      <c r="BP185" s="59"/>
      <c r="BQ185" s="62"/>
      <c r="BR185" s="241"/>
      <c r="BS185" s="59"/>
      <c r="BT185" s="62">
        <f t="shared" si="9"/>
        <v>2</v>
      </c>
      <c r="BU185" s="59"/>
      <c r="BV185" s="62">
        <f t="shared" si="10"/>
        <v>2</v>
      </c>
      <c r="BW185" s="59"/>
      <c r="BX185" s="62">
        <f t="shared" si="11"/>
        <v>2</v>
      </c>
      <c r="BY185" s="59"/>
      <c r="BZ185" s="62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</row>
    <row r="186" spans="2:100" x14ac:dyDescent="0.15">
      <c r="B186" s="85">
        <v>11000</v>
      </c>
      <c r="C186" s="86"/>
      <c r="D186" s="85">
        <v>2001</v>
      </c>
      <c r="E186" s="86"/>
      <c r="F186" s="86"/>
      <c r="G186" s="86"/>
      <c r="H186" s="85">
        <v>1</v>
      </c>
      <c r="I186" s="85"/>
      <c r="J186" s="85"/>
      <c r="K186" s="85"/>
      <c r="L186" s="86"/>
      <c r="M186" s="86"/>
      <c r="N186" s="86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>
        <v>0</v>
      </c>
      <c r="AA186" s="85"/>
      <c r="AB186" s="85"/>
      <c r="AC186" s="85"/>
      <c r="AD186" s="110"/>
      <c r="AE186" s="89"/>
      <c r="AF186" s="89"/>
      <c r="AG186" s="89"/>
      <c r="AH186" s="89"/>
      <c r="AI186" s="90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2"/>
      <c r="AU186" s="92"/>
      <c r="AV186" s="91"/>
      <c r="AW186" s="88" t="str">
        <f t="shared" si="8"/>
        <v/>
      </c>
      <c r="AX186" s="93"/>
      <c r="AY186" s="93"/>
      <c r="AZ186" s="93"/>
      <c r="BA186" s="74"/>
      <c r="BB186" s="74"/>
      <c r="BC186" s="75"/>
      <c r="BD186" s="75"/>
      <c r="BE186" s="76"/>
      <c r="BF186" s="76"/>
      <c r="BG186" s="77"/>
      <c r="BH186" s="78"/>
      <c r="BI186" s="79"/>
      <c r="BJ186" s="79"/>
      <c r="BK186" s="79"/>
      <c r="BL186" s="76"/>
      <c r="BM186" s="78"/>
      <c r="BN186" s="76"/>
      <c r="BO186" s="79"/>
      <c r="BP186" s="59"/>
      <c r="BQ186" s="62"/>
      <c r="BR186" s="241"/>
      <c r="BS186" s="59"/>
      <c r="BT186" s="62">
        <f t="shared" si="9"/>
        <v>2</v>
      </c>
      <c r="BU186" s="59"/>
      <c r="BV186" s="62">
        <f t="shared" si="10"/>
        <v>2</v>
      </c>
      <c r="BW186" s="59"/>
      <c r="BX186" s="62">
        <f t="shared" si="11"/>
        <v>2</v>
      </c>
      <c r="BY186" s="59"/>
      <c r="BZ186" s="62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</row>
    <row r="187" spans="2:100" x14ac:dyDescent="0.15">
      <c r="B187" s="85">
        <v>11000</v>
      </c>
      <c r="C187" s="86"/>
      <c r="D187" s="85">
        <v>2001</v>
      </c>
      <c r="E187" s="86"/>
      <c r="F187" s="86"/>
      <c r="G187" s="86"/>
      <c r="H187" s="85">
        <v>1</v>
      </c>
      <c r="I187" s="85"/>
      <c r="J187" s="85"/>
      <c r="K187" s="85"/>
      <c r="L187" s="86"/>
      <c r="M187" s="86"/>
      <c r="N187" s="86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>
        <v>0</v>
      </c>
      <c r="AA187" s="85"/>
      <c r="AB187" s="85"/>
      <c r="AC187" s="85"/>
      <c r="AD187" s="110"/>
      <c r="AE187" s="89"/>
      <c r="AF187" s="89"/>
      <c r="AG187" s="89"/>
      <c r="AH187" s="89"/>
      <c r="AI187" s="90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2"/>
      <c r="AU187" s="92"/>
      <c r="AV187" s="91"/>
      <c r="AW187" s="88" t="str">
        <f t="shared" si="8"/>
        <v/>
      </c>
      <c r="AX187" s="93"/>
      <c r="AY187" s="93"/>
      <c r="AZ187" s="93"/>
      <c r="BA187" s="74"/>
      <c r="BB187" s="74"/>
      <c r="BC187" s="75"/>
      <c r="BD187" s="75"/>
      <c r="BE187" s="76"/>
      <c r="BF187" s="76"/>
      <c r="BG187" s="77"/>
      <c r="BH187" s="78"/>
      <c r="BI187" s="79"/>
      <c r="BJ187" s="79"/>
      <c r="BK187" s="79"/>
      <c r="BL187" s="76"/>
      <c r="BM187" s="78"/>
      <c r="BN187" s="76"/>
      <c r="BO187" s="79"/>
      <c r="BP187" s="59"/>
      <c r="BQ187" s="62"/>
      <c r="BR187" s="241"/>
      <c r="BS187" s="59"/>
      <c r="BT187" s="62">
        <f t="shared" si="9"/>
        <v>2</v>
      </c>
      <c r="BU187" s="59"/>
      <c r="BV187" s="62">
        <f t="shared" si="10"/>
        <v>2</v>
      </c>
      <c r="BW187" s="59"/>
      <c r="BX187" s="62">
        <f t="shared" si="11"/>
        <v>2</v>
      </c>
      <c r="BY187" s="59"/>
      <c r="BZ187" s="62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</row>
    <row r="188" spans="2:100" x14ac:dyDescent="0.15">
      <c r="B188" s="85">
        <v>11000</v>
      </c>
      <c r="C188" s="86"/>
      <c r="D188" s="85">
        <v>2001</v>
      </c>
      <c r="E188" s="86"/>
      <c r="F188" s="86"/>
      <c r="G188" s="86"/>
      <c r="H188" s="85">
        <v>1</v>
      </c>
      <c r="I188" s="85"/>
      <c r="J188" s="85"/>
      <c r="K188" s="85"/>
      <c r="L188" s="86"/>
      <c r="M188" s="86"/>
      <c r="N188" s="86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>
        <v>0</v>
      </c>
      <c r="AA188" s="85"/>
      <c r="AB188" s="85"/>
      <c r="AC188" s="85"/>
      <c r="AD188" s="110"/>
      <c r="AE188" s="89"/>
      <c r="AF188" s="89"/>
      <c r="AG188" s="89"/>
      <c r="AH188" s="89"/>
      <c r="AI188" s="90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2"/>
      <c r="AU188" s="92"/>
      <c r="AV188" s="91"/>
      <c r="AW188" s="88" t="str">
        <f t="shared" si="8"/>
        <v/>
      </c>
      <c r="AX188" s="93"/>
      <c r="AY188" s="93"/>
      <c r="AZ188" s="93"/>
      <c r="BA188" s="74"/>
      <c r="BB188" s="74"/>
      <c r="BC188" s="75"/>
      <c r="BD188" s="75"/>
      <c r="BE188" s="76"/>
      <c r="BF188" s="76"/>
      <c r="BG188" s="77"/>
      <c r="BH188" s="78"/>
      <c r="BI188" s="79"/>
      <c r="BJ188" s="79"/>
      <c r="BK188" s="79"/>
      <c r="BL188" s="76"/>
      <c r="BM188" s="78"/>
      <c r="BN188" s="76"/>
      <c r="BO188" s="79"/>
      <c r="BP188" s="59"/>
      <c r="BQ188" s="62"/>
      <c r="BR188" s="241"/>
      <c r="BS188" s="59"/>
      <c r="BT188" s="62">
        <f t="shared" si="9"/>
        <v>2</v>
      </c>
      <c r="BU188" s="59"/>
      <c r="BV188" s="62">
        <f t="shared" si="10"/>
        <v>2</v>
      </c>
      <c r="BW188" s="59"/>
      <c r="BX188" s="62">
        <f t="shared" si="11"/>
        <v>2</v>
      </c>
      <c r="BY188" s="59"/>
      <c r="BZ188" s="62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</row>
    <row r="189" spans="2:100" x14ac:dyDescent="0.15">
      <c r="B189" s="85">
        <v>11000</v>
      </c>
      <c r="C189" s="86"/>
      <c r="D189" s="85">
        <v>2001</v>
      </c>
      <c r="E189" s="86"/>
      <c r="F189" s="86"/>
      <c r="G189" s="86"/>
      <c r="H189" s="85">
        <v>1</v>
      </c>
      <c r="I189" s="85"/>
      <c r="J189" s="85"/>
      <c r="K189" s="85"/>
      <c r="L189" s="86"/>
      <c r="M189" s="86"/>
      <c r="N189" s="86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>
        <v>0</v>
      </c>
      <c r="AA189" s="85"/>
      <c r="AB189" s="85"/>
      <c r="AC189" s="85"/>
      <c r="AD189" s="110"/>
      <c r="AE189" s="89"/>
      <c r="AF189" s="89"/>
      <c r="AG189" s="89"/>
      <c r="AH189" s="89"/>
      <c r="AI189" s="90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2"/>
      <c r="AU189" s="92"/>
      <c r="AV189" s="91"/>
      <c r="AW189" s="88" t="str">
        <f t="shared" si="8"/>
        <v/>
      </c>
      <c r="AX189" s="93"/>
      <c r="AY189" s="93"/>
      <c r="AZ189" s="93"/>
      <c r="BA189" s="74"/>
      <c r="BB189" s="74"/>
      <c r="BC189" s="75"/>
      <c r="BD189" s="75"/>
      <c r="BE189" s="76"/>
      <c r="BF189" s="76"/>
      <c r="BG189" s="77"/>
      <c r="BH189" s="78"/>
      <c r="BI189" s="79"/>
      <c r="BJ189" s="79"/>
      <c r="BK189" s="79"/>
      <c r="BL189" s="76"/>
      <c r="BM189" s="78"/>
      <c r="BN189" s="76"/>
      <c r="BO189" s="79"/>
      <c r="BP189" s="59"/>
      <c r="BQ189" s="62"/>
      <c r="BR189" s="241"/>
      <c r="BS189" s="59"/>
      <c r="BT189" s="62">
        <f t="shared" si="9"/>
        <v>2</v>
      </c>
      <c r="BU189" s="59"/>
      <c r="BV189" s="62">
        <f t="shared" si="10"/>
        <v>2</v>
      </c>
      <c r="BW189" s="59"/>
      <c r="BX189" s="62">
        <f t="shared" si="11"/>
        <v>2</v>
      </c>
      <c r="BY189" s="59"/>
      <c r="BZ189" s="62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</row>
    <row r="190" spans="2:100" x14ac:dyDescent="0.15">
      <c r="B190" s="85">
        <v>11000</v>
      </c>
      <c r="C190" s="86"/>
      <c r="D190" s="85">
        <v>2001</v>
      </c>
      <c r="E190" s="86"/>
      <c r="F190" s="86"/>
      <c r="G190" s="86"/>
      <c r="H190" s="85">
        <v>1</v>
      </c>
      <c r="I190" s="85"/>
      <c r="J190" s="85"/>
      <c r="K190" s="85"/>
      <c r="L190" s="86"/>
      <c r="M190" s="86"/>
      <c r="N190" s="86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>
        <v>0</v>
      </c>
      <c r="AA190" s="85"/>
      <c r="AB190" s="85"/>
      <c r="AC190" s="85"/>
      <c r="AD190" s="110"/>
      <c r="AE190" s="89"/>
      <c r="AF190" s="89"/>
      <c r="AG190" s="89"/>
      <c r="AH190" s="89"/>
      <c r="AI190" s="90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2"/>
      <c r="AU190" s="92"/>
      <c r="AV190" s="91"/>
      <c r="AW190" s="88" t="str">
        <f t="shared" si="8"/>
        <v/>
      </c>
      <c r="AX190" s="93"/>
      <c r="AY190" s="93"/>
      <c r="AZ190" s="93"/>
      <c r="BA190" s="74"/>
      <c r="BB190" s="74"/>
      <c r="BC190" s="75"/>
      <c r="BD190" s="75"/>
      <c r="BE190" s="76"/>
      <c r="BF190" s="76"/>
      <c r="BG190" s="77"/>
      <c r="BH190" s="78"/>
      <c r="BI190" s="79"/>
      <c r="BJ190" s="79"/>
      <c r="BK190" s="79"/>
      <c r="BL190" s="76"/>
      <c r="BM190" s="78"/>
      <c r="BN190" s="76"/>
      <c r="BO190" s="79"/>
      <c r="BP190" s="59"/>
      <c r="BQ190" s="62"/>
      <c r="BR190" s="241"/>
      <c r="BS190" s="59"/>
      <c r="BT190" s="62">
        <f t="shared" si="9"/>
        <v>2</v>
      </c>
      <c r="BU190" s="59"/>
      <c r="BV190" s="62">
        <f t="shared" si="10"/>
        <v>2</v>
      </c>
      <c r="BW190" s="59"/>
      <c r="BX190" s="62">
        <f t="shared" si="11"/>
        <v>2</v>
      </c>
      <c r="BY190" s="59"/>
      <c r="BZ190" s="62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</row>
    <row r="191" spans="2:100" x14ac:dyDescent="0.15">
      <c r="B191" s="85">
        <v>11000</v>
      </c>
      <c r="C191" s="86"/>
      <c r="D191" s="85">
        <v>2001</v>
      </c>
      <c r="E191" s="86"/>
      <c r="F191" s="86"/>
      <c r="G191" s="86"/>
      <c r="H191" s="85">
        <v>1</v>
      </c>
      <c r="I191" s="85"/>
      <c r="J191" s="85"/>
      <c r="K191" s="85"/>
      <c r="L191" s="86"/>
      <c r="M191" s="86"/>
      <c r="N191" s="86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>
        <v>0</v>
      </c>
      <c r="AA191" s="85"/>
      <c r="AB191" s="85"/>
      <c r="AC191" s="85"/>
      <c r="AD191" s="110"/>
      <c r="AE191" s="89"/>
      <c r="AF191" s="89"/>
      <c r="AG191" s="89"/>
      <c r="AH191" s="89"/>
      <c r="AI191" s="90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2"/>
      <c r="AU191" s="92"/>
      <c r="AV191" s="91"/>
      <c r="AW191" s="88" t="str">
        <f t="shared" si="8"/>
        <v/>
      </c>
      <c r="AX191" s="93"/>
      <c r="AY191" s="93"/>
      <c r="AZ191" s="93"/>
      <c r="BA191" s="74"/>
      <c r="BB191" s="74"/>
      <c r="BC191" s="75"/>
      <c r="BD191" s="75"/>
      <c r="BE191" s="76"/>
      <c r="BF191" s="76"/>
      <c r="BG191" s="77"/>
      <c r="BH191" s="78"/>
      <c r="BI191" s="79"/>
      <c r="BJ191" s="79"/>
      <c r="BK191" s="79"/>
      <c r="BL191" s="76"/>
      <c r="BM191" s="78"/>
      <c r="BN191" s="76"/>
      <c r="BO191" s="79"/>
      <c r="BP191" s="59"/>
      <c r="BQ191" s="62"/>
      <c r="BR191" s="241"/>
      <c r="BS191" s="59"/>
      <c r="BT191" s="62">
        <f t="shared" si="9"/>
        <v>2</v>
      </c>
      <c r="BU191" s="59"/>
      <c r="BV191" s="62">
        <f t="shared" si="10"/>
        <v>2</v>
      </c>
      <c r="BW191" s="59"/>
      <c r="BX191" s="62">
        <f t="shared" si="11"/>
        <v>2</v>
      </c>
      <c r="BY191" s="59"/>
      <c r="BZ191" s="62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</row>
    <row r="192" spans="2:100" x14ac:dyDescent="0.15">
      <c r="B192" s="85">
        <v>11000</v>
      </c>
      <c r="C192" s="86"/>
      <c r="D192" s="85">
        <v>2001</v>
      </c>
      <c r="E192" s="86"/>
      <c r="F192" s="86"/>
      <c r="G192" s="86"/>
      <c r="H192" s="85">
        <v>1</v>
      </c>
      <c r="I192" s="85"/>
      <c r="J192" s="85"/>
      <c r="K192" s="85"/>
      <c r="L192" s="86"/>
      <c r="M192" s="86"/>
      <c r="N192" s="86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>
        <v>0</v>
      </c>
      <c r="AA192" s="85"/>
      <c r="AB192" s="85"/>
      <c r="AC192" s="85"/>
      <c r="AD192" s="110"/>
      <c r="AE192" s="89"/>
      <c r="AF192" s="89"/>
      <c r="AG192" s="89"/>
      <c r="AH192" s="89"/>
      <c r="AI192" s="90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2"/>
      <c r="AU192" s="92"/>
      <c r="AV192" s="91"/>
      <c r="AW192" s="88" t="str">
        <f t="shared" si="8"/>
        <v/>
      </c>
      <c r="AX192" s="93"/>
      <c r="AY192" s="93"/>
      <c r="AZ192" s="93"/>
      <c r="BA192" s="74"/>
      <c r="BB192" s="74"/>
      <c r="BC192" s="75"/>
      <c r="BD192" s="75"/>
      <c r="BE192" s="76"/>
      <c r="BF192" s="76"/>
      <c r="BG192" s="77"/>
      <c r="BH192" s="78"/>
      <c r="BI192" s="79"/>
      <c r="BJ192" s="79"/>
      <c r="BK192" s="79"/>
      <c r="BL192" s="76"/>
      <c r="BM192" s="78"/>
      <c r="BN192" s="76"/>
      <c r="BO192" s="79"/>
      <c r="BP192" s="59"/>
      <c r="BQ192" s="62"/>
      <c r="BR192" s="241"/>
      <c r="BS192" s="59"/>
      <c r="BT192" s="62">
        <f t="shared" si="9"/>
        <v>2</v>
      </c>
      <c r="BU192" s="59"/>
      <c r="BV192" s="62">
        <f t="shared" si="10"/>
        <v>2</v>
      </c>
      <c r="BW192" s="59"/>
      <c r="BX192" s="62">
        <f t="shared" si="11"/>
        <v>2</v>
      </c>
      <c r="BY192" s="59"/>
      <c r="BZ192" s="62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</row>
    <row r="193" spans="2:100" x14ac:dyDescent="0.15">
      <c r="B193" s="85">
        <v>11000</v>
      </c>
      <c r="C193" s="86"/>
      <c r="D193" s="85">
        <v>2001</v>
      </c>
      <c r="E193" s="86"/>
      <c r="F193" s="86"/>
      <c r="G193" s="86"/>
      <c r="H193" s="85">
        <v>1</v>
      </c>
      <c r="I193" s="85"/>
      <c r="J193" s="85"/>
      <c r="K193" s="85"/>
      <c r="L193" s="86"/>
      <c r="M193" s="86"/>
      <c r="N193" s="86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>
        <v>0</v>
      </c>
      <c r="AA193" s="85"/>
      <c r="AB193" s="85"/>
      <c r="AC193" s="85"/>
      <c r="AD193" s="110"/>
      <c r="AE193" s="89"/>
      <c r="AF193" s="89"/>
      <c r="AG193" s="89"/>
      <c r="AH193" s="89"/>
      <c r="AI193" s="90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2"/>
      <c r="AU193" s="92"/>
      <c r="AV193" s="91"/>
      <c r="AW193" s="88" t="str">
        <f t="shared" si="8"/>
        <v/>
      </c>
      <c r="AX193" s="93"/>
      <c r="AY193" s="93"/>
      <c r="AZ193" s="93"/>
      <c r="BA193" s="74"/>
      <c r="BB193" s="74"/>
      <c r="BC193" s="75"/>
      <c r="BD193" s="75"/>
      <c r="BE193" s="76"/>
      <c r="BF193" s="76"/>
      <c r="BG193" s="77"/>
      <c r="BH193" s="78"/>
      <c r="BI193" s="79"/>
      <c r="BJ193" s="79"/>
      <c r="BK193" s="79"/>
      <c r="BL193" s="76"/>
      <c r="BM193" s="78"/>
      <c r="BN193" s="76"/>
      <c r="BO193" s="79"/>
      <c r="BP193" s="59"/>
      <c r="BQ193" s="62"/>
      <c r="BR193" s="241"/>
      <c r="BS193" s="59"/>
      <c r="BT193" s="62">
        <f t="shared" si="9"/>
        <v>2</v>
      </c>
      <c r="BU193" s="59"/>
      <c r="BV193" s="62">
        <f t="shared" si="10"/>
        <v>2</v>
      </c>
      <c r="BW193" s="59"/>
      <c r="BX193" s="62">
        <f t="shared" si="11"/>
        <v>2</v>
      </c>
      <c r="BY193" s="59"/>
      <c r="BZ193" s="62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</row>
    <row r="194" spans="2:100" x14ac:dyDescent="0.15">
      <c r="B194" s="85">
        <v>11000</v>
      </c>
      <c r="C194" s="86"/>
      <c r="D194" s="85">
        <v>2001</v>
      </c>
      <c r="E194" s="86"/>
      <c r="F194" s="86"/>
      <c r="G194" s="86"/>
      <c r="H194" s="85">
        <v>1</v>
      </c>
      <c r="I194" s="85"/>
      <c r="J194" s="85"/>
      <c r="K194" s="85"/>
      <c r="L194" s="86"/>
      <c r="M194" s="86"/>
      <c r="N194" s="86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>
        <v>0</v>
      </c>
      <c r="AA194" s="85"/>
      <c r="AB194" s="85"/>
      <c r="AC194" s="85"/>
      <c r="AD194" s="110"/>
      <c r="AE194" s="89"/>
      <c r="AF194" s="89"/>
      <c r="AG194" s="89"/>
      <c r="AH194" s="89"/>
      <c r="AI194" s="90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2"/>
      <c r="AU194" s="92"/>
      <c r="AV194" s="91"/>
      <c r="AW194" s="88" t="str">
        <f t="shared" si="8"/>
        <v/>
      </c>
      <c r="AX194" s="93"/>
      <c r="AY194" s="93"/>
      <c r="AZ194" s="93"/>
      <c r="BA194" s="74"/>
      <c r="BB194" s="74"/>
      <c r="BC194" s="75"/>
      <c r="BD194" s="75"/>
      <c r="BE194" s="76"/>
      <c r="BF194" s="76"/>
      <c r="BG194" s="77"/>
      <c r="BH194" s="78"/>
      <c r="BI194" s="79"/>
      <c r="BJ194" s="79"/>
      <c r="BK194" s="79"/>
      <c r="BL194" s="76"/>
      <c r="BM194" s="78"/>
      <c r="BN194" s="76"/>
      <c r="BO194" s="79"/>
      <c r="BP194" s="59"/>
      <c r="BQ194" s="62"/>
      <c r="BR194" s="241"/>
      <c r="BS194" s="59"/>
      <c r="BT194" s="62">
        <f t="shared" si="9"/>
        <v>2</v>
      </c>
      <c r="BU194" s="59"/>
      <c r="BV194" s="62">
        <f t="shared" si="10"/>
        <v>2</v>
      </c>
      <c r="BW194" s="59"/>
      <c r="BX194" s="62">
        <f t="shared" si="11"/>
        <v>2</v>
      </c>
      <c r="BY194" s="59"/>
      <c r="BZ194" s="62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</row>
    <row r="195" spans="2:100" x14ac:dyDescent="0.15">
      <c r="B195" s="85">
        <v>11000</v>
      </c>
      <c r="C195" s="86"/>
      <c r="D195" s="85">
        <v>2001</v>
      </c>
      <c r="E195" s="86"/>
      <c r="F195" s="86"/>
      <c r="G195" s="86"/>
      <c r="H195" s="85">
        <v>1</v>
      </c>
      <c r="I195" s="85"/>
      <c r="J195" s="85"/>
      <c r="K195" s="85"/>
      <c r="L195" s="86"/>
      <c r="M195" s="86"/>
      <c r="N195" s="86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>
        <v>0</v>
      </c>
      <c r="AA195" s="85"/>
      <c r="AB195" s="85"/>
      <c r="AC195" s="85"/>
      <c r="AD195" s="110"/>
      <c r="AE195" s="89"/>
      <c r="AF195" s="89"/>
      <c r="AG195" s="89"/>
      <c r="AH195" s="89"/>
      <c r="AI195" s="90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2"/>
      <c r="AU195" s="92"/>
      <c r="AV195" s="91"/>
      <c r="AW195" s="88" t="str">
        <f t="shared" si="8"/>
        <v/>
      </c>
      <c r="AX195" s="93"/>
      <c r="AY195" s="93"/>
      <c r="AZ195" s="93"/>
      <c r="BA195" s="74"/>
      <c r="BB195" s="74"/>
      <c r="BC195" s="75"/>
      <c r="BD195" s="75"/>
      <c r="BE195" s="76"/>
      <c r="BF195" s="76"/>
      <c r="BG195" s="77"/>
      <c r="BH195" s="78"/>
      <c r="BI195" s="79"/>
      <c r="BJ195" s="79"/>
      <c r="BK195" s="79"/>
      <c r="BL195" s="76"/>
      <c r="BM195" s="78"/>
      <c r="BN195" s="76"/>
      <c r="BO195" s="79"/>
      <c r="BP195" s="59"/>
      <c r="BQ195" s="62"/>
      <c r="BR195" s="241"/>
      <c r="BS195" s="59"/>
      <c r="BT195" s="62">
        <f t="shared" si="9"/>
        <v>2</v>
      </c>
      <c r="BU195" s="59"/>
      <c r="BV195" s="62">
        <f t="shared" si="10"/>
        <v>2</v>
      </c>
      <c r="BW195" s="59"/>
      <c r="BX195" s="62">
        <f t="shared" si="11"/>
        <v>2</v>
      </c>
      <c r="BY195" s="59"/>
      <c r="BZ195" s="62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</row>
    <row r="196" spans="2:100" x14ac:dyDescent="0.15">
      <c r="B196" s="85">
        <v>11000</v>
      </c>
      <c r="C196" s="86"/>
      <c r="D196" s="85">
        <v>2001</v>
      </c>
      <c r="E196" s="86"/>
      <c r="F196" s="86"/>
      <c r="G196" s="86"/>
      <c r="H196" s="85">
        <v>1</v>
      </c>
      <c r="I196" s="85"/>
      <c r="J196" s="85"/>
      <c r="K196" s="85"/>
      <c r="L196" s="86"/>
      <c r="M196" s="86"/>
      <c r="N196" s="86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>
        <v>0</v>
      </c>
      <c r="AA196" s="85"/>
      <c r="AB196" s="85"/>
      <c r="AC196" s="85"/>
      <c r="AD196" s="110"/>
      <c r="AE196" s="89"/>
      <c r="AF196" s="89"/>
      <c r="AG196" s="89"/>
      <c r="AH196" s="89"/>
      <c r="AI196" s="90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2"/>
      <c r="AU196" s="92"/>
      <c r="AV196" s="91"/>
      <c r="AW196" s="88" t="str">
        <f t="shared" si="8"/>
        <v/>
      </c>
      <c r="AX196" s="93"/>
      <c r="AY196" s="93"/>
      <c r="AZ196" s="93"/>
      <c r="BA196" s="74"/>
      <c r="BB196" s="74"/>
      <c r="BC196" s="75"/>
      <c r="BD196" s="75"/>
      <c r="BE196" s="76"/>
      <c r="BF196" s="76"/>
      <c r="BG196" s="77"/>
      <c r="BH196" s="78"/>
      <c r="BI196" s="79"/>
      <c r="BJ196" s="79"/>
      <c r="BK196" s="79"/>
      <c r="BL196" s="76"/>
      <c r="BM196" s="78"/>
      <c r="BN196" s="76"/>
      <c r="BO196" s="79"/>
      <c r="BP196" s="59"/>
      <c r="BQ196" s="62"/>
      <c r="BR196" s="241"/>
      <c r="BS196" s="59"/>
      <c r="BT196" s="62">
        <f t="shared" si="9"/>
        <v>2</v>
      </c>
      <c r="BU196" s="59"/>
      <c r="BV196" s="62">
        <f t="shared" si="10"/>
        <v>2</v>
      </c>
      <c r="BW196" s="59"/>
      <c r="BX196" s="62">
        <f t="shared" si="11"/>
        <v>2</v>
      </c>
      <c r="BY196" s="59"/>
      <c r="BZ196" s="62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</row>
    <row r="197" spans="2:100" x14ac:dyDescent="0.15">
      <c r="B197" s="85">
        <v>11000</v>
      </c>
      <c r="C197" s="86"/>
      <c r="D197" s="85">
        <v>2001</v>
      </c>
      <c r="E197" s="86"/>
      <c r="F197" s="86"/>
      <c r="G197" s="86"/>
      <c r="H197" s="85">
        <v>1</v>
      </c>
      <c r="I197" s="85"/>
      <c r="J197" s="85"/>
      <c r="K197" s="85"/>
      <c r="L197" s="86"/>
      <c r="M197" s="86"/>
      <c r="N197" s="86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>
        <v>0</v>
      </c>
      <c r="AA197" s="85"/>
      <c r="AB197" s="85"/>
      <c r="AC197" s="85"/>
      <c r="AD197" s="110"/>
      <c r="AE197" s="89"/>
      <c r="AF197" s="89"/>
      <c r="AG197" s="89"/>
      <c r="AH197" s="89"/>
      <c r="AI197" s="90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2"/>
      <c r="AU197" s="92"/>
      <c r="AV197" s="91"/>
      <c r="AW197" s="88" t="str">
        <f t="shared" si="8"/>
        <v/>
      </c>
      <c r="AX197" s="93"/>
      <c r="AY197" s="93"/>
      <c r="AZ197" s="93"/>
      <c r="BA197" s="74"/>
      <c r="BB197" s="74"/>
      <c r="BC197" s="75"/>
      <c r="BD197" s="75"/>
      <c r="BE197" s="76"/>
      <c r="BF197" s="76"/>
      <c r="BG197" s="77"/>
      <c r="BH197" s="78"/>
      <c r="BI197" s="79"/>
      <c r="BJ197" s="79"/>
      <c r="BK197" s="79"/>
      <c r="BL197" s="76"/>
      <c r="BM197" s="78"/>
      <c r="BN197" s="76"/>
      <c r="BO197" s="79"/>
      <c r="BP197" s="59"/>
      <c r="BQ197" s="62"/>
      <c r="BR197" s="241"/>
      <c r="BS197" s="59"/>
      <c r="BT197" s="62">
        <f t="shared" si="9"/>
        <v>2</v>
      </c>
      <c r="BU197" s="59"/>
      <c r="BV197" s="62">
        <f t="shared" si="10"/>
        <v>2</v>
      </c>
      <c r="BW197" s="59"/>
      <c r="BX197" s="62">
        <f t="shared" si="11"/>
        <v>2</v>
      </c>
      <c r="BY197" s="59"/>
      <c r="BZ197" s="62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</row>
    <row r="198" spans="2:100" x14ac:dyDescent="0.15">
      <c r="B198" s="85">
        <v>11000</v>
      </c>
      <c r="C198" s="86"/>
      <c r="D198" s="85">
        <v>2001</v>
      </c>
      <c r="E198" s="86"/>
      <c r="F198" s="86"/>
      <c r="G198" s="86"/>
      <c r="H198" s="85">
        <v>1</v>
      </c>
      <c r="I198" s="85"/>
      <c r="J198" s="85"/>
      <c r="K198" s="85"/>
      <c r="L198" s="86"/>
      <c r="M198" s="86"/>
      <c r="N198" s="86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>
        <v>0</v>
      </c>
      <c r="AA198" s="85"/>
      <c r="AB198" s="85"/>
      <c r="AC198" s="85"/>
      <c r="AD198" s="110"/>
      <c r="AE198" s="89"/>
      <c r="AF198" s="89"/>
      <c r="AG198" s="89"/>
      <c r="AH198" s="89"/>
      <c r="AI198" s="90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2"/>
      <c r="AU198" s="92"/>
      <c r="AV198" s="91"/>
      <c r="AW198" s="88" t="str">
        <f t="shared" si="8"/>
        <v/>
      </c>
      <c r="AX198" s="93"/>
      <c r="AY198" s="93"/>
      <c r="AZ198" s="93"/>
      <c r="BA198" s="74"/>
      <c r="BB198" s="74"/>
      <c r="BC198" s="75"/>
      <c r="BD198" s="75"/>
      <c r="BE198" s="76"/>
      <c r="BF198" s="76"/>
      <c r="BG198" s="77"/>
      <c r="BH198" s="78"/>
      <c r="BI198" s="79"/>
      <c r="BJ198" s="79"/>
      <c r="BK198" s="79"/>
      <c r="BL198" s="76"/>
      <c r="BM198" s="78"/>
      <c r="BN198" s="76"/>
      <c r="BO198" s="79"/>
      <c r="BP198" s="59"/>
      <c r="BQ198" s="62"/>
      <c r="BR198" s="241"/>
      <c r="BS198" s="59"/>
      <c r="BT198" s="62">
        <f t="shared" si="9"/>
        <v>2</v>
      </c>
      <c r="BU198" s="59"/>
      <c r="BV198" s="62">
        <f t="shared" si="10"/>
        <v>2</v>
      </c>
      <c r="BW198" s="59"/>
      <c r="BX198" s="62">
        <f t="shared" si="11"/>
        <v>2</v>
      </c>
      <c r="BY198" s="59"/>
      <c r="BZ198" s="62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</row>
    <row r="199" spans="2:100" x14ac:dyDescent="0.15">
      <c r="B199" s="85">
        <v>11000</v>
      </c>
      <c r="C199" s="86"/>
      <c r="D199" s="85">
        <v>2001</v>
      </c>
      <c r="E199" s="86"/>
      <c r="F199" s="86"/>
      <c r="G199" s="86"/>
      <c r="H199" s="85">
        <v>1</v>
      </c>
      <c r="I199" s="85"/>
      <c r="J199" s="85"/>
      <c r="K199" s="85"/>
      <c r="L199" s="86"/>
      <c r="M199" s="86"/>
      <c r="N199" s="86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>
        <v>0</v>
      </c>
      <c r="AA199" s="85"/>
      <c r="AB199" s="85"/>
      <c r="AC199" s="85"/>
      <c r="AD199" s="110"/>
      <c r="AE199" s="89"/>
      <c r="AF199" s="89"/>
      <c r="AG199" s="89"/>
      <c r="AH199" s="89"/>
      <c r="AI199" s="90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2"/>
      <c r="AU199" s="92"/>
      <c r="AV199" s="91"/>
      <c r="AW199" s="88" t="str">
        <f t="shared" si="8"/>
        <v/>
      </c>
      <c r="AX199" s="93"/>
      <c r="AY199" s="93"/>
      <c r="AZ199" s="93"/>
      <c r="BA199" s="74"/>
      <c r="BB199" s="74"/>
      <c r="BC199" s="75"/>
      <c r="BD199" s="75"/>
      <c r="BE199" s="76"/>
      <c r="BF199" s="76"/>
      <c r="BG199" s="77"/>
      <c r="BH199" s="78"/>
      <c r="BI199" s="79"/>
      <c r="BJ199" s="79"/>
      <c r="BK199" s="79"/>
      <c r="BL199" s="76"/>
      <c r="BM199" s="78"/>
      <c r="BN199" s="76"/>
      <c r="BO199" s="79"/>
      <c r="BP199" s="59"/>
      <c r="BQ199" s="62"/>
      <c r="BR199" s="241"/>
      <c r="BS199" s="59"/>
      <c r="BT199" s="62">
        <f t="shared" si="9"/>
        <v>2</v>
      </c>
      <c r="BU199" s="59"/>
      <c r="BV199" s="62">
        <f t="shared" si="10"/>
        <v>2</v>
      </c>
      <c r="BW199" s="59"/>
      <c r="BX199" s="62">
        <f t="shared" si="11"/>
        <v>2</v>
      </c>
      <c r="BY199" s="59"/>
      <c r="BZ199" s="62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</row>
    <row r="200" spans="2:100" x14ac:dyDescent="0.15">
      <c r="B200" s="85">
        <v>11000</v>
      </c>
      <c r="C200" s="86"/>
      <c r="D200" s="85">
        <v>2001</v>
      </c>
      <c r="E200" s="86"/>
      <c r="F200" s="86"/>
      <c r="G200" s="86"/>
      <c r="H200" s="85">
        <v>1</v>
      </c>
      <c r="I200" s="85"/>
      <c r="J200" s="85"/>
      <c r="K200" s="85"/>
      <c r="L200" s="86"/>
      <c r="M200" s="86"/>
      <c r="N200" s="86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>
        <v>0</v>
      </c>
      <c r="AA200" s="85"/>
      <c r="AB200" s="85"/>
      <c r="AC200" s="85"/>
      <c r="AD200" s="110"/>
      <c r="AE200" s="89"/>
      <c r="AF200" s="89"/>
      <c r="AG200" s="89"/>
      <c r="AH200" s="89"/>
      <c r="AI200" s="90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2"/>
      <c r="AU200" s="92"/>
      <c r="AV200" s="91"/>
      <c r="AW200" s="88" t="str">
        <f t="shared" ref="AW200:AW263" si="12">IF(AT200="",IF(AV200="","",3),2)</f>
        <v/>
      </c>
      <c r="AX200" s="93"/>
      <c r="AY200" s="93"/>
      <c r="AZ200" s="93"/>
      <c r="BA200" s="74"/>
      <c r="BB200" s="74"/>
      <c r="BC200" s="75"/>
      <c r="BD200" s="75"/>
      <c r="BE200" s="76"/>
      <c r="BF200" s="76"/>
      <c r="BG200" s="77"/>
      <c r="BH200" s="78"/>
      <c r="BI200" s="79"/>
      <c r="BJ200" s="79"/>
      <c r="BK200" s="79"/>
      <c r="BL200" s="76"/>
      <c r="BM200" s="78"/>
      <c r="BN200" s="76"/>
      <c r="BO200" s="79"/>
      <c r="BP200" s="59"/>
      <c r="BQ200" s="62"/>
      <c r="BR200" s="241"/>
      <c r="BS200" s="59"/>
      <c r="BT200" s="62">
        <f t="shared" si="9"/>
        <v>2</v>
      </c>
      <c r="BU200" s="59"/>
      <c r="BV200" s="62">
        <f t="shared" si="10"/>
        <v>2</v>
      </c>
      <c r="BW200" s="59"/>
      <c r="BX200" s="62">
        <f t="shared" si="11"/>
        <v>2</v>
      </c>
      <c r="BY200" s="59"/>
      <c r="BZ200" s="62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</row>
    <row r="201" spans="2:100" x14ac:dyDescent="0.15">
      <c r="B201" s="85">
        <v>11000</v>
      </c>
      <c r="C201" s="86"/>
      <c r="D201" s="85">
        <v>2001</v>
      </c>
      <c r="E201" s="86"/>
      <c r="F201" s="86"/>
      <c r="G201" s="86"/>
      <c r="H201" s="85">
        <v>1</v>
      </c>
      <c r="I201" s="85"/>
      <c r="J201" s="85"/>
      <c r="K201" s="85"/>
      <c r="L201" s="86"/>
      <c r="M201" s="86"/>
      <c r="N201" s="86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>
        <v>0</v>
      </c>
      <c r="AA201" s="85"/>
      <c r="AB201" s="85"/>
      <c r="AC201" s="85"/>
      <c r="AD201" s="110"/>
      <c r="AE201" s="89"/>
      <c r="AF201" s="89"/>
      <c r="AG201" s="89"/>
      <c r="AH201" s="89"/>
      <c r="AI201" s="90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2"/>
      <c r="AU201" s="92"/>
      <c r="AV201" s="91"/>
      <c r="AW201" s="88" t="str">
        <f t="shared" si="12"/>
        <v/>
      </c>
      <c r="AX201" s="93"/>
      <c r="AY201" s="93"/>
      <c r="AZ201" s="93"/>
      <c r="BA201" s="74"/>
      <c r="BB201" s="74"/>
      <c r="BC201" s="75"/>
      <c r="BD201" s="75"/>
      <c r="BE201" s="76"/>
      <c r="BF201" s="76"/>
      <c r="BG201" s="77"/>
      <c r="BH201" s="78"/>
      <c r="BI201" s="79"/>
      <c r="BJ201" s="79"/>
      <c r="BK201" s="79"/>
      <c r="BL201" s="76"/>
      <c r="BM201" s="78"/>
      <c r="BN201" s="76"/>
      <c r="BO201" s="79"/>
      <c r="BP201" s="59"/>
      <c r="BQ201" s="62"/>
      <c r="BR201" s="241"/>
      <c r="BS201" s="59"/>
      <c r="BT201" s="62">
        <f t="shared" ref="BT201:BT264" si="13">IF(BU201="",2,1)</f>
        <v>2</v>
      </c>
      <c r="BU201" s="59"/>
      <c r="BV201" s="62">
        <f t="shared" ref="BV201:BV264" si="14">IF(BW201="",2,1)</f>
        <v>2</v>
      </c>
      <c r="BW201" s="59"/>
      <c r="BX201" s="62">
        <f t="shared" ref="BX201:BX264" si="15">IF(BY201="",2,1)</f>
        <v>2</v>
      </c>
      <c r="BY201" s="59"/>
      <c r="BZ201" s="62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</row>
    <row r="202" spans="2:100" x14ac:dyDescent="0.15">
      <c r="B202" s="85">
        <v>11000</v>
      </c>
      <c r="C202" s="86"/>
      <c r="D202" s="85">
        <v>2001</v>
      </c>
      <c r="E202" s="86"/>
      <c r="F202" s="86"/>
      <c r="G202" s="86"/>
      <c r="H202" s="85">
        <v>1</v>
      </c>
      <c r="I202" s="85"/>
      <c r="J202" s="85"/>
      <c r="K202" s="85"/>
      <c r="L202" s="86"/>
      <c r="M202" s="86"/>
      <c r="N202" s="86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>
        <v>0</v>
      </c>
      <c r="AA202" s="85"/>
      <c r="AB202" s="85"/>
      <c r="AC202" s="85"/>
      <c r="AD202" s="110"/>
      <c r="AE202" s="89"/>
      <c r="AF202" s="89"/>
      <c r="AG202" s="89"/>
      <c r="AH202" s="89"/>
      <c r="AI202" s="90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2"/>
      <c r="AU202" s="92"/>
      <c r="AV202" s="91"/>
      <c r="AW202" s="88" t="str">
        <f t="shared" si="12"/>
        <v/>
      </c>
      <c r="AX202" s="93"/>
      <c r="AY202" s="93"/>
      <c r="AZ202" s="93"/>
      <c r="BA202" s="74"/>
      <c r="BB202" s="74"/>
      <c r="BC202" s="75"/>
      <c r="BD202" s="75"/>
      <c r="BE202" s="76"/>
      <c r="BF202" s="76"/>
      <c r="BG202" s="77"/>
      <c r="BH202" s="78"/>
      <c r="BI202" s="79"/>
      <c r="BJ202" s="79"/>
      <c r="BK202" s="79"/>
      <c r="BL202" s="76"/>
      <c r="BM202" s="78"/>
      <c r="BN202" s="76"/>
      <c r="BO202" s="79"/>
      <c r="BP202" s="59"/>
      <c r="BQ202" s="62"/>
      <c r="BR202" s="241"/>
      <c r="BS202" s="59"/>
      <c r="BT202" s="62">
        <f t="shared" si="13"/>
        <v>2</v>
      </c>
      <c r="BU202" s="59"/>
      <c r="BV202" s="62">
        <f t="shared" si="14"/>
        <v>2</v>
      </c>
      <c r="BW202" s="59"/>
      <c r="BX202" s="62">
        <f t="shared" si="15"/>
        <v>2</v>
      </c>
      <c r="BY202" s="59"/>
      <c r="BZ202" s="62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</row>
    <row r="203" spans="2:100" x14ac:dyDescent="0.15">
      <c r="B203" s="85">
        <v>11000</v>
      </c>
      <c r="C203" s="86"/>
      <c r="D203" s="85">
        <v>2001</v>
      </c>
      <c r="E203" s="86"/>
      <c r="F203" s="86"/>
      <c r="G203" s="86"/>
      <c r="H203" s="85">
        <v>1</v>
      </c>
      <c r="I203" s="85"/>
      <c r="J203" s="85"/>
      <c r="K203" s="85"/>
      <c r="L203" s="86"/>
      <c r="M203" s="86"/>
      <c r="N203" s="86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>
        <v>0</v>
      </c>
      <c r="AA203" s="85"/>
      <c r="AB203" s="85"/>
      <c r="AC203" s="85"/>
      <c r="AD203" s="110"/>
      <c r="AE203" s="89"/>
      <c r="AF203" s="89"/>
      <c r="AG203" s="89"/>
      <c r="AH203" s="89"/>
      <c r="AI203" s="90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2"/>
      <c r="AU203" s="92"/>
      <c r="AV203" s="91"/>
      <c r="AW203" s="88" t="str">
        <f t="shared" si="12"/>
        <v/>
      </c>
      <c r="AX203" s="93"/>
      <c r="AY203" s="93"/>
      <c r="AZ203" s="93"/>
      <c r="BA203" s="74"/>
      <c r="BB203" s="74"/>
      <c r="BC203" s="75"/>
      <c r="BD203" s="75"/>
      <c r="BE203" s="76"/>
      <c r="BF203" s="76"/>
      <c r="BG203" s="77"/>
      <c r="BH203" s="78"/>
      <c r="BI203" s="79"/>
      <c r="BJ203" s="79"/>
      <c r="BK203" s="79"/>
      <c r="BL203" s="76"/>
      <c r="BM203" s="78"/>
      <c r="BN203" s="76"/>
      <c r="BO203" s="79"/>
      <c r="BP203" s="59"/>
      <c r="BQ203" s="62"/>
      <c r="BR203" s="241"/>
      <c r="BS203" s="59"/>
      <c r="BT203" s="62">
        <f t="shared" si="13"/>
        <v>2</v>
      </c>
      <c r="BU203" s="59"/>
      <c r="BV203" s="62">
        <f t="shared" si="14"/>
        <v>2</v>
      </c>
      <c r="BW203" s="59"/>
      <c r="BX203" s="62">
        <f t="shared" si="15"/>
        <v>2</v>
      </c>
      <c r="BY203" s="59"/>
      <c r="BZ203" s="62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</row>
    <row r="204" spans="2:100" x14ac:dyDescent="0.15">
      <c r="B204" s="85">
        <v>11000</v>
      </c>
      <c r="C204" s="86"/>
      <c r="D204" s="85">
        <v>2001</v>
      </c>
      <c r="E204" s="86"/>
      <c r="F204" s="86"/>
      <c r="G204" s="86"/>
      <c r="H204" s="85">
        <v>1</v>
      </c>
      <c r="I204" s="85"/>
      <c r="J204" s="85"/>
      <c r="K204" s="85"/>
      <c r="L204" s="86"/>
      <c r="M204" s="86"/>
      <c r="N204" s="86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>
        <v>0</v>
      </c>
      <c r="AA204" s="85"/>
      <c r="AB204" s="85"/>
      <c r="AC204" s="85"/>
      <c r="AD204" s="110"/>
      <c r="AE204" s="89"/>
      <c r="AF204" s="89"/>
      <c r="AG204" s="89"/>
      <c r="AH204" s="89"/>
      <c r="AI204" s="90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2"/>
      <c r="AU204" s="92"/>
      <c r="AV204" s="91"/>
      <c r="AW204" s="88" t="str">
        <f t="shared" si="12"/>
        <v/>
      </c>
      <c r="AX204" s="93"/>
      <c r="AY204" s="93"/>
      <c r="AZ204" s="93"/>
      <c r="BA204" s="74"/>
      <c r="BB204" s="74"/>
      <c r="BC204" s="75"/>
      <c r="BD204" s="75"/>
      <c r="BE204" s="76"/>
      <c r="BF204" s="76"/>
      <c r="BG204" s="77"/>
      <c r="BH204" s="78"/>
      <c r="BI204" s="79"/>
      <c r="BJ204" s="79"/>
      <c r="BK204" s="79"/>
      <c r="BL204" s="76"/>
      <c r="BM204" s="78"/>
      <c r="BN204" s="76"/>
      <c r="BO204" s="79"/>
      <c r="BP204" s="59"/>
      <c r="BQ204" s="62"/>
      <c r="BR204" s="241"/>
      <c r="BS204" s="59"/>
      <c r="BT204" s="62">
        <f t="shared" si="13"/>
        <v>2</v>
      </c>
      <c r="BU204" s="59"/>
      <c r="BV204" s="62">
        <f t="shared" si="14"/>
        <v>2</v>
      </c>
      <c r="BW204" s="59"/>
      <c r="BX204" s="62">
        <f t="shared" si="15"/>
        <v>2</v>
      </c>
      <c r="BY204" s="59"/>
      <c r="BZ204" s="62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</row>
    <row r="205" spans="2:100" x14ac:dyDescent="0.15">
      <c r="B205" s="85">
        <v>11000</v>
      </c>
      <c r="C205" s="86"/>
      <c r="D205" s="85">
        <v>2001</v>
      </c>
      <c r="E205" s="86"/>
      <c r="F205" s="86"/>
      <c r="G205" s="86"/>
      <c r="H205" s="85">
        <v>1</v>
      </c>
      <c r="I205" s="85"/>
      <c r="J205" s="85"/>
      <c r="K205" s="85"/>
      <c r="L205" s="86"/>
      <c r="M205" s="86"/>
      <c r="N205" s="86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>
        <v>0</v>
      </c>
      <c r="AA205" s="85"/>
      <c r="AB205" s="85"/>
      <c r="AC205" s="85"/>
      <c r="AD205" s="110"/>
      <c r="AE205" s="89"/>
      <c r="AF205" s="89"/>
      <c r="AG205" s="89"/>
      <c r="AH205" s="89"/>
      <c r="AI205" s="90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2"/>
      <c r="AU205" s="92"/>
      <c r="AV205" s="91"/>
      <c r="AW205" s="88" t="str">
        <f t="shared" si="12"/>
        <v/>
      </c>
      <c r="AX205" s="93"/>
      <c r="AY205" s="93"/>
      <c r="AZ205" s="93"/>
      <c r="BA205" s="74"/>
      <c r="BB205" s="74"/>
      <c r="BC205" s="75"/>
      <c r="BD205" s="75"/>
      <c r="BE205" s="76"/>
      <c r="BF205" s="76"/>
      <c r="BG205" s="77"/>
      <c r="BH205" s="78"/>
      <c r="BI205" s="79"/>
      <c r="BJ205" s="79"/>
      <c r="BK205" s="79"/>
      <c r="BL205" s="76"/>
      <c r="BM205" s="78"/>
      <c r="BN205" s="76"/>
      <c r="BO205" s="79"/>
      <c r="BP205" s="59"/>
      <c r="BQ205" s="62"/>
      <c r="BR205" s="241"/>
      <c r="BS205" s="59"/>
      <c r="BT205" s="62">
        <f t="shared" si="13"/>
        <v>2</v>
      </c>
      <c r="BU205" s="59"/>
      <c r="BV205" s="62">
        <f t="shared" si="14"/>
        <v>2</v>
      </c>
      <c r="BW205" s="59"/>
      <c r="BX205" s="62">
        <f t="shared" si="15"/>
        <v>2</v>
      </c>
      <c r="BY205" s="59"/>
      <c r="BZ205" s="62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</row>
    <row r="206" spans="2:100" x14ac:dyDescent="0.15">
      <c r="B206" s="85">
        <v>11000</v>
      </c>
      <c r="C206" s="86"/>
      <c r="D206" s="85">
        <v>2001</v>
      </c>
      <c r="E206" s="86"/>
      <c r="F206" s="86"/>
      <c r="G206" s="86"/>
      <c r="H206" s="85">
        <v>1</v>
      </c>
      <c r="I206" s="85"/>
      <c r="J206" s="85"/>
      <c r="K206" s="85"/>
      <c r="L206" s="86"/>
      <c r="M206" s="86"/>
      <c r="N206" s="86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>
        <v>0</v>
      </c>
      <c r="AA206" s="85"/>
      <c r="AB206" s="85"/>
      <c r="AC206" s="85"/>
      <c r="AD206" s="110"/>
      <c r="AE206" s="89"/>
      <c r="AF206" s="89"/>
      <c r="AG206" s="89"/>
      <c r="AH206" s="89"/>
      <c r="AI206" s="90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2"/>
      <c r="AU206" s="92"/>
      <c r="AV206" s="91"/>
      <c r="AW206" s="88" t="str">
        <f t="shared" si="12"/>
        <v/>
      </c>
      <c r="AX206" s="93"/>
      <c r="AY206" s="93"/>
      <c r="AZ206" s="93"/>
      <c r="BA206" s="74"/>
      <c r="BB206" s="74"/>
      <c r="BC206" s="75"/>
      <c r="BD206" s="75"/>
      <c r="BE206" s="76"/>
      <c r="BF206" s="76"/>
      <c r="BG206" s="77"/>
      <c r="BH206" s="78"/>
      <c r="BI206" s="79"/>
      <c r="BJ206" s="79"/>
      <c r="BK206" s="79"/>
      <c r="BL206" s="76"/>
      <c r="BM206" s="78"/>
      <c r="BN206" s="76"/>
      <c r="BO206" s="79"/>
      <c r="BP206" s="59"/>
      <c r="BQ206" s="62"/>
      <c r="BR206" s="241"/>
      <c r="BS206" s="59"/>
      <c r="BT206" s="62">
        <f t="shared" si="13"/>
        <v>2</v>
      </c>
      <c r="BU206" s="59"/>
      <c r="BV206" s="62">
        <f t="shared" si="14"/>
        <v>2</v>
      </c>
      <c r="BW206" s="59"/>
      <c r="BX206" s="62">
        <f t="shared" si="15"/>
        <v>2</v>
      </c>
      <c r="BY206" s="59"/>
      <c r="BZ206" s="62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</row>
    <row r="207" spans="2:100" x14ac:dyDescent="0.15">
      <c r="B207" s="85">
        <v>11000</v>
      </c>
      <c r="C207" s="86"/>
      <c r="D207" s="85">
        <v>2001</v>
      </c>
      <c r="E207" s="86"/>
      <c r="F207" s="86"/>
      <c r="G207" s="86"/>
      <c r="H207" s="85">
        <v>1</v>
      </c>
      <c r="I207" s="85"/>
      <c r="J207" s="85"/>
      <c r="K207" s="85"/>
      <c r="L207" s="86"/>
      <c r="M207" s="86"/>
      <c r="N207" s="86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>
        <v>0</v>
      </c>
      <c r="AA207" s="85"/>
      <c r="AB207" s="85"/>
      <c r="AC207" s="85"/>
      <c r="AD207" s="110"/>
      <c r="AE207" s="89"/>
      <c r="AF207" s="89"/>
      <c r="AG207" s="89"/>
      <c r="AH207" s="89"/>
      <c r="AI207" s="90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2"/>
      <c r="AU207" s="92"/>
      <c r="AV207" s="91"/>
      <c r="AW207" s="88" t="str">
        <f t="shared" si="12"/>
        <v/>
      </c>
      <c r="AX207" s="93"/>
      <c r="AY207" s="93"/>
      <c r="AZ207" s="93"/>
      <c r="BA207" s="74"/>
      <c r="BB207" s="74"/>
      <c r="BC207" s="75"/>
      <c r="BD207" s="75"/>
      <c r="BE207" s="76"/>
      <c r="BF207" s="76"/>
      <c r="BG207" s="77"/>
      <c r="BH207" s="78"/>
      <c r="BI207" s="79"/>
      <c r="BJ207" s="79"/>
      <c r="BK207" s="79"/>
      <c r="BL207" s="76"/>
      <c r="BM207" s="78"/>
      <c r="BN207" s="76"/>
      <c r="BO207" s="79"/>
      <c r="BP207" s="59"/>
      <c r="BQ207" s="62"/>
      <c r="BR207" s="241"/>
      <c r="BS207" s="59"/>
      <c r="BT207" s="62">
        <f t="shared" si="13"/>
        <v>2</v>
      </c>
      <c r="BU207" s="59"/>
      <c r="BV207" s="62">
        <f t="shared" si="14"/>
        <v>2</v>
      </c>
      <c r="BW207" s="59"/>
      <c r="BX207" s="62">
        <f t="shared" si="15"/>
        <v>2</v>
      </c>
      <c r="BY207" s="59"/>
      <c r="BZ207" s="62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</row>
    <row r="208" spans="2:100" x14ac:dyDescent="0.15">
      <c r="B208" s="85">
        <v>11000</v>
      </c>
      <c r="C208" s="86"/>
      <c r="D208" s="85">
        <v>2001</v>
      </c>
      <c r="E208" s="86"/>
      <c r="F208" s="86"/>
      <c r="G208" s="86"/>
      <c r="H208" s="85">
        <v>1</v>
      </c>
      <c r="I208" s="85"/>
      <c r="J208" s="85"/>
      <c r="K208" s="85"/>
      <c r="L208" s="86"/>
      <c r="M208" s="86"/>
      <c r="N208" s="86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>
        <v>0</v>
      </c>
      <c r="AA208" s="85"/>
      <c r="AB208" s="85"/>
      <c r="AC208" s="85"/>
      <c r="AD208" s="110"/>
      <c r="AE208" s="89"/>
      <c r="AF208" s="89"/>
      <c r="AG208" s="89"/>
      <c r="AH208" s="89"/>
      <c r="AI208" s="90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2"/>
      <c r="AU208" s="92"/>
      <c r="AV208" s="91"/>
      <c r="AW208" s="88" t="str">
        <f t="shared" si="12"/>
        <v/>
      </c>
      <c r="AX208" s="93"/>
      <c r="AY208" s="93"/>
      <c r="AZ208" s="93"/>
      <c r="BA208" s="74"/>
      <c r="BB208" s="74"/>
      <c r="BC208" s="75"/>
      <c r="BD208" s="75"/>
      <c r="BE208" s="76"/>
      <c r="BF208" s="76"/>
      <c r="BG208" s="77"/>
      <c r="BH208" s="78"/>
      <c r="BI208" s="79"/>
      <c r="BJ208" s="79"/>
      <c r="BK208" s="79"/>
      <c r="BL208" s="76"/>
      <c r="BM208" s="78"/>
      <c r="BN208" s="76"/>
      <c r="BO208" s="79"/>
      <c r="BP208" s="59"/>
      <c r="BQ208" s="62"/>
      <c r="BR208" s="241"/>
      <c r="BS208" s="59"/>
      <c r="BT208" s="62">
        <f t="shared" si="13"/>
        <v>2</v>
      </c>
      <c r="BU208" s="59"/>
      <c r="BV208" s="62">
        <f t="shared" si="14"/>
        <v>2</v>
      </c>
      <c r="BW208" s="59"/>
      <c r="BX208" s="62">
        <f t="shared" si="15"/>
        <v>2</v>
      </c>
      <c r="BY208" s="59"/>
      <c r="BZ208" s="62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</row>
    <row r="209" spans="2:100" x14ac:dyDescent="0.15">
      <c r="B209" s="85">
        <v>11000</v>
      </c>
      <c r="C209" s="86"/>
      <c r="D209" s="85">
        <v>2001</v>
      </c>
      <c r="E209" s="86"/>
      <c r="F209" s="86"/>
      <c r="G209" s="86"/>
      <c r="H209" s="85">
        <v>1</v>
      </c>
      <c r="I209" s="85"/>
      <c r="J209" s="85"/>
      <c r="K209" s="85"/>
      <c r="L209" s="86"/>
      <c r="M209" s="86"/>
      <c r="N209" s="86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>
        <v>0</v>
      </c>
      <c r="AA209" s="85"/>
      <c r="AB209" s="85"/>
      <c r="AC209" s="85"/>
      <c r="AD209" s="110"/>
      <c r="AE209" s="89"/>
      <c r="AF209" s="89"/>
      <c r="AG209" s="89"/>
      <c r="AH209" s="89"/>
      <c r="AI209" s="90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2"/>
      <c r="AU209" s="92"/>
      <c r="AV209" s="91"/>
      <c r="AW209" s="88" t="str">
        <f t="shared" si="12"/>
        <v/>
      </c>
      <c r="AX209" s="93"/>
      <c r="AY209" s="93"/>
      <c r="AZ209" s="93"/>
      <c r="BA209" s="74"/>
      <c r="BB209" s="74"/>
      <c r="BC209" s="75"/>
      <c r="BD209" s="75"/>
      <c r="BE209" s="76"/>
      <c r="BF209" s="76"/>
      <c r="BG209" s="77"/>
      <c r="BH209" s="78"/>
      <c r="BI209" s="79"/>
      <c r="BJ209" s="79"/>
      <c r="BK209" s="79"/>
      <c r="BL209" s="76"/>
      <c r="BM209" s="78"/>
      <c r="BN209" s="76"/>
      <c r="BO209" s="79"/>
      <c r="BP209" s="59"/>
      <c r="BQ209" s="62"/>
      <c r="BR209" s="241"/>
      <c r="BS209" s="59"/>
      <c r="BT209" s="62">
        <f t="shared" si="13"/>
        <v>2</v>
      </c>
      <c r="BU209" s="59"/>
      <c r="BV209" s="62">
        <f t="shared" si="14"/>
        <v>2</v>
      </c>
      <c r="BW209" s="59"/>
      <c r="BX209" s="62">
        <f t="shared" si="15"/>
        <v>2</v>
      </c>
      <c r="BY209" s="59"/>
      <c r="BZ209" s="62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</row>
    <row r="210" spans="2:100" x14ac:dyDescent="0.15">
      <c r="B210" s="85">
        <v>11000</v>
      </c>
      <c r="C210" s="86"/>
      <c r="D210" s="85">
        <v>2001</v>
      </c>
      <c r="E210" s="86"/>
      <c r="F210" s="86"/>
      <c r="G210" s="86"/>
      <c r="H210" s="85">
        <v>1</v>
      </c>
      <c r="I210" s="85"/>
      <c r="J210" s="85"/>
      <c r="K210" s="85"/>
      <c r="L210" s="86"/>
      <c r="M210" s="86"/>
      <c r="N210" s="86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>
        <v>0</v>
      </c>
      <c r="AA210" s="85"/>
      <c r="AB210" s="85"/>
      <c r="AC210" s="85"/>
      <c r="AD210" s="110"/>
      <c r="AE210" s="89"/>
      <c r="AF210" s="89"/>
      <c r="AG210" s="89"/>
      <c r="AH210" s="89"/>
      <c r="AI210" s="90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2"/>
      <c r="AU210" s="92"/>
      <c r="AV210" s="91"/>
      <c r="AW210" s="88" t="str">
        <f t="shared" si="12"/>
        <v/>
      </c>
      <c r="AX210" s="93"/>
      <c r="AY210" s="93"/>
      <c r="AZ210" s="93"/>
      <c r="BA210" s="74"/>
      <c r="BB210" s="74"/>
      <c r="BC210" s="75"/>
      <c r="BD210" s="75"/>
      <c r="BE210" s="76"/>
      <c r="BF210" s="76"/>
      <c r="BG210" s="77"/>
      <c r="BH210" s="78"/>
      <c r="BI210" s="79"/>
      <c r="BJ210" s="79"/>
      <c r="BK210" s="79"/>
      <c r="BL210" s="76"/>
      <c r="BM210" s="78"/>
      <c r="BN210" s="76"/>
      <c r="BO210" s="79"/>
      <c r="BP210" s="59"/>
      <c r="BQ210" s="62"/>
      <c r="BR210" s="241"/>
      <c r="BS210" s="59"/>
      <c r="BT210" s="62">
        <f t="shared" si="13"/>
        <v>2</v>
      </c>
      <c r="BU210" s="59"/>
      <c r="BV210" s="62">
        <f t="shared" si="14"/>
        <v>2</v>
      </c>
      <c r="BW210" s="59"/>
      <c r="BX210" s="62">
        <f t="shared" si="15"/>
        <v>2</v>
      </c>
      <c r="BY210" s="59"/>
      <c r="BZ210" s="62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</row>
    <row r="211" spans="2:100" x14ac:dyDescent="0.15">
      <c r="B211" s="85">
        <v>11000</v>
      </c>
      <c r="C211" s="86"/>
      <c r="D211" s="85">
        <v>2001</v>
      </c>
      <c r="E211" s="86"/>
      <c r="F211" s="86"/>
      <c r="G211" s="86"/>
      <c r="H211" s="85">
        <v>1</v>
      </c>
      <c r="I211" s="85"/>
      <c r="J211" s="85"/>
      <c r="K211" s="85"/>
      <c r="L211" s="86"/>
      <c r="M211" s="86"/>
      <c r="N211" s="86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>
        <v>0</v>
      </c>
      <c r="AA211" s="85"/>
      <c r="AB211" s="85"/>
      <c r="AC211" s="85"/>
      <c r="AD211" s="110"/>
      <c r="AE211" s="89"/>
      <c r="AF211" s="89"/>
      <c r="AG211" s="89"/>
      <c r="AH211" s="89"/>
      <c r="AI211" s="90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2"/>
      <c r="AU211" s="92"/>
      <c r="AV211" s="91"/>
      <c r="AW211" s="88" t="str">
        <f t="shared" si="12"/>
        <v/>
      </c>
      <c r="AX211" s="93"/>
      <c r="AY211" s="93"/>
      <c r="AZ211" s="93"/>
      <c r="BA211" s="74"/>
      <c r="BB211" s="74"/>
      <c r="BC211" s="75"/>
      <c r="BD211" s="75"/>
      <c r="BE211" s="76"/>
      <c r="BF211" s="76"/>
      <c r="BG211" s="77"/>
      <c r="BH211" s="78"/>
      <c r="BI211" s="79"/>
      <c r="BJ211" s="79"/>
      <c r="BK211" s="79"/>
      <c r="BL211" s="76"/>
      <c r="BM211" s="78"/>
      <c r="BN211" s="76"/>
      <c r="BO211" s="79"/>
      <c r="BP211" s="59"/>
      <c r="BQ211" s="62"/>
      <c r="BR211" s="241"/>
      <c r="BS211" s="59"/>
      <c r="BT211" s="62">
        <f t="shared" si="13"/>
        <v>2</v>
      </c>
      <c r="BU211" s="59"/>
      <c r="BV211" s="62">
        <f t="shared" si="14"/>
        <v>2</v>
      </c>
      <c r="BW211" s="59"/>
      <c r="BX211" s="62">
        <f t="shared" si="15"/>
        <v>2</v>
      </c>
      <c r="BY211" s="59"/>
      <c r="BZ211" s="62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</row>
    <row r="212" spans="2:100" x14ac:dyDescent="0.15">
      <c r="B212" s="85">
        <v>11000</v>
      </c>
      <c r="C212" s="86"/>
      <c r="D212" s="85">
        <v>2001</v>
      </c>
      <c r="E212" s="86"/>
      <c r="F212" s="86"/>
      <c r="G212" s="86"/>
      <c r="H212" s="85">
        <v>1</v>
      </c>
      <c r="I212" s="85"/>
      <c r="J212" s="85"/>
      <c r="K212" s="85"/>
      <c r="L212" s="86"/>
      <c r="M212" s="86"/>
      <c r="N212" s="86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>
        <v>0</v>
      </c>
      <c r="AA212" s="85"/>
      <c r="AB212" s="85"/>
      <c r="AC212" s="85"/>
      <c r="AD212" s="110"/>
      <c r="AE212" s="89"/>
      <c r="AF212" s="89"/>
      <c r="AG212" s="89"/>
      <c r="AH212" s="89"/>
      <c r="AI212" s="90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2"/>
      <c r="AU212" s="92"/>
      <c r="AV212" s="91"/>
      <c r="AW212" s="88" t="str">
        <f t="shared" si="12"/>
        <v/>
      </c>
      <c r="AX212" s="93"/>
      <c r="AY212" s="93"/>
      <c r="AZ212" s="93"/>
      <c r="BA212" s="74"/>
      <c r="BB212" s="74"/>
      <c r="BC212" s="75"/>
      <c r="BD212" s="75"/>
      <c r="BE212" s="76"/>
      <c r="BF212" s="76"/>
      <c r="BG212" s="77"/>
      <c r="BH212" s="78"/>
      <c r="BI212" s="79"/>
      <c r="BJ212" s="79"/>
      <c r="BK212" s="79"/>
      <c r="BL212" s="76"/>
      <c r="BM212" s="78"/>
      <c r="BN212" s="76"/>
      <c r="BO212" s="79"/>
      <c r="BP212" s="59"/>
      <c r="BQ212" s="62"/>
      <c r="BR212" s="241"/>
      <c r="BS212" s="59"/>
      <c r="BT212" s="62">
        <f t="shared" si="13"/>
        <v>2</v>
      </c>
      <c r="BU212" s="59"/>
      <c r="BV212" s="62">
        <f t="shared" si="14"/>
        <v>2</v>
      </c>
      <c r="BW212" s="59"/>
      <c r="BX212" s="62">
        <f t="shared" si="15"/>
        <v>2</v>
      </c>
      <c r="BY212" s="59"/>
      <c r="BZ212" s="62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</row>
    <row r="213" spans="2:100" x14ac:dyDescent="0.15">
      <c r="B213" s="85">
        <v>11000</v>
      </c>
      <c r="C213" s="86"/>
      <c r="D213" s="85">
        <v>2001</v>
      </c>
      <c r="E213" s="86"/>
      <c r="F213" s="86"/>
      <c r="G213" s="86"/>
      <c r="H213" s="85">
        <v>1</v>
      </c>
      <c r="I213" s="85"/>
      <c r="J213" s="85"/>
      <c r="K213" s="85"/>
      <c r="L213" s="86"/>
      <c r="M213" s="86"/>
      <c r="N213" s="86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>
        <v>0</v>
      </c>
      <c r="AA213" s="85"/>
      <c r="AB213" s="85"/>
      <c r="AC213" s="85"/>
      <c r="AD213" s="110"/>
      <c r="AE213" s="89"/>
      <c r="AF213" s="89"/>
      <c r="AG213" s="89"/>
      <c r="AH213" s="89"/>
      <c r="AI213" s="90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2"/>
      <c r="AU213" s="92"/>
      <c r="AV213" s="91"/>
      <c r="AW213" s="88" t="str">
        <f t="shared" si="12"/>
        <v/>
      </c>
      <c r="AX213" s="93"/>
      <c r="AY213" s="93"/>
      <c r="AZ213" s="93"/>
      <c r="BA213" s="74"/>
      <c r="BB213" s="74"/>
      <c r="BC213" s="75"/>
      <c r="BD213" s="75"/>
      <c r="BE213" s="76"/>
      <c r="BF213" s="76"/>
      <c r="BG213" s="77"/>
      <c r="BH213" s="78"/>
      <c r="BI213" s="79"/>
      <c r="BJ213" s="79"/>
      <c r="BK213" s="79"/>
      <c r="BL213" s="76"/>
      <c r="BM213" s="78"/>
      <c r="BN213" s="76"/>
      <c r="BO213" s="79"/>
      <c r="BP213" s="59"/>
      <c r="BQ213" s="62"/>
      <c r="BR213" s="241"/>
      <c r="BS213" s="59"/>
      <c r="BT213" s="62">
        <f t="shared" si="13"/>
        <v>2</v>
      </c>
      <c r="BU213" s="59"/>
      <c r="BV213" s="62">
        <f t="shared" si="14"/>
        <v>2</v>
      </c>
      <c r="BW213" s="59"/>
      <c r="BX213" s="62">
        <f t="shared" si="15"/>
        <v>2</v>
      </c>
      <c r="BY213" s="59"/>
      <c r="BZ213" s="62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</row>
    <row r="214" spans="2:100" x14ac:dyDescent="0.15">
      <c r="B214" s="85">
        <v>11000</v>
      </c>
      <c r="C214" s="86"/>
      <c r="D214" s="85">
        <v>2001</v>
      </c>
      <c r="E214" s="86"/>
      <c r="F214" s="86"/>
      <c r="G214" s="86"/>
      <c r="H214" s="85">
        <v>1</v>
      </c>
      <c r="I214" s="85"/>
      <c r="J214" s="85"/>
      <c r="K214" s="85"/>
      <c r="L214" s="86"/>
      <c r="M214" s="86"/>
      <c r="N214" s="86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>
        <v>0</v>
      </c>
      <c r="AA214" s="85"/>
      <c r="AB214" s="85"/>
      <c r="AC214" s="85"/>
      <c r="AD214" s="110"/>
      <c r="AE214" s="89"/>
      <c r="AF214" s="89"/>
      <c r="AG214" s="89"/>
      <c r="AH214" s="89"/>
      <c r="AI214" s="90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2"/>
      <c r="AU214" s="92"/>
      <c r="AV214" s="91"/>
      <c r="AW214" s="88" t="str">
        <f t="shared" si="12"/>
        <v/>
      </c>
      <c r="AX214" s="93"/>
      <c r="AY214" s="93"/>
      <c r="AZ214" s="93"/>
      <c r="BA214" s="74"/>
      <c r="BB214" s="74"/>
      <c r="BC214" s="75"/>
      <c r="BD214" s="75"/>
      <c r="BE214" s="76"/>
      <c r="BF214" s="76"/>
      <c r="BG214" s="77"/>
      <c r="BH214" s="78"/>
      <c r="BI214" s="79"/>
      <c r="BJ214" s="79"/>
      <c r="BK214" s="79"/>
      <c r="BL214" s="76"/>
      <c r="BM214" s="78"/>
      <c r="BN214" s="76"/>
      <c r="BO214" s="79"/>
      <c r="BP214" s="59"/>
      <c r="BQ214" s="62"/>
      <c r="BR214" s="241"/>
      <c r="BS214" s="59"/>
      <c r="BT214" s="62">
        <f t="shared" si="13"/>
        <v>2</v>
      </c>
      <c r="BU214" s="59"/>
      <c r="BV214" s="62">
        <f t="shared" si="14"/>
        <v>2</v>
      </c>
      <c r="BW214" s="59"/>
      <c r="BX214" s="62">
        <f t="shared" si="15"/>
        <v>2</v>
      </c>
      <c r="BY214" s="59"/>
      <c r="BZ214" s="62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</row>
    <row r="215" spans="2:100" x14ac:dyDescent="0.15">
      <c r="B215" s="85">
        <v>11000</v>
      </c>
      <c r="C215" s="86"/>
      <c r="D215" s="85">
        <v>2001</v>
      </c>
      <c r="E215" s="86"/>
      <c r="F215" s="86"/>
      <c r="G215" s="86"/>
      <c r="H215" s="85">
        <v>1</v>
      </c>
      <c r="I215" s="85"/>
      <c r="J215" s="85"/>
      <c r="K215" s="85"/>
      <c r="L215" s="86"/>
      <c r="M215" s="86"/>
      <c r="N215" s="86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>
        <v>0</v>
      </c>
      <c r="AA215" s="85"/>
      <c r="AB215" s="85"/>
      <c r="AC215" s="85"/>
      <c r="AD215" s="110"/>
      <c r="AE215" s="89"/>
      <c r="AF215" s="89"/>
      <c r="AG215" s="89"/>
      <c r="AH215" s="89"/>
      <c r="AI215" s="90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2"/>
      <c r="AU215" s="92"/>
      <c r="AV215" s="91"/>
      <c r="AW215" s="88" t="str">
        <f t="shared" si="12"/>
        <v/>
      </c>
      <c r="AX215" s="93"/>
      <c r="AY215" s="93"/>
      <c r="AZ215" s="93"/>
      <c r="BA215" s="74"/>
      <c r="BB215" s="74"/>
      <c r="BC215" s="75"/>
      <c r="BD215" s="75"/>
      <c r="BE215" s="76"/>
      <c r="BF215" s="76"/>
      <c r="BG215" s="77"/>
      <c r="BH215" s="78"/>
      <c r="BI215" s="79"/>
      <c r="BJ215" s="79"/>
      <c r="BK215" s="79"/>
      <c r="BL215" s="76"/>
      <c r="BM215" s="78"/>
      <c r="BN215" s="76"/>
      <c r="BO215" s="79"/>
      <c r="BP215" s="59"/>
      <c r="BQ215" s="62"/>
      <c r="BR215" s="241"/>
      <c r="BS215" s="59"/>
      <c r="BT215" s="62">
        <f t="shared" si="13"/>
        <v>2</v>
      </c>
      <c r="BU215" s="59"/>
      <c r="BV215" s="62">
        <f t="shared" si="14"/>
        <v>2</v>
      </c>
      <c r="BW215" s="59"/>
      <c r="BX215" s="62">
        <f t="shared" si="15"/>
        <v>2</v>
      </c>
      <c r="BY215" s="59"/>
      <c r="BZ215" s="62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</row>
    <row r="216" spans="2:100" x14ac:dyDescent="0.15">
      <c r="B216" s="85">
        <v>11000</v>
      </c>
      <c r="C216" s="86"/>
      <c r="D216" s="85">
        <v>2001</v>
      </c>
      <c r="E216" s="86"/>
      <c r="F216" s="86"/>
      <c r="G216" s="86"/>
      <c r="H216" s="85">
        <v>1</v>
      </c>
      <c r="I216" s="85"/>
      <c r="J216" s="85"/>
      <c r="K216" s="85"/>
      <c r="L216" s="86"/>
      <c r="M216" s="86"/>
      <c r="N216" s="86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>
        <v>0</v>
      </c>
      <c r="AA216" s="85"/>
      <c r="AB216" s="85"/>
      <c r="AC216" s="85"/>
      <c r="AD216" s="110"/>
      <c r="AE216" s="89"/>
      <c r="AF216" s="89"/>
      <c r="AG216" s="89"/>
      <c r="AH216" s="89"/>
      <c r="AI216" s="90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2"/>
      <c r="AU216" s="92"/>
      <c r="AV216" s="91"/>
      <c r="AW216" s="88" t="str">
        <f t="shared" si="12"/>
        <v/>
      </c>
      <c r="AX216" s="93"/>
      <c r="AY216" s="93"/>
      <c r="AZ216" s="93"/>
      <c r="BA216" s="74"/>
      <c r="BB216" s="74"/>
      <c r="BC216" s="75"/>
      <c r="BD216" s="75"/>
      <c r="BE216" s="76"/>
      <c r="BF216" s="76"/>
      <c r="BG216" s="77"/>
      <c r="BH216" s="78"/>
      <c r="BI216" s="79"/>
      <c r="BJ216" s="79"/>
      <c r="BK216" s="79"/>
      <c r="BL216" s="76"/>
      <c r="BM216" s="78"/>
      <c r="BN216" s="76"/>
      <c r="BO216" s="79"/>
      <c r="BP216" s="59"/>
      <c r="BQ216" s="62"/>
      <c r="BR216" s="241"/>
      <c r="BS216" s="59"/>
      <c r="BT216" s="62">
        <f t="shared" si="13"/>
        <v>2</v>
      </c>
      <c r="BU216" s="59"/>
      <c r="BV216" s="62">
        <f t="shared" si="14"/>
        <v>2</v>
      </c>
      <c r="BW216" s="59"/>
      <c r="BX216" s="62">
        <f t="shared" si="15"/>
        <v>2</v>
      </c>
      <c r="BY216" s="59"/>
      <c r="BZ216" s="62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</row>
    <row r="217" spans="2:100" x14ac:dyDescent="0.15">
      <c r="B217" s="85">
        <v>11000</v>
      </c>
      <c r="C217" s="86"/>
      <c r="D217" s="85">
        <v>2001</v>
      </c>
      <c r="E217" s="86"/>
      <c r="F217" s="86"/>
      <c r="G217" s="86"/>
      <c r="H217" s="85">
        <v>1</v>
      </c>
      <c r="I217" s="85"/>
      <c r="J217" s="85"/>
      <c r="K217" s="85"/>
      <c r="L217" s="86"/>
      <c r="M217" s="86"/>
      <c r="N217" s="86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>
        <v>0</v>
      </c>
      <c r="AA217" s="85"/>
      <c r="AB217" s="85"/>
      <c r="AC217" s="85"/>
      <c r="AD217" s="110"/>
      <c r="AE217" s="89"/>
      <c r="AF217" s="89"/>
      <c r="AG217" s="89"/>
      <c r="AH217" s="89"/>
      <c r="AI217" s="90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2"/>
      <c r="AU217" s="92"/>
      <c r="AV217" s="91"/>
      <c r="AW217" s="88" t="str">
        <f t="shared" si="12"/>
        <v/>
      </c>
      <c r="AX217" s="93"/>
      <c r="AY217" s="93"/>
      <c r="AZ217" s="93"/>
      <c r="BA217" s="74"/>
      <c r="BB217" s="74"/>
      <c r="BC217" s="75"/>
      <c r="BD217" s="75"/>
      <c r="BE217" s="76"/>
      <c r="BF217" s="76"/>
      <c r="BG217" s="77"/>
      <c r="BH217" s="78"/>
      <c r="BI217" s="79"/>
      <c r="BJ217" s="79"/>
      <c r="BK217" s="79"/>
      <c r="BL217" s="76"/>
      <c r="BM217" s="78"/>
      <c r="BN217" s="76"/>
      <c r="BO217" s="79"/>
      <c r="BP217" s="59"/>
      <c r="BQ217" s="62"/>
      <c r="BR217" s="241"/>
      <c r="BS217" s="59"/>
      <c r="BT217" s="62">
        <f t="shared" si="13"/>
        <v>2</v>
      </c>
      <c r="BU217" s="59"/>
      <c r="BV217" s="62">
        <f t="shared" si="14"/>
        <v>2</v>
      </c>
      <c r="BW217" s="59"/>
      <c r="BX217" s="62">
        <f t="shared" si="15"/>
        <v>2</v>
      </c>
      <c r="BY217" s="59"/>
      <c r="BZ217" s="62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</row>
    <row r="218" spans="2:100" x14ac:dyDescent="0.15">
      <c r="B218" s="85">
        <v>11000</v>
      </c>
      <c r="C218" s="86"/>
      <c r="D218" s="85">
        <v>2001</v>
      </c>
      <c r="E218" s="86"/>
      <c r="F218" s="86"/>
      <c r="G218" s="86"/>
      <c r="H218" s="85">
        <v>1</v>
      </c>
      <c r="I218" s="85"/>
      <c r="J218" s="85"/>
      <c r="K218" s="85"/>
      <c r="L218" s="86"/>
      <c r="M218" s="86"/>
      <c r="N218" s="86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>
        <v>0</v>
      </c>
      <c r="AA218" s="85"/>
      <c r="AB218" s="85"/>
      <c r="AC218" s="85"/>
      <c r="AD218" s="110"/>
      <c r="AE218" s="89"/>
      <c r="AF218" s="89"/>
      <c r="AG218" s="89"/>
      <c r="AH218" s="89"/>
      <c r="AI218" s="90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2"/>
      <c r="AU218" s="92"/>
      <c r="AV218" s="91"/>
      <c r="AW218" s="88" t="str">
        <f t="shared" si="12"/>
        <v/>
      </c>
      <c r="AX218" s="93"/>
      <c r="AY218" s="93"/>
      <c r="AZ218" s="93"/>
      <c r="BA218" s="74"/>
      <c r="BB218" s="74"/>
      <c r="BC218" s="75"/>
      <c r="BD218" s="75"/>
      <c r="BE218" s="76"/>
      <c r="BF218" s="76"/>
      <c r="BG218" s="77"/>
      <c r="BH218" s="78"/>
      <c r="BI218" s="79"/>
      <c r="BJ218" s="79"/>
      <c r="BK218" s="79"/>
      <c r="BL218" s="76"/>
      <c r="BM218" s="78"/>
      <c r="BN218" s="76"/>
      <c r="BO218" s="79"/>
      <c r="BP218" s="59"/>
      <c r="BQ218" s="62"/>
      <c r="BR218" s="241"/>
      <c r="BS218" s="59"/>
      <c r="BT218" s="62">
        <f t="shared" si="13"/>
        <v>2</v>
      </c>
      <c r="BU218" s="59"/>
      <c r="BV218" s="62">
        <f t="shared" si="14"/>
        <v>2</v>
      </c>
      <c r="BW218" s="59"/>
      <c r="BX218" s="62">
        <f t="shared" si="15"/>
        <v>2</v>
      </c>
      <c r="BY218" s="59"/>
      <c r="BZ218" s="62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</row>
    <row r="219" spans="2:100" x14ac:dyDescent="0.15">
      <c r="B219" s="85">
        <v>11000</v>
      </c>
      <c r="C219" s="86"/>
      <c r="D219" s="85">
        <v>2001</v>
      </c>
      <c r="E219" s="86"/>
      <c r="F219" s="86"/>
      <c r="G219" s="86"/>
      <c r="H219" s="85">
        <v>1</v>
      </c>
      <c r="I219" s="85"/>
      <c r="J219" s="85"/>
      <c r="K219" s="85"/>
      <c r="L219" s="86"/>
      <c r="M219" s="86"/>
      <c r="N219" s="86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>
        <v>0</v>
      </c>
      <c r="AA219" s="85"/>
      <c r="AB219" s="85"/>
      <c r="AC219" s="85"/>
      <c r="AD219" s="110"/>
      <c r="AE219" s="89"/>
      <c r="AF219" s="89"/>
      <c r="AG219" s="89"/>
      <c r="AH219" s="89"/>
      <c r="AI219" s="90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2"/>
      <c r="AU219" s="92"/>
      <c r="AV219" s="91"/>
      <c r="AW219" s="88" t="str">
        <f t="shared" si="12"/>
        <v/>
      </c>
      <c r="AX219" s="93"/>
      <c r="AY219" s="93"/>
      <c r="AZ219" s="93"/>
      <c r="BA219" s="74"/>
      <c r="BB219" s="74"/>
      <c r="BC219" s="75"/>
      <c r="BD219" s="75"/>
      <c r="BE219" s="76"/>
      <c r="BF219" s="76"/>
      <c r="BG219" s="77"/>
      <c r="BH219" s="78"/>
      <c r="BI219" s="79"/>
      <c r="BJ219" s="79"/>
      <c r="BK219" s="79"/>
      <c r="BL219" s="76"/>
      <c r="BM219" s="78"/>
      <c r="BN219" s="76"/>
      <c r="BO219" s="79"/>
      <c r="BP219" s="59"/>
      <c r="BQ219" s="62"/>
      <c r="BR219" s="241"/>
      <c r="BS219" s="59"/>
      <c r="BT219" s="62">
        <f t="shared" si="13"/>
        <v>2</v>
      </c>
      <c r="BU219" s="59"/>
      <c r="BV219" s="62">
        <f t="shared" si="14"/>
        <v>2</v>
      </c>
      <c r="BW219" s="59"/>
      <c r="BX219" s="62">
        <f t="shared" si="15"/>
        <v>2</v>
      </c>
      <c r="BY219" s="59"/>
      <c r="BZ219" s="62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</row>
    <row r="220" spans="2:100" x14ac:dyDescent="0.15">
      <c r="B220" s="85">
        <v>11000</v>
      </c>
      <c r="C220" s="86"/>
      <c r="D220" s="85">
        <v>2001</v>
      </c>
      <c r="E220" s="86"/>
      <c r="F220" s="86"/>
      <c r="G220" s="86"/>
      <c r="H220" s="85">
        <v>1</v>
      </c>
      <c r="I220" s="85"/>
      <c r="J220" s="85"/>
      <c r="K220" s="85"/>
      <c r="L220" s="86"/>
      <c r="M220" s="86"/>
      <c r="N220" s="86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>
        <v>0</v>
      </c>
      <c r="AA220" s="85"/>
      <c r="AB220" s="85"/>
      <c r="AC220" s="85"/>
      <c r="AD220" s="110"/>
      <c r="AE220" s="89"/>
      <c r="AF220" s="89"/>
      <c r="AG220" s="89"/>
      <c r="AH220" s="89"/>
      <c r="AI220" s="90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2"/>
      <c r="AU220" s="92"/>
      <c r="AV220" s="91"/>
      <c r="AW220" s="88" t="str">
        <f t="shared" si="12"/>
        <v/>
      </c>
      <c r="AX220" s="93"/>
      <c r="AY220" s="93"/>
      <c r="AZ220" s="93"/>
      <c r="BA220" s="74"/>
      <c r="BB220" s="74"/>
      <c r="BC220" s="75"/>
      <c r="BD220" s="75"/>
      <c r="BE220" s="76"/>
      <c r="BF220" s="76"/>
      <c r="BG220" s="77"/>
      <c r="BH220" s="78"/>
      <c r="BI220" s="79"/>
      <c r="BJ220" s="79"/>
      <c r="BK220" s="79"/>
      <c r="BL220" s="76"/>
      <c r="BM220" s="78"/>
      <c r="BN220" s="76"/>
      <c r="BO220" s="79"/>
      <c r="BP220" s="59"/>
      <c r="BQ220" s="62"/>
      <c r="BR220" s="241"/>
      <c r="BS220" s="59"/>
      <c r="BT220" s="62">
        <f t="shared" si="13"/>
        <v>2</v>
      </c>
      <c r="BU220" s="59"/>
      <c r="BV220" s="62">
        <f t="shared" si="14"/>
        <v>2</v>
      </c>
      <c r="BW220" s="59"/>
      <c r="BX220" s="62">
        <f t="shared" si="15"/>
        <v>2</v>
      </c>
      <c r="BY220" s="59"/>
      <c r="BZ220" s="62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</row>
    <row r="221" spans="2:100" x14ac:dyDescent="0.15">
      <c r="B221" s="85">
        <v>11000</v>
      </c>
      <c r="C221" s="86"/>
      <c r="D221" s="85">
        <v>2001</v>
      </c>
      <c r="E221" s="86"/>
      <c r="F221" s="86"/>
      <c r="G221" s="86"/>
      <c r="H221" s="85">
        <v>1</v>
      </c>
      <c r="I221" s="85"/>
      <c r="J221" s="85"/>
      <c r="K221" s="85"/>
      <c r="L221" s="86"/>
      <c r="M221" s="86"/>
      <c r="N221" s="86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>
        <v>0</v>
      </c>
      <c r="AA221" s="85"/>
      <c r="AB221" s="85"/>
      <c r="AC221" s="85"/>
      <c r="AD221" s="110"/>
      <c r="AE221" s="89"/>
      <c r="AF221" s="89"/>
      <c r="AG221" s="89"/>
      <c r="AH221" s="89"/>
      <c r="AI221" s="90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2"/>
      <c r="AU221" s="92"/>
      <c r="AV221" s="91"/>
      <c r="AW221" s="88" t="str">
        <f t="shared" si="12"/>
        <v/>
      </c>
      <c r="AX221" s="93"/>
      <c r="AY221" s="93"/>
      <c r="AZ221" s="93"/>
      <c r="BA221" s="74"/>
      <c r="BB221" s="74"/>
      <c r="BC221" s="75"/>
      <c r="BD221" s="75"/>
      <c r="BE221" s="76"/>
      <c r="BF221" s="76"/>
      <c r="BG221" s="77"/>
      <c r="BH221" s="78"/>
      <c r="BI221" s="79"/>
      <c r="BJ221" s="79"/>
      <c r="BK221" s="79"/>
      <c r="BL221" s="76"/>
      <c r="BM221" s="78"/>
      <c r="BN221" s="76"/>
      <c r="BO221" s="79"/>
      <c r="BP221" s="59"/>
      <c r="BQ221" s="62"/>
      <c r="BR221" s="241"/>
      <c r="BS221" s="59"/>
      <c r="BT221" s="62">
        <f t="shared" si="13"/>
        <v>2</v>
      </c>
      <c r="BU221" s="59"/>
      <c r="BV221" s="62">
        <f t="shared" si="14"/>
        <v>2</v>
      </c>
      <c r="BW221" s="59"/>
      <c r="BX221" s="62">
        <f t="shared" si="15"/>
        <v>2</v>
      </c>
      <c r="BY221" s="59"/>
      <c r="BZ221" s="62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</row>
    <row r="222" spans="2:100" x14ac:dyDescent="0.15">
      <c r="B222" s="85">
        <v>11000</v>
      </c>
      <c r="C222" s="86"/>
      <c r="D222" s="85">
        <v>2001</v>
      </c>
      <c r="E222" s="86"/>
      <c r="F222" s="86"/>
      <c r="G222" s="86"/>
      <c r="H222" s="85">
        <v>1</v>
      </c>
      <c r="I222" s="85"/>
      <c r="J222" s="85"/>
      <c r="K222" s="85"/>
      <c r="L222" s="86"/>
      <c r="M222" s="86"/>
      <c r="N222" s="86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>
        <v>0</v>
      </c>
      <c r="AA222" s="85"/>
      <c r="AB222" s="85"/>
      <c r="AC222" s="85"/>
      <c r="AD222" s="110"/>
      <c r="AE222" s="89"/>
      <c r="AF222" s="89"/>
      <c r="AG222" s="89"/>
      <c r="AH222" s="89"/>
      <c r="AI222" s="90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2"/>
      <c r="AU222" s="92"/>
      <c r="AV222" s="91"/>
      <c r="AW222" s="88" t="str">
        <f t="shared" si="12"/>
        <v/>
      </c>
      <c r="AX222" s="93"/>
      <c r="AY222" s="93"/>
      <c r="AZ222" s="93"/>
      <c r="BA222" s="74"/>
      <c r="BB222" s="74"/>
      <c r="BC222" s="75"/>
      <c r="BD222" s="75"/>
      <c r="BE222" s="76"/>
      <c r="BF222" s="76"/>
      <c r="BG222" s="77"/>
      <c r="BH222" s="78"/>
      <c r="BI222" s="79"/>
      <c r="BJ222" s="79"/>
      <c r="BK222" s="79"/>
      <c r="BL222" s="76"/>
      <c r="BM222" s="78"/>
      <c r="BN222" s="76"/>
      <c r="BO222" s="79"/>
      <c r="BP222" s="59"/>
      <c r="BQ222" s="62"/>
      <c r="BR222" s="241"/>
      <c r="BS222" s="59"/>
      <c r="BT222" s="62">
        <f t="shared" si="13"/>
        <v>2</v>
      </c>
      <c r="BU222" s="59"/>
      <c r="BV222" s="62">
        <f t="shared" si="14"/>
        <v>2</v>
      </c>
      <c r="BW222" s="59"/>
      <c r="BX222" s="62">
        <f t="shared" si="15"/>
        <v>2</v>
      </c>
      <c r="BY222" s="59"/>
      <c r="BZ222" s="62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</row>
    <row r="223" spans="2:100" x14ac:dyDescent="0.15">
      <c r="B223" s="85">
        <v>11000</v>
      </c>
      <c r="C223" s="86"/>
      <c r="D223" s="85">
        <v>2001</v>
      </c>
      <c r="E223" s="86"/>
      <c r="F223" s="86"/>
      <c r="G223" s="86"/>
      <c r="H223" s="85">
        <v>1</v>
      </c>
      <c r="I223" s="85"/>
      <c r="J223" s="85"/>
      <c r="K223" s="85"/>
      <c r="L223" s="86"/>
      <c r="M223" s="86"/>
      <c r="N223" s="86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>
        <v>0</v>
      </c>
      <c r="AA223" s="85"/>
      <c r="AB223" s="85"/>
      <c r="AC223" s="85"/>
      <c r="AD223" s="110"/>
      <c r="AE223" s="89"/>
      <c r="AF223" s="89"/>
      <c r="AG223" s="89"/>
      <c r="AH223" s="89"/>
      <c r="AI223" s="90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2"/>
      <c r="AU223" s="92"/>
      <c r="AV223" s="91"/>
      <c r="AW223" s="88" t="str">
        <f t="shared" si="12"/>
        <v/>
      </c>
      <c r="AX223" s="93"/>
      <c r="AY223" s="93"/>
      <c r="AZ223" s="93"/>
      <c r="BA223" s="74"/>
      <c r="BB223" s="74"/>
      <c r="BC223" s="75"/>
      <c r="BD223" s="75"/>
      <c r="BE223" s="76"/>
      <c r="BF223" s="76"/>
      <c r="BG223" s="77"/>
      <c r="BH223" s="78"/>
      <c r="BI223" s="79"/>
      <c r="BJ223" s="79"/>
      <c r="BK223" s="79"/>
      <c r="BL223" s="76"/>
      <c r="BM223" s="78"/>
      <c r="BN223" s="76"/>
      <c r="BO223" s="79"/>
      <c r="BP223" s="59"/>
      <c r="BQ223" s="62"/>
      <c r="BR223" s="241"/>
      <c r="BS223" s="59"/>
      <c r="BT223" s="62">
        <f t="shared" si="13"/>
        <v>2</v>
      </c>
      <c r="BU223" s="59"/>
      <c r="BV223" s="62">
        <f t="shared" si="14"/>
        <v>2</v>
      </c>
      <c r="BW223" s="59"/>
      <c r="BX223" s="62">
        <f t="shared" si="15"/>
        <v>2</v>
      </c>
      <c r="BY223" s="59"/>
      <c r="BZ223" s="62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</row>
    <row r="224" spans="2:100" x14ac:dyDescent="0.15">
      <c r="B224" s="85">
        <v>11000</v>
      </c>
      <c r="C224" s="86"/>
      <c r="D224" s="85">
        <v>2001</v>
      </c>
      <c r="E224" s="86"/>
      <c r="F224" s="86"/>
      <c r="G224" s="86"/>
      <c r="H224" s="85">
        <v>1</v>
      </c>
      <c r="I224" s="85"/>
      <c r="J224" s="85"/>
      <c r="K224" s="85"/>
      <c r="L224" s="86"/>
      <c r="M224" s="86"/>
      <c r="N224" s="86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>
        <v>0</v>
      </c>
      <c r="AA224" s="85"/>
      <c r="AB224" s="85"/>
      <c r="AC224" s="85"/>
      <c r="AD224" s="110"/>
      <c r="AE224" s="89"/>
      <c r="AF224" s="89"/>
      <c r="AG224" s="89"/>
      <c r="AH224" s="89"/>
      <c r="AI224" s="90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2"/>
      <c r="AU224" s="92"/>
      <c r="AV224" s="91"/>
      <c r="AW224" s="88" t="str">
        <f t="shared" si="12"/>
        <v/>
      </c>
      <c r="AX224" s="93"/>
      <c r="AY224" s="93"/>
      <c r="AZ224" s="93"/>
      <c r="BA224" s="74"/>
      <c r="BB224" s="74"/>
      <c r="BC224" s="75"/>
      <c r="BD224" s="75"/>
      <c r="BE224" s="76"/>
      <c r="BF224" s="76"/>
      <c r="BG224" s="77"/>
      <c r="BH224" s="78"/>
      <c r="BI224" s="79"/>
      <c r="BJ224" s="79"/>
      <c r="BK224" s="79"/>
      <c r="BL224" s="76"/>
      <c r="BM224" s="78"/>
      <c r="BN224" s="76"/>
      <c r="BO224" s="79"/>
      <c r="BP224" s="59"/>
      <c r="BQ224" s="62"/>
      <c r="BR224" s="241"/>
      <c r="BS224" s="59"/>
      <c r="BT224" s="62">
        <f t="shared" si="13"/>
        <v>2</v>
      </c>
      <c r="BU224" s="59"/>
      <c r="BV224" s="62">
        <f t="shared" si="14"/>
        <v>2</v>
      </c>
      <c r="BW224" s="59"/>
      <c r="BX224" s="62">
        <f t="shared" si="15"/>
        <v>2</v>
      </c>
      <c r="BY224" s="59"/>
      <c r="BZ224" s="62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</row>
    <row r="225" spans="2:100" x14ac:dyDescent="0.15">
      <c r="B225" s="85">
        <v>11000</v>
      </c>
      <c r="C225" s="86"/>
      <c r="D225" s="85">
        <v>2001</v>
      </c>
      <c r="E225" s="86"/>
      <c r="F225" s="86"/>
      <c r="G225" s="86"/>
      <c r="H225" s="85">
        <v>1</v>
      </c>
      <c r="I225" s="85"/>
      <c r="J225" s="85"/>
      <c r="K225" s="85"/>
      <c r="L225" s="86"/>
      <c r="M225" s="86"/>
      <c r="N225" s="86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>
        <v>0</v>
      </c>
      <c r="AA225" s="85"/>
      <c r="AB225" s="85"/>
      <c r="AC225" s="85"/>
      <c r="AD225" s="110"/>
      <c r="AE225" s="89"/>
      <c r="AF225" s="89"/>
      <c r="AG225" s="89"/>
      <c r="AH225" s="89"/>
      <c r="AI225" s="90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2"/>
      <c r="AU225" s="92"/>
      <c r="AV225" s="91"/>
      <c r="AW225" s="88" t="str">
        <f t="shared" si="12"/>
        <v/>
      </c>
      <c r="AX225" s="93"/>
      <c r="AY225" s="93"/>
      <c r="AZ225" s="93"/>
      <c r="BA225" s="74"/>
      <c r="BB225" s="74"/>
      <c r="BC225" s="75"/>
      <c r="BD225" s="75"/>
      <c r="BE225" s="76"/>
      <c r="BF225" s="76"/>
      <c r="BG225" s="77"/>
      <c r="BH225" s="78"/>
      <c r="BI225" s="79"/>
      <c r="BJ225" s="79"/>
      <c r="BK225" s="79"/>
      <c r="BL225" s="76"/>
      <c r="BM225" s="78"/>
      <c r="BN225" s="76"/>
      <c r="BO225" s="79"/>
      <c r="BP225" s="59"/>
      <c r="BQ225" s="62"/>
      <c r="BR225" s="241"/>
      <c r="BS225" s="59"/>
      <c r="BT225" s="62">
        <f t="shared" si="13"/>
        <v>2</v>
      </c>
      <c r="BU225" s="59"/>
      <c r="BV225" s="62">
        <f t="shared" si="14"/>
        <v>2</v>
      </c>
      <c r="BW225" s="59"/>
      <c r="BX225" s="62">
        <f t="shared" si="15"/>
        <v>2</v>
      </c>
      <c r="BY225" s="59"/>
      <c r="BZ225" s="62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</row>
    <row r="226" spans="2:100" x14ac:dyDescent="0.15">
      <c r="B226" s="85">
        <v>11000</v>
      </c>
      <c r="C226" s="86"/>
      <c r="D226" s="85">
        <v>2001</v>
      </c>
      <c r="E226" s="86"/>
      <c r="F226" s="86"/>
      <c r="G226" s="86"/>
      <c r="H226" s="85">
        <v>1</v>
      </c>
      <c r="I226" s="85"/>
      <c r="J226" s="85"/>
      <c r="K226" s="85"/>
      <c r="L226" s="86"/>
      <c r="M226" s="86"/>
      <c r="N226" s="86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>
        <v>0</v>
      </c>
      <c r="AA226" s="85"/>
      <c r="AB226" s="85"/>
      <c r="AC226" s="85"/>
      <c r="AD226" s="110"/>
      <c r="AE226" s="89"/>
      <c r="AF226" s="89"/>
      <c r="AG226" s="89"/>
      <c r="AH226" s="89"/>
      <c r="AI226" s="90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2"/>
      <c r="AU226" s="92"/>
      <c r="AV226" s="91"/>
      <c r="AW226" s="88" t="str">
        <f t="shared" si="12"/>
        <v/>
      </c>
      <c r="AX226" s="93"/>
      <c r="AY226" s="93"/>
      <c r="AZ226" s="93"/>
      <c r="BA226" s="74"/>
      <c r="BB226" s="74"/>
      <c r="BC226" s="75"/>
      <c r="BD226" s="75"/>
      <c r="BE226" s="76"/>
      <c r="BF226" s="76"/>
      <c r="BG226" s="77"/>
      <c r="BH226" s="78"/>
      <c r="BI226" s="79"/>
      <c r="BJ226" s="79"/>
      <c r="BK226" s="79"/>
      <c r="BL226" s="76"/>
      <c r="BM226" s="78"/>
      <c r="BN226" s="76"/>
      <c r="BO226" s="79"/>
      <c r="BP226" s="59"/>
      <c r="BQ226" s="62"/>
      <c r="BR226" s="241"/>
      <c r="BS226" s="59"/>
      <c r="BT226" s="62">
        <f t="shared" si="13"/>
        <v>2</v>
      </c>
      <c r="BU226" s="59"/>
      <c r="BV226" s="62">
        <f t="shared" si="14"/>
        <v>2</v>
      </c>
      <c r="BW226" s="59"/>
      <c r="BX226" s="62">
        <f t="shared" si="15"/>
        <v>2</v>
      </c>
      <c r="BY226" s="59"/>
      <c r="BZ226" s="62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</row>
    <row r="227" spans="2:100" x14ac:dyDescent="0.15">
      <c r="B227" s="85">
        <v>11000</v>
      </c>
      <c r="C227" s="86"/>
      <c r="D227" s="85">
        <v>2001</v>
      </c>
      <c r="E227" s="86"/>
      <c r="F227" s="86"/>
      <c r="G227" s="86"/>
      <c r="H227" s="85">
        <v>1</v>
      </c>
      <c r="I227" s="85"/>
      <c r="J227" s="85"/>
      <c r="K227" s="85"/>
      <c r="L227" s="86"/>
      <c r="M227" s="86"/>
      <c r="N227" s="86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>
        <v>0</v>
      </c>
      <c r="AA227" s="85"/>
      <c r="AB227" s="85"/>
      <c r="AC227" s="85"/>
      <c r="AD227" s="110"/>
      <c r="AE227" s="89"/>
      <c r="AF227" s="89"/>
      <c r="AG227" s="89"/>
      <c r="AH227" s="89"/>
      <c r="AI227" s="90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2"/>
      <c r="AU227" s="92"/>
      <c r="AV227" s="91"/>
      <c r="AW227" s="88" t="str">
        <f t="shared" si="12"/>
        <v/>
      </c>
      <c r="AX227" s="93"/>
      <c r="AY227" s="93"/>
      <c r="AZ227" s="93"/>
      <c r="BA227" s="74"/>
      <c r="BB227" s="74"/>
      <c r="BC227" s="75"/>
      <c r="BD227" s="75"/>
      <c r="BE227" s="76"/>
      <c r="BF227" s="76"/>
      <c r="BG227" s="77"/>
      <c r="BH227" s="78"/>
      <c r="BI227" s="79"/>
      <c r="BJ227" s="79"/>
      <c r="BK227" s="79"/>
      <c r="BL227" s="76"/>
      <c r="BM227" s="78"/>
      <c r="BN227" s="76"/>
      <c r="BO227" s="79"/>
      <c r="BP227" s="59"/>
      <c r="BQ227" s="62"/>
      <c r="BR227" s="241"/>
      <c r="BS227" s="59"/>
      <c r="BT227" s="62">
        <f t="shared" si="13"/>
        <v>2</v>
      </c>
      <c r="BU227" s="59"/>
      <c r="BV227" s="62">
        <f t="shared" si="14"/>
        <v>2</v>
      </c>
      <c r="BW227" s="59"/>
      <c r="BX227" s="62">
        <f t="shared" si="15"/>
        <v>2</v>
      </c>
      <c r="BY227" s="59"/>
      <c r="BZ227" s="62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</row>
    <row r="228" spans="2:100" x14ac:dyDescent="0.15">
      <c r="B228" s="85">
        <v>11000</v>
      </c>
      <c r="C228" s="86"/>
      <c r="D228" s="85">
        <v>2001</v>
      </c>
      <c r="E228" s="86"/>
      <c r="F228" s="86"/>
      <c r="G228" s="86"/>
      <c r="H228" s="85">
        <v>1</v>
      </c>
      <c r="I228" s="85"/>
      <c r="J228" s="85"/>
      <c r="K228" s="85"/>
      <c r="L228" s="86"/>
      <c r="M228" s="86"/>
      <c r="N228" s="86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>
        <v>0</v>
      </c>
      <c r="AA228" s="85"/>
      <c r="AB228" s="85"/>
      <c r="AC228" s="85"/>
      <c r="AD228" s="110"/>
      <c r="AE228" s="89"/>
      <c r="AF228" s="89"/>
      <c r="AG228" s="89"/>
      <c r="AH228" s="89"/>
      <c r="AI228" s="90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2"/>
      <c r="AU228" s="92"/>
      <c r="AV228" s="91"/>
      <c r="AW228" s="88" t="str">
        <f t="shared" si="12"/>
        <v/>
      </c>
      <c r="AX228" s="93"/>
      <c r="AY228" s="93"/>
      <c r="AZ228" s="93"/>
      <c r="BA228" s="74"/>
      <c r="BB228" s="74"/>
      <c r="BC228" s="75"/>
      <c r="BD228" s="75"/>
      <c r="BE228" s="76"/>
      <c r="BF228" s="76"/>
      <c r="BG228" s="77"/>
      <c r="BH228" s="78"/>
      <c r="BI228" s="79"/>
      <c r="BJ228" s="79"/>
      <c r="BK228" s="79"/>
      <c r="BL228" s="76"/>
      <c r="BM228" s="78"/>
      <c r="BN228" s="76"/>
      <c r="BO228" s="79"/>
      <c r="BP228" s="59"/>
      <c r="BQ228" s="62"/>
      <c r="BR228" s="241"/>
      <c r="BS228" s="59"/>
      <c r="BT228" s="62">
        <f t="shared" si="13"/>
        <v>2</v>
      </c>
      <c r="BU228" s="59"/>
      <c r="BV228" s="62">
        <f t="shared" si="14"/>
        <v>2</v>
      </c>
      <c r="BW228" s="59"/>
      <c r="BX228" s="62">
        <f t="shared" si="15"/>
        <v>2</v>
      </c>
      <c r="BY228" s="59"/>
      <c r="BZ228" s="62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</row>
    <row r="229" spans="2:100" x14ac:dyDescent="0.15">
      <c r="B229" s="85">
        <v>11000</v>
      </c>
      <c r="C229" s="86"/>
      <c r="D229" s="85">
        <v>2001</v>
      </c>
      <c r="E229" s="86"/>
      <c r="F229" s="86"/>
      <c r="G229" s="86"/>
      <c r="H229" s="85">
        <v>1</v>
      </c>
      <c r="I229" s="85"/>
      <c r="J229" s="85"/>
      <c r="K229" s="85"/>
      <c r="L229" s="86"/>
      <c r="M229" s="86"/>
      <c r="N229" s="86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>
        <v>0</v>
      </c>
      <c r="AA229" s="85"/>
      <c r="AB229" s="85"/>
      <c r="AC229" s="85"/>
      <c r="AD229" s="110"/>
      <c r="AE229" s="89"/>
      <c r="AF229" s="89"/>
      <c r="AG229" s="89"/>
      <c r="AH229" s="89"/>
      <c r="AI229" s="90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2"/>
      <c r="AU229" s="92"/>
      <c r="AV229" s="91"/>
      <c r="AW229" s="88" t="str">
        <f t="shared" si="12"/>
        <v/>
      </c>
      <c r="AX229" s="93"/>
      <c r="AY229" s="93"/>
      <c r="AZ229" s="93"/>
      <c r="BA229" s="74"/>
      <c r="BB229" s="74"/>
      <c r="BC229" s="75"/>
      <c r="BD229" s="75"/>
      <c r="BE229" s="76"/>
      <c r="BF229" s="76"/>
      <c r="BG229" s="77"/>
      <c r="BH229" s="78"/>
      <c r="BI229" s="79"/>
      <c r="BJ229" s="79"/>
      <c r="BK229" s="79"/>
      <c r="BL229" s="76"/>
      <c r="BM229" s="78"/>
      <c r="BN229" s="76"/>
      <c r="BO229" s="79"/>
      <c r="BP229" s="59"/>
      <c r="BQ229" s="62"/>
      <c r="BR229" s="241"/>
      <c r="BS229" s="59"/>
      <c r="BT229" s="62">
        <f t="shared" si="13"/>
        <v>2</v>
      </c>
      <c r="BU229" s="59"/>
      <c r="BV229" s="62">
        <f t="shared" si="14"/>
        <v>2</v>
      </c>
      <c r="BW229" s="59"/>
      <c r="BX229" s="62">
        <f t="shared" si="15"/>
        <v>2</v>
      </c>
      <c r="BY229" s="59"/>
      <c r="BZ229" s="62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</row>
    <row r="230" spans="2:100" x14ac:dyDescent="0.15">
      <c r="B230" s="85">
        <v>11000</v>
      </c>
      <c r="C230" s="86"/>
      <c r="D230" s="85">
        <v>2001</v>
      </c>
      <c r="E230" s="86"/>
      <c r="F230" s="86"/>
      <c r="G230" s="86"/>
      <c r="H230" s="85">
        <v>1</v>
      </c>
      <c r="I230" s="85"/>
      <c r="J230" s="85"/>
      <c r="K230" s="85"/>
      <c r="L230" s="86"/>
      <c r="M230" s="86"/>
      <c r="N230" s="86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>
        <v>0</v>
      </c>
      <c r="AA230" s="85"/>
      <c r="AB230" s="85"/>
      <c r="AC230" s="85"/>
      <c r="AD230" s="110"/>
      <c r="AE230" s="89"/>
      <c r="AF230" s="89"/>
      <c r="AG230" s="89"/>
      <c r="AH230" s="89"/>
      <c r="AI230" s="90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2"/>
      <c r="AU230" s="92"/>
      <c r="AV230" s="91"/>
      <c r="AW230" s="88" t="str">
        <f t="shared" si="12"/>
        <v/>
      </c>
      <c r="AX230" s="93"/>
      <c r="AY230" s="93"/>
      <c r="AZ230" s="93"/>
      <c r="BA230" s="74"/>
      <c r="BB230" s="74"/>
      <c r="BC230" s="75"/>
      <c r="BD230" s="75"/>
      <c r="BE230" s="76"/>
      <c r="BF230" s="76"/>
      <c r="BG230" s="77"/>
      <c r="BH230" s="78"/>
      <c r="BI230" s="79"/>
      <c r="BJ230" s="79"/>
      <c r="BK230" s="79"/>
      <c r="BL230" s="76"/>
      <c r="BM230" s="78"/>
      <c r="BN230" s="76"/>
      <c r="BO230" s="79"/>
      <c r="BP230" s="59"/>
      <c r="BQ230" s="62"/>
      <c r="BR230" s="241"/>
      <c r="BS230" s="59"/>
      <c r="BT230" s="62">
        <f t="shared" si="13"/>
        <v>2</v>
      </c>
      <c r="BU230" s="59"/>
      <c r="BV230" s="62">
        <f t="shared" si="14"/>
        <v>2</v>
      </c>
      <c r="BW230" s="59"/>
      <c r="BX230" s="62">
        <f t="shared" si="15"/>
        <v>2</v>
      </c>
      <c r="BY230" s="59"/>
      <c r="BZ230" s="62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</row>
    <row r="231" spans="2:100" x14ac:dyDescent="0.15">
      <c r="B231" s="85">
        <v>11000</v>
      </c>
      <c r="C231" s="86"/>
      <c r="D231" s="85">
        <v>2001</v>
      </c>
      <c r="E231" s="86"/>
      <c r="F231" s="86"/>
      <c r="G231" s="86"/>
      <c r="H231" s="85">
        <v>1</v>
      </c>
      <c r="I231" s="85"/>
      <c r="J231" s="85"/>
      <c r="K231" s="85"/>
      <c r="L231" s="86"/>
      <c r="M231" s="86"/>
      <c r="N231" s="86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>
        <v>0</v>
      </c>
      <c r="AA231" s="85"/>
      <c r="AB231" s="85"/>
      <c r="AC231" s="85"/>
      <c r="AD231" s="110"/>
      <c r="AE231" s="89"/>
      <c r="AF231" s="89"/>
      <c r="AG231" s="89"/>
      <c r="AH231" s="89"/>
      <c r="AI231" s="90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2"/>
      <c r="AU231" s="92"/>
      <c r="AV231" s="91"/>
      <c r="AW231" s="88" t="str">
        <f t="shared" si="12"/>
        <v/>
      </c>
      <c r="AX231" s="93"/>
      <c r="AY231" s="93"/>
      <c r="AZ231" s="93"/>
      <c r="BA231" s="74"/>
      <c r="BB231" s="74"/>
      <c r="BC231" s="75"/>
      <c r="BD231" s="75"/>
      <c r="BE231" s="76"/>
      <c r="BF231" s="76"/>
      <c r="BG231" s="77"/>
      <c r="BH231" s="78"/>
      <c r="BI231" s="79"/>
      <c r="BJ231" s="79"/>
      <c r="BK231" s="79"/>
      <c r="BL231" s="76"/>
      <c r="BM231" s="78"/>
      <c r="BN231" s="76"/>
      <c r="BO231" s="79"/>
      <c r="BP231" s="59"/>
      <c r="BQ231" s="62"/>
      <c r="BR231" s="241"/>
      <c r="BS231" s="59"/>
      <c r="BT231" s="62">
        <f t="shared" si="13"/>
        <v>2</v>
      </c>
      <c r="BU231" s="59"/>
      <c r="BV231" s="62">
        <f t="shared" si="14"/>
        <v>2</v>
      </c>
      <c r="BW231" s="59"/>
      <c r="BX231" s="62">
        <f t="shared" si="15"/>
        <v>2</v>
      </c>
      <c r="BY231" s="59"/>
      <c r="BZ231" s="62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</row>
    <row r="232" spans="2:100" x14ac:dyDescent="0.15">
      <c r="B232" s="85">
        <v>11000</v>
      </c>
      <c r="C232" s="86"/>
      <c r="D232" s="85">
        <v>2001</v>
      </c>
      <c r="E232" s="86"/>
      <c r="F232" s="86"/>
      <c r="G232" s="86"/>
      <c r="H232" s="85">
        <v>1</v>
      </c>
      <c r="I232" s="85"/>
      <c r="J232" s="85"/>
      <c r="K232" s="85"/>
      <c r="L232" s="86"/>
      <c r="M232" s="86"/>
      <c r="N232" s="86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>
        <v>0</v>
      </c>
      <c r="AA232" s="85"/>
      <c r="AB232" s="85"/>
      <c r="AC232" s="85"/>
      <c r="AD232" s="110"/>
      <c r="AE232" s="89"/>
      <c r="AF232" s="89"/>
      <c r="AG232" s="89"/>
      <c r="AH232" s="89"/>
      <c r="AI232" s="90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2"/>
      <c r="AU232" s="92"/>
      <c r="AV232" s="91"/>
      <c r="AW232" s="88" t="str">
        <f t="shared" si="12"/>
        <v/>
      </c>
      <c r="AX232" s="93"/>
      <c r="AY232" s="93"/>
      <c r="AZ232" s="93"/>
      <c r="BA232" s="74"/>
      <c r="BB232" s="74"/>
      <c r="BC232" s="75"/>
      <c r="BD232" s="75"/>
      <c r="BE232" s="76"/>
      <c r="BF232" s="76"/>
      <c r="BG232" s="77"/>
      <c r="BH232" s="78"/>
      <c r="BI232" s="79"/>
      <c r="BJ232" s="79"/>
      <c r="BK232" s="79"/>
      <c r="BL232" s="76"/>
      <c r="BM232" s="78"/>
      <c r="BN232" s="76"/>
      <c r="BO232" s="79"/>
      <c r="BP232" s="59"/>
      <c r="BQ232" s="62"/>
      <c r="BR232" s="241"/>
      <c r="BS232" s="59"/>
      <c r="BT232" s="62">
        <f t="shared" si="13"/>
        <v>2</v>
      </c>
      <c r="BU232" s="59"/>
      <c r="BV232" s="62">
        <f t="shared" si="14"/>
        <v>2</v>
      </c>
      <c r="BW232" s="59"/>
      <c r="BX232" s="62">
        <f t="shared" si="15"/>
        <v>2</v>
      </c>
      <c r="BY232" s="59"/>
      <c r="BZ232" s="62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</row>
    <row r="233" spans="2:100" x14ac:dyDescent="0.15">
      <c r="B233" s="85">
        <v>11000</v>
      </c>
      <c r="C233" s="86"/>
      <c r="D233" s="85">
        <v>2001</v>
      </c>
      <c r="E233" s="86"/>
      <c r="F233" s="86"/>
      <c r="G233" s="86"/>
      <c r="H233" s="85">
        <v>1</v>
      </c>
      <c r="I233" s="85"/>
      <c r="J233" s="85"/>
      <c r="K233" s="85"/>
      <c r="L233" s="86"/>
      <c r="M233" s="86"/>
      <c r="N233" s="86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>
        <v>0</v>
      </c>
      <c r="AA233" s="85"/>
      <c r="AB233" s="85"/>
      <c r="AC233" s="85"/>
      <c r="AD233" s="110"/>
      <c r="AE233" s="89"/>
      <c r="AF233" s="89"/>
      <c r="AG233" s="89"/>
      <c r="AH233" s="89"/>
      <c r="AI233" s="90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2"/>
      <c r="AU233" s="92"/>
      <c r="AV233" s="91"/>
      <c r="AW233" s="88" t="str">
        <f t="shared" si="12"/>
        <v/>
      </c>
      <c r="AX233" s="93"/>
      <c r="AY233" s="93"/>
      <c r="AZ233" s="93"/>
      <c r="BA233" s="74"/>
      <c r="BB233" s="74"/>
      <c r="BC233" s="75"/>
      <c r="BD233" s="75"/>
      <c r="BE233" s="76"/>
      <c r="BF233" s="76"/>
      <c r="BG233" s="77"/>
      <c r="BH233" s="78"/>
      <c r="BI233" s="79"/>
      <c r="BJ233" s="79"/>
      <c r="BK233" s="79"/>
      <c r="BL233" s="76"/>
      <c r="BM233" s="78"/>
      <c r="BN233" s="76"/>
      <c r="BO233" s="79"/>
      <c r="BP233" s="59"/>
      <c r="BQ233" s="62"/>
      <c r="BR233" s="241"/>
      <c r="BS233" s="59"/>
      <c r="BT233" s="62">
        <f t="shared" si="13"/>
        <v>2</v>
      </c>
      <c r="BU233" s="59"/>
      <c r="BV233" s="62">
        <f t="shared" si="14"/>
        <v>2</v>
      </c>
      <c r="BW233" s="59"/>
      <c r="BX233" s="62">
        <f t="shared" si="15"/>
        <v>2</v>
      </c>
      <c r="BY233" s="59"/>
      <c r="BZ233" s="62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</row>
    <row r="234" spans="2:100" x14ac:dyDescent="0.15">
      <c r="B234" s="85">
        <v>11000</v>
      </c>
      <c r="C234" s="86"/>
      <c r="D234" s="85">
        <v>2001</v>
      </c>
      <c r="E234" s="86"/>
      <c r="F234" s="86"/>
      <c r="G234" s="86"/>
      <c r="H234" s="85">
        <v>1</v>
      </c>
      <c r="I234" s="85"/>
      <c r="J234" s="85"/>
      <c r="K234" s="85"/>
      <c r="L234" s="86"/>
      <c r="M234" s="86"/>
      <c r="N234" s="86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>
        <v>0</v>
      </c>
      <c r="AA234" s="85"/>
      <c r="AB234" s="85"/>
      <c r="AC234" s="85"/>
      <c r="AD234" s="110"/>
      <c r="AE234" s="89"/>
      <c r="AF234" s="89"/>
      <c r="AG234" s="89"/>
      <c r="AH234" s="89"/>
      <c r="AI234" s="90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2"/>
      <c r="AU234" s="92"/>
      <c r="AV234" s="91"/>
      <c r="AW234" s="88" t="str">
        <f t="shared" si="12"/>
        <v/>
      </c>
      <c r="AX234" s="93"/>
      <c r="AY234" s="93"/>
      <c r="AZ234" s="93"/>
      <c r="BA234" s="74"/>
      <c r="BB234" s="74"/>
      <c r="BC234" s="75"/>
      <c r="BD234" s="75"/>
      <c r="BE234" s="76"/>
      <c r="BF234" s="76"/>
      <c r="BG234" s="77"/>
      <c r="BH234" s="78"/>
      <c r="BI234" s="79"/>
      <c r="BJ234" s="79"/>
      <c r="BK234" s="79"/>
      <c r="BL234" s="76"/>
      <c r="BM234" s="78"/>
      <c r="BN234" s="76"/>
      <c r="BO234" s="79"/>
      <c r="BP234" s="59"/>
      <c r="BQ234" s="62"/>
      <c r="BR234" s="241"/>
      <c r="BS234" s="59"/>
      <c r="BT234" s="62">
        <f t="shared" si="13"/>
        <v>2</v>
      </c>
      <c r="BU234" s="59"/>
      <c r="BV234" s="62">
        <f t="shared" si="14"/>
        <v>2</v>
      </c>
      <c r="BW234" s="59"/>
      <c r="BX234" s="62">
        <f t="shared" si="15"/>
        <v>2</v>
      </c>
      <c r="BY234" s="59"/>
      <c r="BZ234" s="62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</row>
    <row r="235" spans="2:100" x14ac:dyDescent="0.15">
      <c r="B235" s="85">
        <v>11000</v>
      </c>
      <c r="C235" s="86"/>
      <c r="D235" s="85">
        <v>2001</v>
      </c>
      <c r="E235" s="86"/>
      <c r="F235" s="86"/>
      <c r="G235" s="86"/>
      <c r="H235" s="85">
        <v>1</v>
      </c>
      <c r="I235" s="85"/>
      <c r="J235" s="85"/>
      <c r="K235" s="85"/>
      <c r="L235" s="86"/>
      <c r="M235" s="86"/>
      <c r="N235" s="86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>
        <v>0</v>
      </c>
      <c r="AA235" s="85"/>
      <c r="AB235" s="85"/>
      <c r="AC235" s="85"/>
      <c r="AD235" s="110"/>
      <c r="AE235" s="89"/>
      <c r="AF235" s="89"/>
      <c r="AG235" s="89"/>
      <c r="AH235" s="89"/>
      <c r="AI235" s="90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2"/>
      <c r="AU235" s="92"/>
      <c r="AV235" s="91"/>
      <c r="AW235" s="88" t="str">
        <f t="shared" si="12"/>
        <v/>
      </c>
      <c r="AX235" s="93"/>
      <c r="AY235" s="93"/>
      <c r="AZ235" s="93"/>
      <c r="BA235" s="74"/>
      <c r="BB235" s="74"/>
      <c r="BC235" s="75"/>
      <c r="BD235" s="75"/>
      <c r="BE235" s="76"/>
      <c r="BF235" s="76"/>
      <c r="BG235" s="77"/>
      <c r="BH235" s="78"/>
      <c r="BI235" s="79"/>
      <c r="BJ235" s="79"/>
      <c r="BK235" s="79"/>
      <c r="BL235" s="76"/>
      <c r="BM235" s="78"/>
      <c r="BN235" s="76"/>
      <c r="BO235" s="79"/>
      <c r="BP235" s="59"/>
      <c r="BQ235" s="62"/>
      <c r="BR235" s="241"/>
      <c r="BS235" s="59"/>
      <c r="BT235" s="62">
        <f t="shared" si="13"/>
        <v>2</v>
      </c>
      <c r="BU235" s="59"/>
      <c r="BV235" s="62">
        <f t="shared" si="14"/>
        <v>2</v>
      </c>
      <c r="BW235" s="59"/>
      <c r="BX235" s="62">
        <f t="shared" si="15"/>
        <v>2</v>
      </c>
      <c r="BY235" s="59"/>
      <c r="BZ235" s="62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</row>
    <row r="236" spans="2:100" x14ac:dyDescent="0.15">
      <c r="B236" s="85">
        <v>11000</v>
      </c>
      <c r="C236" s="86"/>
      <c r="D236" s="85">
        <v>2001</v>
      </c>
      <c r="E236" s="86"/>
      <c r="F236" s="86"/>
      <c r="G236" s="86"/>
      <c r="H236" s="85">
        <v>1</v>
      </c>
      <c r="I236" s="85"/>
      <c r="J236" s="85"/>
      <c r="K236" s="85"/>
      <c r="L236" s="86"/>
      <c r="M236" s="86"/>
      <c r="N236" s="86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>
        <v>0</v>
      </c>
      <c r="AA236" s="85"/>
      <c r="AB236" s="85"/>
      <c r="AC236" s="85"/>
      <c r="AD236" s="110"/>
      <c r="AE236" s="89"/>
      <c r="AF236" s="89"/>
      <c r="AG236" s="89"/>
      <c r="AH236" s="89"/>
      <c r="AI236" s="90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2"/>
      <c r="AU236" s="92"/>
      <c r="AV236" s="91"/>
      <c r="AW236" s="88" t="str">
        <f t="shared" si="12"/>
        <v/>
      </c>
      <c r="AX236" s="93"/>
      <c r="AY236" s="93"/>
      <c r="AZ236" s="93"/>
      <c r="BA236" s="74"/>
      <c r="BB236" s="74"/>
      <c r="BC236" s="75"/>
      <c r="BD236" s="75"/>
      <c r="BE236" s="76"/>
      <c r="BF236" s="76"/>
      <c r="BG236" s="77"/>
      <c r="BH236" s="78"/>
      <c r="BI236" s="79"/>
      <c r="BJ236" s="79"/>
      <c r="BK236" s="79"/>
      <c r="BL236" s="76"/>
      <c r="BM236" s="78"/>
      <c r="BN236" s="76"/>
      <c r="BO236" s="79"/>
      <c r="BP236" s="59"/>
      <c r="BQ236" s="62"/>
      <c r="BR236" s="241"/>
      <c r="BS236" s="59"/>
      <c r="BT236" s="62">
        <f t="shared" si="13"/>
        <v>2</v>
      </c>
      <c r="BU236" s="59"/>
      <c r="BV236" s="62">
        <f t="shared" si="14"/>
        <v>2</v>
      </c>
      <c r="BW236" s="59"/>
      <c r="BX236" s="62">
        <f t="shared" si="15"/>
        <v>2</v>
      </c>
      <c r="BY236" s="59"/>
      <c r="BZ236" s="62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</row>
    <row r="237" spans="2:100" x14ac:dyDescent="0.15">
      <c r="B237" s="85">
        <v>11000</v>
      </c>
      <c r="C237" s="86"/>
      <c r="D237" s="85">
        <v>2001</v>
      </c>
      <c r="E237" s="86"/>
      <c r="F237" s="86"/>
      <c r="G237" s="86"/>
      <c r="H237" s="85">
        <v>1</v>
      </c>
      <c r="I237" s="85"/>
      <c r="J237" s="85"/>
      <c r="K237" s="85"/>
      <c r="L237" s="86"/>
      <c r="M237" s="86"/>
      <c r="N237" s="86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>
        <v>0</v>
      </c>
      <c r="AA237" s="85"/>
      <c r="AB237" s="85"/>
      <c r="AC237" s="85"/>
      <c r="AD237" s="110"/>
      <c r="AE237" s="89"/>
      <c r="AF237" s="89"/>
      <c r="AG237" s="89"/>
      <c r="AH237" s="89"/>
      <c r="AI237" s="90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2"/>
      <c r="AU237" s="92"/>
      <c r="AV237" s="91"/>
      <c r="AW237" s="88" t="str">
        <f t="shared" si="12"/>
        <v/>
      </c>
      <c r="AX237" s="93"/>
      <c r="AY237" s="93"/>
      <c r="AZ237" s="93"/>
      <c r="BA237" s="74"/>
      <c r="BB237" s="74"/>
      <c r="BC237" s="75"/>
      <c r="BD237" s="75"/>
      <c r="BE237" s="76"/>
      <c r="BF237" s="76"/>
      <c r="BG237" s="77"/>
      <c r="BH237" s="78"/>
      <c r="BI237" s="79"/>
      <c r="BJ237" s="79"/>
      <c r="BK237" s="79"/>
      <c r="BL237" s="76"/>
      <c r="BM237" s="78"/>
      <c r="BN237" s="76"/>
      <c r="BO237" s="79"/>
      <c r="BP237" s="59"/>
      <c r="BQ237" s="62"/>
      <c r="BR237" s="241"/>
      <c r="BS237" s="59"/>
      <c r="BT237" s="62">
        <f t="shared" si="13"/>
        <v>2</v>
      </c>
      <c r="BU237" s="59"/>
      <c r="BV237" s="62">
        <f t="shared" si="14"/>
        <v>2</v>
      </c>
      <c r="BW237" s="59"/>
      <c r="BX237" s="62">
        <f t="shared" si="15"/>
        <v>2</v>
      </c>
      <c r="BY237" s="59"/>
      <c r="BZ237" s="62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</row>
    <row r="238" spans="2:100" x14ac:dyDescent="0.15">
      <c r="B238" s="85">
        <v>11000</v>
      </c>
      <c r="C238" s="86"/>
      <c r="D238" s="85">
        <v>2001</v>
      </c>
      <c r="E238" s="86"/>
      <c r="F238" s="86"/>
      <c r="G238" s="86"/>
      <c r="H238" s="85">
        <v>1</v>
      </c>
      <c r="I238" s="85"/>
      <c r="J238" s="85"/>
      <c r="K238" s="85"/>
      <c r="L238" s="86"/>
      <c r="M238" s="86"/>
      <c r="N238" s="86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>
        <v>0</v>
      </c>
      <c r="AA238" s="85"/>
      <c r="AB238" s="85"/>
      <c r="AC238" s="85"/>
      <c r="AD238" s="110"/>
      <c r="AE238" s="89"/>
      <c r="AF238" s="89"/>
      <c r="AG238" s="89"/>
      <c r="AH238" s="89"/>
      <c r="AI238" s="90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2"/>
      <c r="AU238" s="92"/>
      <c r="AV238" s="91"/>
      <c r="AW238" s="88" t="str">
        <f t="shared" si="12"/>
        <v/>
      </c>
      <c r="AX238" s="93"/>
      <c r="AY238" s="93"/>
      <c r="AZ238" s="93"/>
      <c r="BA238" s="74"/>
      <c r="BB238" s="74"/>
      <c r="BC238" s="75"/>
      <c r="BD238" s="75"/>
      <c r="BE238" s="76"/>
      <c r="BF238" s="76"/>
      <c r="BG238" s="77"/>
      <c r="BH238" s="78"/>
      <c r="BI238" s="79"/>
      <c r="BJ238" s="79"/>
      <c r="BK238" s="79"/>
      <c r="BL238" s="76"/>
      <c r="BM238" s="78"/>
      <c r="BN238" s="76"/>
      <c r="BO238" s="79"/>
      <c r="BP238" s="59"/>
      <c r="BQ238" s="62"/>
      <c r="BR238" s="241"/>
      <c r="BS238" s="59"/>
      <c r="BT238" s="62">
        <f t="shared" si="13"/>
        <v>2</v>
      </c>
      <c r="BU238" s="59"/>
      <c r="BV238" s="62">
        <f t="shared" si="14"/>
        <v>2</v>
      </c>
      <c r="BW238" s="59"/>
      <c r="BX238" s="62">
        <f t="shared" si="15"/>
        <v>2</v>
      </c>
      <c r="BY238" s="59"/>
      <c r="BZ238" s="62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</row>
    <row r="239" spans="2:100" x14ac:dyDescent="0.15">
      <c r="B239" s="85">
        <v>11000</v>
      </c>
      <c r="C239" s="86"/>
      <c r="D239" s="85">
        <v>2001</v>
      </c>
      <c r="E239" s="86"/>
      <c r="F239" s="86"/>
      <c r="G239" s="86"/>
      <c r="H239" s="85">
        <v>1</v>
      </c>
      <c r="I239" s="85"/>
      <c r="J239" s="85"/>
      <c r="K239" s="85"/>
      <c r="L239" s="86"/>
      <c r="M239" s="86"/>
      <c r="N239" s="86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>
        <v>0</v>
      </c>
      <c r="AA239" s="85"/>
      <c r="AB239" s="85"/>
      <c r="AC239" s="85"/>
      <c r="AD239" s="110"/>
      <c r="AE239" s="89"/>
      <c r="AF239" s="89"/>
      <c r="AG239" s="89"/>
      <c r="AH239" s="89"/>
      <c r="AI239" s="90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2"/>
      <c r="AU239" s="92"/>
      <c r="AV239" s="91"/>
      <c r="AW239" s="88" t="str">
        <f t="shared" si="12"/>
        <v/>
      </c>
      <c r="AX239" s="93"/>
      <c r="AY239" s="93"/>
      <c r="AZ239" s="93"/>
      <c r="BA239" s="74"/>
      <c r="BB239" s="74"/>
      <c r="BC239" s="75"/>
      <c r="BD239" s="75"/>
      <c r="BE239" s="76"/>
      <c r="BF239" s="76"/>
      <c r="BG239" s="77"/>
      <c r="BH239" s="78"/>
      <c r="BI239" s="79"/>
      <c r="BJ239" s="79"/>
      <c r="BK239" s="79"/>
      <c r="BL239" s="76"/>
      <c r="BM239" s="78"/>
      <c r="BN239" s="76"/>
      <c r="BO239" s="79"/>
      <c r="BP239" s="59"/>
      <c r="BQ239" s="62"/>
      <c r="BR239" s="241"/>
      <c r="BS239" s="59"/>
      <c r="BT239" s="62">
        <f t="shared" si="13"/>
        <v>2</v>
      </c>
      <c r="BU239" s="59"/>
      <c r="BV239" s="62">
        <f t="shared" si="14"/>
        <v>2</v>
      </c>
      <c r="BW239" s="59"/>
      <c r="BX239" s="62">
        <f t="shared" si="15"/>
        <v>2</v>
      </c>
      <c r="BY239" s="59"/>
      <c r="BZ239" s="62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</row>
    <row r="240" spans="2:100" x14ac:dyDescent="0.15">
      <c r="B240" s="85">
        <v>11000</v>
      </c>
      <c r="C240" s="86"/>
      <c r="D240" s="85">
        <v>2001</v>
      </c>
      <c r="E240" s="86"/>
      <c r="F240" s="86"/>
      <c r="G240" s="86"/>
      <c r="H240" s="85">
        <v>1</v>
      </c>
      <c r="I240" s="85"/>
      <c r="J240" s="85"/>
      <c r="K240" s="85"/>
      <c r="L240" s="86"/>
      <c r="M240" s="86"/>
      <c r="N240" s="86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>
        <v>0</v>
      </c>
      <c r="AA240" s="85"/>
      <c r="AB240" s="85"/>
      <c r="AC240" s="85"/>
      <c r="AD240" s="110"/>
      <c r="AE240" s="89"/>
      <c r="AF240" s="89"/>
      <c r="AG240" s="89"/>
      <c r="AH240" s="89"/>
      <c r="AI240" s="90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2"/>
      <c r="AU240" s="92"/>
      <c r="AV240" s="91"/>
      <c r="AW240" s="88" t="str">
        <f t="shared" si="12"/>
        <v/>
      </c>
      <c r="AX240" s="93"/>
      <c r="AY240" s="93"/>
      <c r="AZ240" s="93"/>
      <c r="BA240" s="74"/>
      <c r="BB240" s="74"/>
      <c r="BC240" s="75"/>
      <c r="BD240" s="75"/>
      <c r="BE240" s="76"/>
      <c r="BF240" s="76"/>
      <c r="BG240" s="77"/>
      <c r="BH240" s="78"/>
      <c r="BI240" s="79"/>
      <c r="BJ240" s="79"/>
      <c r="BK240" s="79"/>
      <c r="BL240" s="76"/>
      <c r="BM240" s="78"/>
      <c r="BN240" s="76"/>
      <c r="BO240" s="79"/>
      <c r="BP240" s="59"/>
      <c r="BQ240" s="62"/>
      <c r="BR240" s="241"/>
      <c r="BS240" s="59"/>
      <c r="BT240" s="62">
        <f t="shared" si="13"/>
        <v>2</v>
      </c>
      <c r="BU240" s="59"/>
      <c r="BV240" s="62">
        <f t="shared" si="14"/>
        <v>2</v>
      </c>
      <c r="BW240" s="59"/>
      <c r="BX240" s="62">
        <f t="shared" si="15"/>
        <v>2</v>
      </c>
      <c r="BY240" s="59"/>
      <c r="BZ240" s="62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</row>
    <row r="241" spans="2:100" x14ac:dyDescent="0.15">
      <c r="B241" s="85">
        <v>11000</v>
      </c>
      <c r="C241" s="86"/>
      <c r="D241" s="85">
        <v>2001</v>
      </c>
      <c r="E241" s="86"/>
      <c r="F241" s="86"/>
      <c r="G241" s="86"/>
      <c r="H241" s="85">
        <v>1</v>
      </c>
      <c r="I241" s="85"/>
      <c r="J241" s="85"/>
      <c r="K241" s="85"/>
      <c r="L241" s="86"/>
      <c r="M241" s="86"/>
      <c r="N241" s="86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>
        <v>0</v>
      </c>
      <c r="AA241" s="85"/>
      <c r="AB241" s="85"/>
      <c r="AC241" s="85"/>
      <c r="AD241" s="110"/>
      <c r="AE241" s="89"/>
      <c r="AF241" s="89"/>
      <c r="AG241" s="89"/>
      <c r="AH241" s="89"/>
      <c r="AI241" s="90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2"/>
      <c r="AU241" s="92"/>
      <c r="AV241" s="91"/>
      <c r="AW241" s="88" t="str">
        <f t="shared" si="12"/>
        <v/>
      </c>
      <c r="AX241" s="93"/>
      <c r="AY241" s="93"/>
      <c r="AZ241" s="93"/>
      <c r="BA241" s="74"/>
      <c r="BB241" s="74"/>
      <c r="BC241" s="75"/>
      <c r="BD241" s="75"/>
      <c r="BE241" s="76"/>
      <c r="BF241" s="76"/>
      <c r="BG241" s="77"/>
      <c r="BH241" s="78"/>
      <c r="BI241" s="79"/>
      <c r="BJ241" s="79"/>
      <c r="BK241" s="79"/>
      <c r="BL241" s="76"/>
      <c r="BM241" s="78"/>
      <c r="BN241" s="76"/>
      <c r="BO241" s="79"/>
      <c r="BP241" s="59"/>
      <c r="BQ241" s="62"/>
      <c r="BR241" s="241"/>
      <c r="BS241" s="59"/>
      <c r="BT241" s="62">
        <f t="shared" si="13"/>
        <v>2</v>
      </c>
      <c r="BU241" s="59"/>
      <c r="BV241" s="62">
        <f t="shared" si="14"/>
        <v>2</v>
      </c>
      <c r="BW241" s="59"/>
      <c r="BX241" s="62">
        <f t="shared" si="15"/>
        <v>2</v>
      </c>
      <c r="BY241" s="59"/>
      <c r="BZ241" s="62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</row>
    <row r="242" spans="2:100" x14ac:dyDescent="0.15">
      <c r="B242" s="85">
        <v>11000</v>
      </c>
      <c r="C242" s="86"/>
      <c r="D242" s="85">
        <v>2001</v>
      </c>
      <c r="E242" s="86"/>
      <c r="F242" s="86"/>
      <c r="G242" s="86"/>
      <c r="H242" s="85">
        <v>1</v>
      </c>
      <c r="I242" s="85"/>
      <c r="J242" s="85"/>
      <c r="K242" s="85"/>
      <c r="L242" s="86"/>
      <c r="M242" s="86"/>
      <c r="N242" s="86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>
        <v>0</v>
      </c>
      <c r="AA242" s="85"/>
      <c r="AB242" s="85"/>
      <c r="AC242" s="85"/>
      <c r="AD242" s="110"/>
      <c r="AE242" s="89"/>
      <c r="AF242" s="89"/>
      <c r="AG242" s="89"/>
      <c r="AH242" s="89"/>
      <c r="AI242" s="90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2"/>
      <c r="AU242" s="92"/>
      <c r="AV242" s="91"/>
      <c r="AW242" s="88" t="str">
        <f t="shared" si="12"/>
        <v/>
      </c>
      <c r="AX242" s="93"/>
      <c r="AY242" s="93"/>
      <c r="AZ242" s="93"/>
      <c r="BA242" s="74"/>
      <c r="BB242" s="74"/>
      <c r="BC242" s="75"/>
      <c r="BD242" s="75"/>
      <c r="BE242" s="76"/>
      <c r="BF242" s="76"/>
      <c r="BG242" s="77"/>
      <c r="BH242" s="78"/>
      <c r="BI242" s="79"/>
      <c r="BJ242" s="79"/>
      <c r="BK242" s="79"/>
      <c r="BL242" s="76"/>
      <c r="BM242" s="78"/>
      <c r="BN242" s="76"/>
      <c r="BO242" s="79"/>
      <c r="BP242" s="59"/>
      <c r="BQ242" s="62"/>
      <c r="BR242" s="241"/>
      <c r="BS242" s="59"/>
      <c r="BT242" s="62">
        <f t="shared" si="13"/>
        <v>2</v>
      </c>
      <c r="BU242" s="59"/>
      <c r="BV242" s="62">
        <f t="shared" si="14"/>
        <v>2</v>
      </c>
      <c r="BW242" s="59"/>
      <c r="BX242" s="62">
        <f t="shared" si="15"/>
        <v>2</v>
      </c>
      <c r="BY242" s="59"/>
      <c r="BZ242" s="62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</row>
    <row r="243" spans="2:100" x14ac:dyDescent="0.15">
      <c r="B243" s="85">
        <v>11000</v>
      </c>
      <c r="C243" s="86"/>
      <c r="D243" s="85">
        <v>2001</v>
      </c>
      <c r="E243" s="86"/>
      <c r="F243" s="86"/>
      <c r="G243" s="86"/>
      <c r="H243" s="85">
        <v>1</v>
      </c>
      <c r="I243" s="85"/>
      <c r="J243" s="85"/>
      <c r="K243" s="85"/>
      <c r="L243" s="86"/>
      <c r="M243" s="86"/>
      <c r="N243" s="86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>
        <v>0</v>
      </c>
      <c r="AA243" s="85"/>
      <c r="AB243" s="85"/>
      <c r="AC243" s="85"/>
      <c r="AD243" s="110"/>
      <c r="AE243" s="89"/>
      <c r="AF243" s="89"/>
      <c r="AG243" s="89"/>
      <c r="AH243" s="89"/>
      <c r="AI243" s="90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2"/>
      <c r="AU243" s="92"/>
      <c r="AV243" s="91"/>
      <c r="AW243" s="88" t="str">
        <f t="shared" si="12"/>
        <v/>
      </c>
      <c r="AX243" s="93"/>
      <c r="AY243" s="93"/>
      <c r="AZ243" s="93"/>
      <c r="BA243" s="74"/>
      <c r="BB243" s="74"/>
      <c r="BC243" s="75"/>
      <c r="BD243" s="75"/>
      <c r="BE243" s="76"/>
      <c r="BF243" s="76"/>
      <c r="BG243" s="77"/>
      <c r="BH243" s="78"/>
      <c r="BI243" s="79"/>
      <c r="BJ243" s="79"/>
      <c r="BK243" s="79"/>
      <c r="BL243" s="76"/>
      <c r="BM243" s="78"/>
      <c r="BN243" s="76"/>
      <c r="BO243" s="79"/>
      <c r="BP243" s="59"/>
      <c r="BQ243" s="62"/>
      <c r="BR243" s="241"/>
      <c r="BS243" s="59"/>
      <c r="BT243" s="62">
        <f t="shared" si="13"/>
        <v>2</v>
      </c>
      <c r="BU243" s="59"/>
      <c r="BV243" s="62">
        <f t="shared" si="14"/>
        <v>2</v>
      </c>
      <c r="BW243" s="59"/>
      <c r="BX243" s="62">
        <f t="shared" si="15"/>
        <v>2</v>
      </c>
      <c r="BY243" s="59"/>
      <c r="BZ243" s="62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</row>
    <row r="244" spans="2:100" x14ac:dyDescent="0.15">
      <c r="B244" s="85">
        <v>11000</v>
      </c>
      <c r="C244" s="86"/>
      <c r="D244" s="85">
        <v>2001</v>
      </c>
      <c r="E244" s="86"/>
      <c r="F244" s="86"/>
      <c r="G244" s="86"/>
      <c r="H244" s="85">
        <v>1</v>
      </c>
      <c r="I244" s="85"/>
      <c r="J244" s="85"/>
      <c r="K244" s="85"/>
      <c r="L244" s="86"/>
      <c r="M244" s="86"/>
      <c r="N244" s="86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>
        <v>0</v>
      </c>
      <c r="AA244" s="85"/>
      <c r="AB244" s="85"/>
      <c r="AC244" s="85"/>
      <c r="AD244" s="110"/>
      <c r="AE244" s="89"/>
      <c r="AF244" s="89"/>
      <c r="AG244" s="89"/>
      <c r="AH244" s="89"/>
      <c r="AI244" s="90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2"/>
      <c r="AU244" s="92"/>
      <c r="AV244" s="91"/>
      <c r="AW244" s="88" t="str">
        <f t="shared" si="12"/>
        <v/>
      </c>
      <c r="AX244" s="93"/>
      <c r="AY244" s="93"/>
      <c r="AZ244" s="93"/>
      <c r="BA244" s="74"/>
      <c r="BB244" s="74"/>
      <c r="BC244" s="75"/>
      <c r="BD244" s="75"/>
      <c r="BE244" s="76"/>
      <c r="BF244" s="76"/>
      <c r="BG244" s="77"/>
      <c r="BH244" s="78"/>
      <c r="BI244" s="79"/>
      <c r="BJ244" s="79"/>
      <c r="BK244" s="79"/>
      <c r="BL244" s="76"/>
      <c r="BM244" s="78"/>
      <c r="BN244" s="76"/>
      <c r="BO244" s="79"/>
      <c r="BP244" s="59"/>
      <c r="BQ244" s="62"/>
      <c r="BR244" s="241"/>
      <c r="BS244" s="59"/>
      <c r="BT244" s="62">
        <f t="shared" si="13"/>
        <v>2</v>
      </c>
      <c r="BU244" s="59"/>
      <c r="BV244" s="62">
        <f t="shared" si="14"/>
        <v>2</v>
      </c>
      <c r="BW244" s="59"/>
      <c r="BX244" s="62">
        <f t="shared" si="15"/>
        <v>2</v>
      </c>
      <c r="BY244" s="59"/>
      <c r="BZ244" s="62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</row>
    <row r="245" spans="2:100" x14ac:dyDescent="0.15">
      <c r="B245" s="85">
        <v>11000</v>
      </c>
      <c r="C245" s="86"/>
      <c r="D245" s="85">
        <v>2001</v>
      </c>
      <c r="E245" s="86"/>
      <c r="F245" s="86"/>
      <c r="G245" s="86"/>
      <c r="H245" s="85">
        <v>1</v>
      </c>
      <c r="I245" s="85"/>
      <c r="J245" s="85"/>
      <c r="K245" s="85"/>
      <c r="L245" s="86"/>
      <c r="M245" s="86"/>
      <c r="N245" s="86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>
        <v>0</v>
      </c>
      <c r="AA245" s="85"/>
      <c r="AB245" s="85"/>
      <c r="AC245" s="85"/>
      <c r="AD245" s="110"/>
      <c r="AE245" s="89"/>
      <c r="AF245" s="89"/>
      <c r="AG245" s="89"/>
      <c r="AH245" s="89"/>
      <c r="AI245" s="90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2"/>
      <c r="AU245" s="92"/>
      <c r="AV245" s="91"/>
      <c r="AW245" s="88" t="str">
        <f t="shared" si="12"/>
        <v/>
      </c>
      <c r="AX245" s="93"/>
      <c r="AY245" s="93"/>
      <c r="AZ245" s="93"/>
      <c r="BA245" s="74"/>
      <c r="BB245" s="74"/>
      <c r="BC245" s="75"/>
      <c r="BD245" s="75"/>
      <c r="BE245" s="76"/>
      <c r="BF245" s="76"/>
      <c r="BG245" s="77"/>
      <c r="BH245" s="78"/>
      <c r="BI245" s="79"/>
      <c r="BJ245" s="79"/>
      <c r="BK245" s="79"/>
      <c r="BL245" s="76"/>
      <c r="BM245" s="78"/>
      <c r="BN245" s="76"/>
      <c r="BO245" s="79"/>
      <c r="BP245" s="59"/>
      <c r="BQ245" s="62"/>
      <c r="BR245" s="241"/>
      <c r="BS245" s="59"/>
      <c r="BT245" s="62">
        <f t="shared" si="13"/>
        <v>2</v>
      </c>
      <c r="BU245" s="59"/>
      <c r="BV245" s="62">
        <f t="shared" si="14"/>
        <v>2</v>
      </c>
      <c r="BW245" s="59"/>
      <c r="BX245" s="62">
        <f t="shared" si="15"/>
        <v>2</v>
      </c>
      <c r="BY245" s="59"/>
      <c r="BZ245" s="62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</row>
    <row r="246" spans="2:100" x14ac:dyDescent="0.15">
      <c r="B246" s="85">
        <v>11000</v>
      </c>
      <c r="C246" s="86"/>
      <c r="D246" s="85">
        <v>2001</v>
      </c>
      <c r="E246" s="86"/>
      <c r="F246" s="86"/>
      <c r="G246" s="86"/>
      <c r="H246" s="85">
        <v>1</v>
      </c>
      <c r="I246" s="85"/>
      <c r="J246" s="85"/>
      <c r="K246" s="85"/>
      <c r="L246" s="86"/>
      <c r="M246" s="86"/>
      <c r="N246" s="86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>
        <v>0</v>
      </c>
      <c r="AA246" s="85"/>
      <c r="AB246" s="85"/>
      <c r="AC246" s="85"/>
      <c r="AD246" s="110"/>
      <c r="AE246" s="89"/>
      <c r="AF246" s="89"/>
      <c r="AG246" s="89"/>
      <c r="AH246" s="89"/>
      <c r="AI246" s="90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2"/>
      <c r="AU246" s="92"/>
      <c r="AV246" s="91"/>
      <c r="AW246" s="88" t="str">
        <f t="shared" si="12"/>
        <v/>
      </c>
      <c r="AX246" s="93"/>
      <c r="AY246" s="93"/>
      <c r="AZ246" s="93"/>
      <c r="BA246" s="74"/>
      <c r="BB246" s="74"/>
      <c r="BC246" s="75"/>
      <c r="BD246" s="75"/>
      <c r="BE246" s="76"/>
      <c r="BF246" s="76"/>
      <c r="BG246" s="77"/>
      <c r="BH246" s="78"/>
      <c r="BI246" s="79"/>
      <c r="BJ246" s="79"/>
      <c r="BK246" s="79"/>
      <c r="BL246" s="76"/>
      <c r="BM246" s="78"/>
      <c r="BN246" s="76"/>
      <c r="BO246" s="79"/>
      <c r="BP246" s="59"/>
      <c r="BQ246" s="62"/>
      <c r="BR246" s="241"/>
      <c r="BS246" s="59"/>
      <c r="BT246" s="62">
        <f t="shared" si="13"/>
        <v>2</v>
      </c>
      <c r="BU246" s="59"/>
      <c r="BV246" s="62">
        <f t="shared" si="14"/>
        <v>2</v>
      </c>
      <c r="BW246" s="59"/>
      <c r="BX246" s="62">
        <f t="shared" si="15"/>
        <v>2</v>
      </c>
      <c r="BY246" s="59"/>
      <c r="BZ246" s="62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</row>
    <row r="247" spans="2:100" x14ac:dyDescent="0.15">
      <c r="B247" s="85">
        <v>11000</v>
      </c>
      <c r="C247" s="86"/>
      <c r="D247" s="85">
        <v>2001</v>
      </c>
      <c r="E247" s="86"/>
      <c r="F247" s="86"/>
      <c r="G247" s="86"/>
      <c r="H247" s="85">
        <v>1</v>
      </c>
      <c r="I247" s="85"/>
      <c r="J247" s="85"/>
      <c r="K247" s="85"/>
      <c r="L247" s="86"/>
      <c r="M247" s="86"/>
      <c r="N247" s="86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>
        <v>0</v>
      </c>
      <c r="AA247" s="85"/>
      <c r="AB247" s="85"/>
      <c r="AC247" s="85"/>
      <c r="AD247" s="110"/>
      <c r="AE247" s="89"/>
      <c r="AF247" s="89"/>
      <c r="AG247" s="89"/>
      <c r="AH247" s="89"/>
      <c r="AI247" s="90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2"/>
      <c r="AU247" s="92"/>
      <c r="AV247" s="91"/>
      <c r="AW247" s="88" t="str">
        <f t="shared" si="12"/>
        <v/>
      </c>
      <c r="AX247" s="93"/>
      <c r="AY247" s="93"/>
      <c r="AZ247" s="93"/>
      <c r="BA247" s="74"/>
      <c r="BB247" s="74"/>
      <c r="BC247" s="75"/>
      <c r="BD247" s="75"/>
      <c r="BE247" s="76"/>
      <c r="BF247" s="76"/>
      <c r="BG247" s="77"/>
      <c r="BH247" s="78"/>
      <c r="BI247" s="79"/>
      <c r="BJ247" s="79"/>
      <c r="BK247" s="79"/>
      <c r="BL247" s="76"/>
      <c r="BM247" s="78"/>
      <c r="BN247" s="76"/>
      <c r="BO247" s="79"/>
      <c r="BP247" s="59"/>
      <c r="BQ247" s="62"/>
      <c r="BR247" s="241"/>
      <c r="BS247" s="59"/>
      <c r="BT247" s="62">
        <f t="shared" si="13"/>
        <v>2</v>
      </c>
      <c r="BU247" s="59"/>
      <c r="BV247" s="62">
        <f t="shared" si="14"/>
        <v>2</v>
      </c>
      <c r="BW247" s="59"/>
      <c r="BX247" s="62">
        <f t="shared" si="15"/>
        <v>2</v>
      </c>
      <c r="BY247" s="59"/>
      <c r="BZ247" s="62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</row>
    <row r="248" spans="2:100" x14ac:dyDescent="0.15">
      <c r="B248" s="85">
        <v>11000</v>
      </c>
      <c r="C248" s="86"/>
      <c r="D248" s="85">
        <v>2001</v>
      </c>
      <c r="E248" s="86"/>
      <c r="F248" s="86"/>
      <c r="G248" s="86"/>
      <c r="H248" s="85">
        <v>1</v>
      </c>
      <c r="I248" s="85"/>
      <c r="J248" s="85"/>
      <c r="K248" s="85"/>
      <c r="L248" s="86"/>
      <c r="M248" s="86"/>
      <c r="N248" s="86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>
        <v>0</v>
      </c>
      <c r="AA248" s="85"/>
      <c r="AB248" s="85"/>
      <c r="AC248" s="85"/>
      <c r="AD248" s="110"/>
      <c r="AE248" s="89"/>
      <c r="AF248" s="89"/>
      <c r="AG248" s="89"/>
      <c r="AH248" s="89"/>
      <c r="AI248" s="90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2"/>
      <c r="AU248" s="92"/>
      <c r="AV248" s="91"/>
      <c r="AW248" s="88" t="str">
        <f t="shared" si="12"/>
        <v/>
      </c>
      <c r="AX248" s="93"/>
      <c r="AY248" s="93"/>
      <c r="AZ248" s="93"/>
      <c r="BA248" s="74"/>
      <c r="BB248" s="74"/>
      <c r="BC248" s="75"/>
      <c r="BD248" s="75"/>
      <c r="BE248" s="76"/>
      <c r="BF248" s="76"/>
      <c r="BG248" s="77"/>
      <c r="BH248" s="78"/>
      <c r="BI248" s="79"/>
      <c r="BJ248" s="79"/>
      <c r="BK248" s="79"/>
      <c r="BL248" s="76"/>
      <c r="BM248" s="78"/>
      <c r="BN248" s="76"/>
      <c r="BO248" s="79"/>
      <c r="BP248" s="59"/>
      <c r="BQ248" s="62"/>
      <c r="BR248" s="241"/>
      <c r="BS248" s="59"/>
      <c r="BT248" s="62">
        <f t="shared" si="13"/>
        <v>2</v>
      </c>
      <c r="BU248" s="59"/>
      <c r="BV248" s="62">
        <f t="shared" si="14"/>
        <v>2</v>
      </c>
      <c r="BW248" s="59"/>
      <c r="BX248" s="62">
        <f t="shared" si="15"/>
        <v>2</v>
      </c>
      <c r="BY248" s="59"/>
      <c r="BZ248" s="62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</row>
    <row r="249" spans="2:100" x14ac:dyDescent="0.15">
      <c r="B249" s="85">
        <v>11000</v>
      </c>
      <c r="C249" s="86"/>
      <c r="D249" s="85">
        <v>2001</v>
      </c>
      <c r="E249" s="86"/>
      <c r="F249" s="86"/>
      <c r="G249" s="86"/>
      <c r="H249" s="85">
        <v>1</v>
      </c>
      <c r="I249" s="85"/>
      <c r="J249" s="85"/>
      <c r="K249" s="85"/>
      <c r="L249" s="86"/>
      <c r="M249" s="86"/>
      <c r="N249" s="86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>
        <v>0</v>
      </c>
      <c r="AA249" s="85"/>
      <c r="AB249" s="85"/>
      <c r="AC249" s="85"/>
      <c r="AD249" s="110"/>
      <c r="AE249" s="89"/>
      <c r="AF249" s="89"/>
      <c r="AG249" s="89"/>
      <c r="AH249" s="89"/>
      <c r="AI249" s="90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2"/>
      <c r="AU249" s="92"/>
      <c r="AV249" s="91"/>
      <c r="AW249" s="88" t="str">
        <f t="shared" si="12"/>
        <v/>
      </c>
      <c r="AX249" s="93"/>
      <c r="AY249" s="93"/>
      <c r="AZ249" s="93"/>
      <c r="BA249" s="74"/>
      <c r="BB249" s="74"/>
      <c r="BC249" s="75"/>
      <c r="BD249" s="75"/>
      <c r="BE249" s="76"/>
      <c r="BF249" s="76"/>
      <c r="BG249" s="77"/>
      <c r="BH249" s="78"/>
      <c r="BI249" s="79"/>
      <c r="BJ249" s="79"/>
      <c r="BK249" s="79"/>
      <c r="BL249" s="76"/>
      <c r="BM249" s="78"/>
      <c r="BN249" s="76"/>
      <c r="BO249" s="79"/>
      <c r="BP249" s="59"/>
      <c r="BQ249" s="62"/>
      <c r="BR249" s="241"/>
      <c r="BS249" s="59"/>
      <c r="BT249" s="62">
        <f t="shared" si="13"/>
        <v>2</v>
      </c>
      <c r="BU249" s="59"/>
      <c r="BV249" s="62">
        <f t="shared" si="14"/>
        <v>2</v>
      </c>
      <c r="BW249" s="59"/>
      <c r="BX249" s="62">
        <f t="shared" si="15"/>
        <v>2</v>
      </c>
      <c r="BY249" s="59"/>
      <c r="BZ249" s="62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</row>
    <row r="250" spans="2:100" x14ac:dyDescent="0.15">
      <c r="B250" s="85">
        <v>11000</v>
      </c>
      <c r="C250" s="86"/>
      <c r="D250" s="85">
        <v>2001</v>
      </c>
      <c r="E250" s="86"/>
      <c r="F250" s="86"/>
      <c r="G250" s="86"/>
      <c r="H250" s="85">
        <v>1</v>
      </c>
      <c r="I250" s="85"/>
      <c r="J250" s="85"/>
      <c r="K250" s="85"/>
      <c r="L250" s="86"/>
      <c r="M250" s="86"/>
      <c r="N250" s="86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>
        <v>0</v>
      </c>
      <c r="AA250" s="85"/>
      <c r="AB250" s="85"/>
      <c r="AC250" s="85"/>
      <c r="AD250" s="110"/>
      <c r="AE250" s="89"/>
      <c r="AF250" s="89"/>
      <c r="AG250" s="89"/>
      <c r="AH250" s="89"/>
      <c r="AI250" s="90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2"/>
      <c r="AU250" s="92"/>
      <c r="AV250" s="91"/>
      <c r="AW250" s="88" t="str">
        <f t="shared" si="12"/>
        <v/>
      </c>
      <c r="AX250" s="93"/>
      <c r="AY250" s="93"/>
      <c r="AZ250" s="93"/>
      <c r="BA250" s="74"/>
      <c r="BB250" s="74"/>
      <c r="BC250" s="75"/>
      <c r="BD250" s="75"/>
      <c r="BE250" s="76"/>
      <c r="BF250" s="76"/>
      <c r="BG250" s="77"/>
      <c r="BH250" s="78"/>
      <c r="BI250" s="79"/>
      <c r="BJ250" s="79"/>
      <c r="BK250" s="79"/>
      <c r="BL250" s="76"/>
      <c r="BM250" s="78"/>
      <c r="BN250" s="76"/>
      <c r="BO250" s="79"/>
      <c r="BP250" s="59"/>
      <c r="BQ250" s="62"/>
      <c r="BR250" s="241"/>
      <c r="BS250" s="59"/>
      <c r="BT250" s="62">
        <f t="shared" si="13"/>
        <v>2</v>
      </c>
      <c r="BU250" s="59"/>
      <c r="BV250" s="62">
        <f t="shared" si="14"/>
        <v>2</v>
      </c>
      <c r="BW250" s="59"/>
      <c r="BX250" s="62">
        <f t="shared" si="15"/>
        <v>2</v>
      </c>
      <c r="BY250" s="59"/>
      <c r="BZ250" s="62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</row>
    <row r="251" spans="2:100" x14ac:dyDescent="0.15">
      <c r="B251" s="85">
        <v>11000</v>
      </c>
      <c r="C251" s="86"/>
      <c r="D251" s="85">
        <v>2001</v>
      </c>
      <c r="E251" s="86"/>
      <c r="F251" s="86"/>
      <c r="G251" s="86"/>
      <c r="H251" s="85">
        <v>1</v>
      </c>
      <c r="I251" s="85"/>
      <c r="J251" s="85"/>
      <c r="K251" s="85"/>
      <c r="L251" s="86"/>
      <c r="M251" s="86"/>
      <c r="N251" s="86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>
        <v>0</v>
      </c>
      <c r="AA251" s="85"/>
      <c r="AB251" s="85"/>
      <c r="AC251" s="85"/>
      <c r="AD251" s="110"/>
      <c r="AE251" s="89"/>
      <c r="AF251" s="89"/>
      <c r="AG251" s="89"/>
      <c r="AH251" s="89"/>
      <c r="AI251" s="90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2"/>
      <c r="AU251" s="92"/>
      <c r="AV251" s="91"/>
      <c r="AW251" s="88" t="str">
        <f t="shared" si="12"/>
        <v/>
      </c>
      <c r="AX251" s="93"/>
      <c r="AY251" s="93"/>
      <c r="AZ251" s="93"/>
      <c r="BA251" s="74"/>
      <c r="BB251" s="74"/>
      <c r="BC251" s="75"/>
      <c r="BD251" s="75"/>
      <c r="BE251" s="76"/>
      <c r="BF251" s="76"/>
      <c r="BG251" s="77"/>
      <c r="BH251" s="78"/>
      <c r="BI251" s="79"/>
      <c r="BJ251" s="79"/>
      <c r="BK251" s="79"/>
      <c r="BL251" s="76"/>
      <c r="BM251" s="78"/>
      <c r="BN251" s="76"/>
      <c r="BO251" s="79"/>
      <c r="BP251" s="59"/>
      <c r="BQ251" s="62"/>
      <c r="BR251" s="241"/>
      <c r="BS251" s="59"/>
      <c r="BT251" s="62">
        <f t="shared" si="13"/>
        <v>2</v>
      </c>
      <c r="BU251" s="59"/>
      <c r="BV251" s="62">
        <f t="shared" si="14"/>
        <v>2</v>
      </c>
      <c r="BW251" s="59"/>
      <c r="BX251" s="62">
        <f t="shared" si="15"/>
        <v>2</v>
      </c>
      <c r="BY251" s="59"/>
      <c r="BZ251" s="62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</row>
    <row r="252" spans="2:100" x14ac:dyDescent="0.15">
      <c r="B252" s="85">
        <v>11000</v>
      </c>
      <c r="C252" s="86"/>
      <c r="D252" s="85">
        <v>2001</v>
      </c>
      <c r="E252" s="86"/>
      <c r="F252" s="86"/>
      <c r="G252" s="86"/>
      <c r="H252" s="85">
        <v>1</v>
      </c>
      <c r="I252" s="85"/>
      <c r="J252" s="85"/>
      <c r="K252" s="85"/>
      <c r="L252" s="86"/>
      <c r="M252" s="86"/>
      <c r="N252" s="86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>
        <v>0</v>
      </c>
      <c r="AA252" s="85"/>
      <c r="AB252" s="85"/>
      <c r="AC252" s="85"/>
      <c r="AD252" s="110"/>
      <c r="AE252" s="89"/>
      <c r="AF252" s="89"/>
      <c r="AG252" s="89"/>
      <c r="AH252" s="89"/>
      <c r="AI252" s="90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2"/>
      <c r="AU252" s="92"/>
      <c r="AV252" s="91"/>
      <c r="AW252" s="88" t="str">
        <f t="shared" si="12"/>
        <v/>
      </c>
      <c r="AX252" s="93"/>
      <c r="AY252" s="93"/>
      <c r="AZ252" s="93"/>
      <c r="BA252" s="74"/>
      <c r="BB252" s="74"/>
      <c r="BC252" s="75"/>
      <c r="BD252" s="75"/>
      <c r="BE252" s="76"/>
      <c r="BF252" s="76"/>
      <c r="BG252" s="77"/>
      <c r="BH252" s="78"/>
      <c r="BI252" s="79"/>
      <c r="BJ252" s="79"/>
      <c r="BK252" s="79"/>
      <c r="BL252" s="76"/>
      <c r="BM252" s="78"/>
      <c r="BN252" s="76"/>
      <c r="BO252" s="79"/>
      <c r="BP252" s="59"/>
      <c r="BQ252" s="62"/>
      <c r="BR252" s="241"/>
      <c r="BS252" s="59"/>
      <c r="BT252" s="62">
        <f t="shared" si="13"/>
        <v>2</v>
      </c>
      <c r="BU252" s="59"/>
      <c r="BV252" s="62">
        <f t="shared" si="14"/>
        <v>2</v>
      </c>
      <c r="BW252" s="59"/>
      <c r="BX252" s="62">
        <f t="shared" si="15"/>
        <v>2</v>
      </c>
      <c r="BY252" s="59"/>
      <c r="BZ252" s="62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</row>
    <row r="253" spans="2:100" x14ac:dyDescent="0.15">
      <c r="B253" s="85">
        <v>11000</v>
      </c>
      <c r="C253" s="86"/>
      <c r="D253" s="85">
        <v>2001</v>
      </c>
      <c r="E253" s="86"/>
      <c r="F253" s="86"/>
      <c r="G253" s="86"/>
      <c r="H253" s="85">
        <v>1</v>
      </c>
      <c r="I253" s="85"/>
      <c r="J253" s="85"/>
      <c r="K253" s="85"/>
      <c r="L253" s="86"/>
      <c r="M253" s="86"/>
      <c r="N253" s="86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>
        <v>0</v>
      </c>
      <c r="AA253" s="85"/>
      <c r="AB253" s="85"/>
      <c r="AC253" s="85"/>
      <c r="AD253" s="110"/>
      <c r="AE253" s="89"/>
      <c r="AF253" s="89"/>
      <c r="AG253" s="89"/>
      <c r="AH253" s="89"/>
      <c r="AI253" s="90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2"/>
      <c r="AU253" s="92"/>
      <c r="AV253" s="91"/>
      <c r="AW253" s="88" t="str">
        <f t="shared" si="12"/>
        <v/>
      </c>
      <c r="AX253" s="93"/>
      <c r="AY253" s="93"/>
      <c r="AZ253" s="93"/>
      <c r="BA253" s="74"/>
      <c r="BB253" s="74"/>
      <c r="BC253" s="75"/>
      <c r="BD253" s="75"/>
      <c r="BE253" s="76"/>
      <c r="BF253" s="76"/>
      <c r="BG253" s="77"/>
      <c r="BH253" s="78"/>
      <c r="BI253" s="79"/>
      <c r="BJ253" s="79"/>
      <c r="BK253" s="79"/>
      <c r="BL253" s="76"/>
      <c r="BM253" s="78"/>
      <c r="BN253" s="76"/>
      <c r="BO253" s="79"/>
      <c r="BP253" s="59"/>
      <c r="BQ253" s="62"/>
      <c r="BR253" s="241"/>
      <c r="BS253" s="59"/>
      <c r="BT253" s="62">
        <f t="shared" si="13"/>
        <v>2</v>
      </c>
      <c r="BU253" s="59"/>
      <c r="BV253" s="62">
        <f t="shared" si="14"/>
        <v>2</v>
      </c>
      <c r="BW253" s="59"/>
      <c r="BX253" s="62">
        <f t="shared" si="15"/>
        <v>2</v>
      </c>
      <c r="BY253" s="59"/>
      <c r="BZ253" s="62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</row>
    <row r="254" spans="2:100" x14ac:dyDescent="0.15">
      <c r="B254" s="85">
        <v>11000</v>
      </c>
      <c r="C254" s="86"/>
      <c r="D254" s="85">
        <v>2001</v>
      </c>
      <c r="E254" s="86"/>
      <c r="F254" s="86"/>
      <c r="G254" s="86"/>
      <c r="H254" s="85">
        <v>1</v>
      </c>
      <c r="I254" s="85"/>
      <c r="J254" s="85"/>
      <c r="K254" s="85"/>
      <c r="L254" s="86"/>
      <c r="M254" s="86"/>
      <c r="N254" s="86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>
        <v>0</v>
      </c>
      <c r="AA254" s="85"/>
      <c r="AB254" s="85"/>
      <c r="AC254" s="85"/>
      <c r="AD254" s="110"/>
      <c r="AE254" s="89"/>
      <c r="AF254" s="89"/>
      <c r="AG254" s="89"/>
      <c r="AH254" s="89"/>
      <c r="AI254" s="90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2"/>
      <c r="AU254" s="92"/>
      <c r="AV254" s="91"/>
      <c r="AW254" s="88" t="str">
        <f t="shared" si="12"/>
        <v/>
      </c>
      <c r="AX254" s="93"/>
      <c r="AY254" s="93"/>
      <c r="AZ254" s="93"/>
      <c r="BA254" s="74"/>
      <c r="BB254" s="74"/>
      <c r="BC254" s="75"/>
      <c r="BD254" s="75"/>
      <c r="BE254" s="76"/>
      <c r="BF254" s="76"/>
      <c r="BG254" s="77"/>
      <c r="BH254" s="78"/>
      <c r="BI254" s="79"/>
      <c r="BJ254" s="79"/>
      <c r="BK254" s="79"/>
      <c r="BL254" s="76"/>
      <c r="BM254" s="78"/>
      <c r="BN254" s="76"/>
      <c r="BO254" s="79"/>
      <c r="BP254" s="59"/>
      <c r="BQ254" s="62"/>
      <c r="BR254" s="241"/>
      <c r="BS254" s="59"/>
      <c r="BT254" s="62">
        <f t="shared" si="13"/>
        <v>2</v>
      </c>
      <c r="BU254" s="59"/>
      <c r="BV254" s="62">
        <f t="shared" si="14"/>
        <v>2</v>
      </c>
      <c r="BW254" s="59"/>
      <c r="BX254" s="62">
        <f t="shared" si="15"/>
        <v>2</v>
      </c>
      <c r="BY254" s="59"/>
      <c r="BZ254" s="62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</row>
    <row r="255" spans="2:100" x14ac:dyDescent="0.15">
      <c r="B255" s="85">
        <v>11000</v>
      </c>
      <c r="C255" s="86"/>
      <c r="D255" s="85">
        <v>2001</v>
      </c>
      <c r="E255" s="86"/>
      <c r="F255" s="86"/>
      <c r="G255" s="86"/>
      <c r="H255" s="85">
        <v>1</v>
      </c>
      <c r="I255" s="85"/>
      <c r="J255" s="85"/>
      <c r="K255" s="85"/>
      <c r="L255" s="86"/>
      <c r="M255" s="86"/>
      <c r="N255" s="86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>
        <v>0</v>
      </c>
      <c r="AA255" s="85"/>
      <c r="AB255" s="85"/>
      <c r="AC255" s="85"/>
      <c r="AD255" s="110"/>
      <c r="AE255" s="89"/>
      <c r="AF255" s="89"/>
      <c r="AG255" s="89"/>
      <c r="AH255" s="89"/>
      <c r="AI255" s="90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2"/>
      <c r="AU255" s="92"/>
      <c r="AV255" s="91"/>
      <c r="AW255" s="88" t="str">
        <f t="shared" si="12"/>
        <v/>
      </c>
      <c r="AX255" s="93"/>
      <c r="AY255" s="93"/>
      <c r="AZ255" s="93"/>
      <c r="BA255" s="74"/>
      <c r="BB255" s="74"/>
      <c r="BC255" s="75"/>
      <c r="BD255" s="75"/>
      <c r="BE255" s="76"/>
      <c r="BF255" s="76"/>
      <c r="BG255" s="77"/>
      <c r="BH255" s="78"/>
      <c r="BI255" s="79"/>
      <c r="BJ255" s="79"/>
      <c r="BK255" s="79"/>
      <c r="BL255" s="76"/>
      <c r="BM255" s="78"/>
      <c r="BN255" s="76"/>
      <c r="BO255" s="79"/>
      <c r="BP255" s="59"/>
      <c r="BQ255" s="62"/>
      <c r="BR255" s="241"/>
      <c r="BS255" s="59"/>
      <c r="BT255" s="62">
        <f t="shared" si="13"/>
        <v>2</v>
      </c>
      <c r="BU255" s="59"/>
      <c r="BV255" s="62">
        <f t="shared" si="14"/>
        <v>2</v>
      </c>
      <c r="BW255" s="59"/>
      <c r="BX255" s="62">
        <f t="shared" si="15"/>
        <v>2</v>
      </c>
      <c r="BY255" s="59"/>
      <c r="BZ255" s="62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</row>
    <row r="256" spans="2:100" x14ac:dyDescent="0.15">
      <c r="B256" s="85">
        <v>11000</v>
      </c>
      <c r="C256" s="86"/>
      <c r="D256" s="85">
        <v>2001</v>
      </c>
      <c r="E256" s="86"/>
      <c r="F256" s="86"/>
      <c r="G256" s="86"/>
      <c r="H256" s="85">
        <v>1</v>
      </c>
      <c r="I256" s="85"/>
      <c r="J256" s="85"/>
      <c r="K256" s="85"/>
      <c r="L256" s="86"/>
      <c r="M256" s="86"/>
      <c r="N256" s="86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>
        <v>0</v>
      </c>
      <c r="AA256" s="85"/>
      <c r="AB256" s="85"/>
      <c r="AC256" s="85"/>
      <c r="AD256" s="110"/>
      <c r="AE256" s="89"/>
      <c r="AF256" s="89"/>
      <c r="AG256" s="89"/>
      <c r="AH256" s="89"/>
      <c r="AI256" s="90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2"/>
      <c r="AU256" s="92"/>
      <c r="AV256" s="91"/>
      <c r="AW256" s="88" t="str">
        <f t="shared" si="12"/>
        <v/>
      </c>
      <c r="AX256" s="93"/>
      <c r="AY256" s="93"/>
      <c r="AZ256" s="93"/>
      <c r="BA256" s="74"/>
      <c r="BB256" s="74"/>
      <c r="BC256" s="75"/>
      <c r="BD256" s="75"/>
      <c r="BE256" s="76"/>
      <c r="BF256" s="76"/>
      <c r="BG256" s="77"/>
      <c r="BH256" s="78"/>
      <c r="BI256" s="79"/>
      <c r="BJ256" s="79"/>
      <c r="BK256" s="79"/>
      <c r="BL256" s="76"/>
      <c r="BM256" s="78"/>
      <c r="BN256" s="76"/>
      <c r="BO256" s="79"/>
      <c r="BP256" s="59"/>
      <c r="BQ256" s="62"/>
      <c r="BR256" s="241"/>
      <c r="BS256" s="59"/>
      <c r="BT256" s="62">
        <f t="shared" si="13"/>
        <v>2</v>
      </c>
      <c r="BU256" s="59"/>
      <c r="BV256" s="62">
        <f t="shared" si="14"/>
        <v>2</v>
      </c>
      <c r="BW256" s="59"/>
      <c r="BX256" s="62">
        <f t="shared" si="15"/>
        <v>2</v>
      </c>
      <c r="BY256" s="59"/>
      <c r="BZ256" s="62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</row>
    <row r="257" spans="2:100" x14ac:dyDescent="0.15">
      <c r="B257" s="85">
        <v>11000</v>
      </c>
      <c r="C257" s="86"/>
      <c r="D257" s="85">
        <v>2001</v>
      </c>
      <c r="E257" s="86"/>
      <c r="F257" s="86"/>
      <c r="G257" s="86"/>
      <c r="H257" s="85">
        <v>1</v>
      </c>
      <c r="I257" s="85"/>
      <c r="J257" s="85"/>
      <c r="K257" s="85"/>
      <c r="L257" s="86"/>
      <c r="M257" s="86"/>
      <c r="N257" s="86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>
        <v>0</v>
      </c>
      <c r="AA257" s="85"/>
      <c r="AB257" s="85"/>
      <c r="AC257" s="85"/>
      <c r="AD257" s="110"/>
      <c r="AE257" s="89"/>
      <c r="AF257" s="89"/>
      <c r="AG257" s="89"/>
      <c r="AH257" s="89"/>
      <c r="AI257" s="90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2"/>
      <c r="AU257" s="92"/>
      <c r="AV257" s="91"/>
      <c r="AW257" s="88" t="str">
        <f t="shared" si="12"/>
        <v/>
      </c>
      <c r="AX257" s="93"/>
      <c r="AY257" s="93"/>
      <c r="AZ257" s="93"/>
      <c r="BA257" s="74"/>
      <c r="BB257" s="74"/>
      <c r="BC257" s="75"/>
      <c r="BD257" s="75"/>
      <c r="BE257" s="76"/>
      <c r="BF257" s="76"/>
      <c r="BG257" s="77"/>
      <c r="BH257" s="78"/>
      <c r="BI257" s="79"/>
      <c r="BJ257" s="79"/>
      <c r="BK257" s="79"/>
      <c r="BL257" s="76"/>
      <c r="BM257" s="78"/>
      <c r="BN257" s="76"/>
      <c r="BO257" s="79"/>
      <c r="BP257" s="59"/>
      <c r="BQ257" s="62"/>
      <c r="BR257" s="241"/>
      <c r="BS257" s="59"/>
      <c r="BT257" s="62">
        <f t="shared" si="13"/>
        <v>2</v>
      </c>
      <c r="BU257" s="59"/>
      <c r="BV257" s="62">
        <f t="shared" si="14"/>
        <v>2</v>
      </c>
      <c r="BW257" s="59"/>
      <c r="BX257" s="62">
        <f t="shared" si="15"/>
        <v>2</v>
      </c>
      <c r="BY257" s="59"/>
      <c r="BZ257" s="62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</row>
    <row r="258" spans="2:100" x14ac:dyDescent="0.15">
      <c r="B258" s="85">
        <v>11000</v>
      </c>
      <c r="C258" s="86"/>
      <c r="D258" s="85">
        <v>2001</v>
      </c>
      <c r="E258" s="86"/>
      <c r="F258" s="86"/>
      <c r="G258" s="86"/>
      <c r="H258" s="85">
        <v>1</v>
      </c>
      <c r="I258" s="85"/>
      <c r="J258" s="85"/>
      <c r="K258" s="85"/>
      <c r="L258" s="86"/>
      <c r="M258" s="86"/>
      <c r="N258" s="86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>
        <v>0</v>
      </c>
      <c r="AA258" s="85"/>
      <c r="AB258" s="85"/>
      <c r="AC258" s="85"/>
      <c r="AD258" s="110"/>
      <c r="AE258" s="89"/>
      <c r="AF258" s="89"/>
      <c r="AG258" s="89"/>
      <c r="AH258" s="89"/>
      <c r="AI258" s="90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2"/>
      <c r="AU258" s="92"/>
      <c r="AV258" s="91"/>
      <c r="AW258" s="88" t="str">
        <f t="shared" si="12"/>
        <v/>
      </c>
      <c r="AX258" s="93"/>
      <c r="AY258" s="93"/>
      <c r="AZ258" s="93"/>
      <c r="BA258" s="74"/>
      <c r="BB258" s="74"/>
      <c r="BC258" s="75"/>
      <c r="BD258" s="75"/>
      <c r="BE258" s="76"/>
      <c r="BF258" s="76"/>
      <c r="BG258" s="77"/>
      <c r="BH258" s="78"/>
      <c r="BI258" s="79"/>
      <c r="BJ258" s="79"/>
      <c r="BK258" s="79"/>
      <c r="BL258" s="76"/>
      <c r="BM258" s="78"/>
      <c r="BN258" s="76"/>
      <c r="BO258" s="79"/>
      <c r="BP258" s="59"/>
      <c r="BQ258" s="62"/>
      <c r="BR258" s="241"/>
      <c r="BS258" s="59"/>
      <c r="BT258" s="62">
        <f t="shared" si="13"/>
        <v>2</v>
      </c>
      <c r="BU258" s="59"/>
      <c r="BV258" s="62">
        <f t="shared" si="14"/>
        <v>2</v>
      </c>
      <c r="BW258" s="59"/>
      <c r="BX258" s="62">
        <f t="shared" si="15"/>
        <v>2</v>
      </c>
      <c r="BY258" s="59"/>
      <c r="BZ258" s="62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</row>
    <row r="259" spans="2:100" x14ac:dyDescent="0.15">
      <c r="B259" s="85">
        <v>11000</v>
      </c>
      <c r="C259" s="86"/>
      <c r="D259" s="85">
        <v>2001</v>
      </c>
      <c r="E259" s="86"/>
      <c r="F259" s="86"/>
      <c r="G259" s="86"/>
      <c r="H259" s="85">
        <v>1</v>
      </c>
      <c r="I259" s="85"/>
      <c r="J259" s="85"/>
      <c r="K259" s="85"/>
      <c r="L259" s="86"/>
      <c r="M259" s="86"/>
      <c r="N259" s="86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>
        <v>0</v>
      </c>
      <c r="AA259" s="85"/>
      <c r="AB259" s="85"/>
      <c r="AC259" s="85"/>
      <c r="AD259" s="110"/>
      <c r="AE259" s="89"/>
      <c r="AF259" s="89"/>
      <c r="AG259" s="89"/>
      <c r="AH259" s="89"/>
      <c r="AI259" s="90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2"/>
      <c r="AU259" s="92"/>
      <c r="AV259" s="91"/>
      <c r="AW259" s="88" t="str">
        <f t="shared" si="12"/>
        <v/>
      </c>
      <c r="AX259" s="93"/>
      <c r="AY259" s="93"/>
      <c r="AZ259" s="93"/>
      <c r="BA259" s="74"/>
      <c r="BB259" s="74"/>
      <c r="BC259" s="75"/>
      <c r="BD259" s="75"/>
      <c r="BE259" s="76"/>
      <c r="BF259" s="76"/>
      <c r="BG259" s="77"/>
      <c r="BH259" s="78"/>
      <c r="BI259" s="79"/>
      <c r="BJ259" s="79"/>
      <c r="BK259" s="79"/>
      <c r="BL259" s="76"/>
      <c r="BM259" s="78"/>
      <c r="BN259" s="76"/>
      <c r="BO259" s="79"/>
      <c r="BP259" s="59"/>
      <c r="BQ259" s="62"/>
      <c r="BR259" s="241"/>
      <c r="BS259" s="59"/>
      <c r="BT259" s="62">
        <f t="shared" si="13"/>
        <v>2</v>
      </c>
      <c r="BU259" s="59"/>
      <c r="BV259" s="62">
        <f t="shared" si="14"/>
        <v>2</v>
      </c>
      <c r="BW259" s="59"/>
      <c r="BX259" s="62">
        <f t="shared" si="15"/>
        <v>2</v>
      </c>
      <c r="BY259" s="59"/>
      <c r="BZ259" s="62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</row>
    <row r="260" spans="2:100" x14ac:dyDescent="0.15">
      <c r="B260" s="85">
        <v>11000</v>
      </c>
      <c r="C260" s="86"/>
      <c r="D260" s="85">
        <v>2001</v>
      </c>
      <c r="E260" s="86"/>
      <c r="F260" s="86"/>
      <c r="G260" s="86"/>
      <c r="H260" s="85">
        <v>1</v>
      </c>
      <c r="I260" s="85"/>
      <c r="J260" s="85"/>
      <c r="K260" s="85"/>
      <c r="L260" s="86"/>
      <c r="M260" s="86"/>
      <c r="N260" s="86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>
        <v>0</v>
      </c>
      <c r="AA260" s="85"/>
      <c r="AB260" s="85"/>
      <c r="AC260" s="85"/>
      <c r="AD260" s="110"/>
      <c r="AE260" s="89"/>
      <c r="AF260" s="89"/>
      <c r="AG260" s="89"/>
      <c r="AH260" s="89"/>
      <c r="AI260" s="90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2"/>
      <c r="AU260" s="92"/>
      <c r="AV260" s="91"/>
      <c r="AW260" s="88" t="str">
        <f t="shared" si="12"/>
        <v/>
      </c>
      <c r="AX260" s="93"/>
      <c r="AY260" s="93"/>
      <c r="AZ260" s="93"/>
      <c r="BA260" s="74"/>
      <c r="BB260" s="74"/>
      <c r="BC260" s="75"/>
      <c r="BD260" s="75"/>
      <c r="BE260" s="76"/>
      <c r="BF260" s="76"/>
      <c r="BG260" s="77"/>
      <c r="BH260" s="78"/>
      <c r="BI260" s="79"/>
      <c r="BJ260" s="79"/>
      <c r="BK260" s="79"/>
      <c r="BL260" s="76"/>
      <c r="BM260" s="78"/>
      <c r="BN260" s="76"/>
      <c r="BO260" s="79"/>
      <c r="BP260" s="59"/>
      <c r="BQ260" s="62"/>
      <c r="BR260" s="241"/>
      <c r="BS260" s="59"/>
      <c r="BT260" s="62">
        <f t="shared" si="13"/>
        <v>2</v>
      </c>
      <c r="BU260" s="59"/>
      <c r="BV260" s="62">
        <f t="shared" si="14"/>
        <v>2</v>
      </c>
      <c r="BW260" s="59"/>
      <c r="BX260" s="62">
        <f t="shared" si="15"/>
        <v>2</v>
      </c>
      <c r="BY260" s="59"/>
      <c r="BZ260" s="62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</row>
    <row r="261" spans="2:100" x14ac:dyDescent="0.15">
      <c r="B261" s="85">
        <v>11000</v>
      </c>
      <c r="C261" s="86"/>
      <c r="D261" s="85">
        <v>2001</v>
      </c>
      <c r="E261" s="86"/>
      <c r="F261" s="86"/>
      <c r="G261" s="86"/>
      <c r="H261" s="85">
        <v>1</v>
      </c>
      <c r="I261" s="85"/>
      <c r="J261" s="85"/>
      <c r="K261" s="85"/>
      <c r="L261" s="86"/>
      <c r="M261" s="86"/>
      <c r="N261" s="86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>
        <v>0</v>
      </c>
      <c r="AA261" s="85"/>
      <c r="AB261" s="85"/>
      <c r="AC261" s="85"/>
      <c r="AD261" s="110"/>
      <c r="AE261" s="89"/>
      <c r="AF261" s="89"/>
      <c r="AG261" s="89"/>
      <c r="AH261" s="89"/>
      <c r="AI261" s="90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2"/>
      <c r="AU261" s="92"/>
      <c r="AV261" s="91"/>
      <c r="AW261" s="88" t="str">
        <f t="shared" si="12"/>
        <v/>
      </c>
      <c r="AX261" s="93"/>
      <c r="AY261" s="93"/>
      <c r="AZ261" s="93"/>
      <c r="BA261" s="74"/>
      <c r="BB261" s="74"/>
      <c r="BC261" s="75"/>
      <c r="BD261" s="75"/>
      <c r="BE261" s="76"/>
      <c r="BF261" s="76"/>
      <c r="BG261" s="77"/>
      <c r="BH261" s="78"/>
      <c r="BI261" s="79"/>
      <c r="BJ261" s="79"/>
      <c r="BK261" s="79"/>
      <c r="BL261" s="76"/>
      <c r="BM261" s="78"/>
      <c r="BN261" s="76"/>
      <c r="BO261" s="79"/>
      <c r="BP261" s="59"/>
      <c r="BQ261" s="62"/>
      <c r="BR261" s="241"/>
      <c r="BS261" s="59"/>
      <c r="BT261" s="62">
        <f t="shared" si="13"/>
        <v>2</v>
      </c>
      <c r="BU261" s="59"/>
      <c r="BV261" s="62">
        <f t="shared" si="14"/>
        <v>2</v>
      </c>
      <c r="BW261" s="59"/>
      <c r="BX261" s="62">
        <f t="shared" si="15"/>
        <v>2</v>
      </c>
      <c r="BY261" s="59"/>
      <c r="BZ261" s="62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</row>
    <row r="262" spans="2:100" x14ac:dyDescent="0.15">
      <c r="B262" s="85">
        <v>11000</v>
      </c>
      <c r="C262" s="86"/>
      <c r="D262" s="85">
        <v>2001</v>
      </c>
      <c r="E262" s="86"/>
      <c r="F262" s="86"/>
      <c r="G262" s="86"/>
      <c r="H262" s="85">
        <v>1</v>
      </c>
      <c r="I262" s="85"/>
      <c r="J262" s="85"/>
      <c r="K262" s="85"/>
      <c r="L262" s="86"/>
      <c r="M262" s="86"/>
      <c r="N262" s="86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>
        <v>0</v>
      </c>
      <c r="AA262" s="85"/>
      <c r="AB262" s="85"/>
      <c r="AC262" s="85"/>
      <c r="AD262" s="110"/>
      <c r="AE262" s="89"/>
      <c r="AF262" s="89"/>
      <c r="AG262" s="89"/>
      <c r="AH262" s="89"/>
      <c r="AI262" s="90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2"/>
      <c r="AU262" s="92"/>
      <c r="AV262" s="91"/>
      <c r="AW262" s="88" t="str">
        <f t="shared" si="12"/>
        <v/>
      </c>
      <c r="AX262" s="93"/>
      <c r="AY262" s="93"/>
      <c r="AZ262" s="93"/>
      <c r="BA262" s="74"/>
      <c r="BB262" s="74"/>
      <c r="BC262" s="75"/>
      <c r="BD262" s="75"/>
      <c r="BE262" s="76"/>
      <c r="BF262" s="76"/>
      <c r="BG262" s="77"/>
      <c r="BH262" s="78"/>
      <c r="BI262" s="79"/>
      <c r="BJ262" s="79"/>
      <c r="BK262" s="79"/>
      <c r="BL262" s="76"/>
      <c r="BM262" s="78"/>
      <c r="BN262" s="76"/>
      <c r="BO262" s="79"/>
      <c r="BP262" s="59"/>
      <c r="BQ262" s="62"/>
      <c r="BR262" s="241"/>
      <c r="BS262" s="59"/>
      <c r="BT262" s="62">
        <f t="shared" si="13"/>
        <v>2</v>
      </c>
      <c r="BU262" s="59"/>
      <c r="BV262" s="62">
        <f t="shared" si="14"/>
        <v>2</v>
      </c>
      <c r="BW262" s="59"/>
      <c r="BX262" s="62">
        <f t="shared" si="15"/>
        <v>2</v>
      </c>
      <c r="BY262" s="59"/>
      <c r="BZ262" s="62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</row>
    <row r="263" spans="2:100" x14ac:dyDescent="0.15">
      <c r="B263" s="85">
        <v>11000</v>
      </c>
      <c r="C263" s="86"/>
      <c r="D263" s="85">
        <v>2001</v>
      </c>
      <c r="E263" s="86"/>
      <c r="F263" s="86"/>
      <c r="G263" s="86"/>
      <c r="H263" s="85">
        <v>1</v>
      </c>
      <c r="I263" s="85"/>
      <c r="J263" s="85"/>
      <c r="K263" s="85"/>
      <c r="L263" s="86"/>
      <c r="M263" s="86"/>
      <c r="N263" s="86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>
        <v>0</v>
      </c>
      <c r="AA263" s="85"/>
      <c r="AB263" s="85"/>
      <c r="AC263" s="85"/>
      <c r="AD263" s="110"/>
      <c r="AE263" s="89"/>
      <c r="AF263" s="89"/>
      <c r="AG263" s="89"/>
      <c r="AH263" s="89"/>
      <c r="AI263" s="90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2"/>
      <c r="AU263" s="92"/>
      <c r="AV263" s="91"/>
      <c r="AW263" s="88" t="str">
        <f t="shared" si="12"/>
        <v/>
      </c>
      <c r="AX263" s="93"/>
      <c r="AY263" s="93"/>
      <c r="AZ263" s="93"/>
      <c r="BA263" s="74"/>
      <c r="BB263" s="74"/>
      <c r="BC263" s="75"/>
      <c r="BD263" s="75"/>
      <c r="BE263" s="76"/>
      <c r="BF263" s="76"/>
      <c r="BG263" s="77"/>
      <c r="BH263" s="78"/>
      <c r="BI263" s="79"/>
      <c r="BJ263" s="79"/>
      <c r="BK263" s="79"/>
      <c r="BL263" s="76"/>
      <c r="BM263" s="78"/>
      <c r="BN263" s="76"/>
      <c r="BO263" s="79"/>
      <c r="BP263" s="59"/>
      <c r="BQ263" s="62"/>
      <c r="BR263" s="241"/>
      <c r="BS263" s="59"/>
      <c r="BT263" s="62">
        <f t="shared" si="13"/>
        <v>2</v>
      </c>
      <c r="BU263" s="59"/>
      <c r="BV263" s="62">
        <f t="shared" si="14"/>
        <v>2</v>
      </c>
      <c r="BW263" s="59"/>
      <c r="BX263" s="62">
        <f t="shared" si="15"/>
        <v>2</v>
      </c>
      <c r="BY263" s="59"/>
      <c r="BZ263" s="62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</row>
    <row r="264" spans="2:100" x14ac:dyDescent="0.15">
      <c r="B264" s="85">
        <v>11000</v>
      </c>
      <c r="C264" s="86"/>
      <c r="D264" s="85">
        <v>2001</v>
      </c>
      <c r="E264" s="86"/>
      <c r="F264" s="86"/>
      <c r="G264" s="86"/>
      <c r="H264" s="85">
        <v>1</v>
      </c>
      <c r="I264" s="85"/>
      <c r="J264" s="85"/>
      <c r="K264" s="85"/>
      <c r="L264" s="86"/>
      <c r="M264" s="86"/>
      <c r="N264" s="86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>
        <v>0</v>
      </c>
      <c r="AA264" s="85"/>
      <c r="AB264" s="85"/>
      <c r="AC264" s="85"/>
      <c r="AD264" s="110"/>
      <c r="AE264" s="89"/>
      <c r="AF264" s="89"/>
      <c r="AG264" s="89"/>
      <c r="AH264" s="89"/>
      <c r="AI264" s="90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2"/>
      <c r="AU264" s="92"/>
      <c r="AV264" s="91"/>
      <c r="AW264" s="88" t="str">
        <f t="shared" ref="AW264:AW327" si="16">IF(AT264="",IF(AV264="","",3),2)</f>
        <v/>
      </c>
      <c r="AX264" s="93"/>
      <c r="AY264" s="93"/>
      <c r="AZ264" s="93"/>
      <c r="BA264" s="74"/>
      <c r="BB264" s="74"/>
      <c r="BC264" s="75"/>
      <c r="BD264" s="75"/>
      <c r="BE264" s="76"/>
      <c r="BF264" s="76"/>
      <c r="BG264" s="77"/>
      <c r="BH264" s="78"/>
      <c r="BI264" s="79"/>
      <c r="BJ264" s="79"/>
      <c r="BK264" s="79"/>
      <c r="BL264" s="76"/>
      <c r="BM264" s="78"/>
      <c r="BN264" s="76"/>
      <c r="BO264" s="79"/>
      <c r="BP264" s="59"/>
      <c r="BQ264" s="62"/>
      <c r="BR264" s="241"/>
      <c r="BS264" s="59"/>
      <c r="BT264" s="62">
        <f t="shared" si="13"/>
        <v>2</v>
      </c>
      <c r="BU264" s="59"/>
      <c r="BV264" s="62">
        <f t="shared" si="14"/>
        <v>2</v>
      </c>
      <c r="BW264" s="59"/>
      <c r="BX264" s="62">
        <f t="shared" si="15"/>
        <v>2</v>
      </c>
      <c r="BY264" s="59"/>
      <c r="BZ264" s="62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</row>
    <row r="265" spans="2:100" x14ac:dyDescent="0.15">
      <c r="B265" s="85">
        <v>11000</v>
      </c>
      <c r="C265" s="86"/>
      <c r="D265" s="85">
        <v>2001</v>
      </c>
      <c r="E265" s="86"/>
      <c r="F265" s="86"/>
      <c r="G265" s="86"/>
      <c r="H265" s="85">
        <v>1</v>
      </c>
      <c r="I265" s="85"/>
      <c r="J265" s="85"/>
      <c r="K265" s="85"/>
      <c r="L265" s="86"/>
      <c r="M265" s="86"/>
      <c r="N265" s="86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>
        <v>0</v>
      </c>
      <c r="AA265" s="85"/>
      <c r="AB265" s="85"/>
      <c r="AC265" s="85"/>
      <c r="AD265" s="110"/>
      <c r="AE265" s="89"/>
      <c r="AF265" s="89"/>
      <c r="AG265" s="89"/>
      <c r="AH265" s="89"/>
      <c r="AI265" s="90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2"/>
      <c r="AU265" s="92"/>
      <c r="AV265" s="91"/>
      <c r="AW265" s="88" t="str">
        <f t="shared" si="16"/>
        <v/>
      </c>
      <c r="AX265" s="93"/>
      <c r="AY265" s="93"/>
      <c r="AZ265" s="93"/>
      <c r="BA265" s="74"/>
      <c r="BB265" s="74"/>
      <c r="BC265" s="75"/>
      <c r="BD265" s="75"/>
      <c r="BE265" s="76"/>
      <c r="BF265" s="76"/>
      <c r="BG265" s="77"/>
      <c r="BH265" s="78"/>
      <c r="BI265" s="79"/>
      <c r="BJ265" s="79"/>
      <c r="BK265" s="79"/>
      <c r="BL265" s="76"/>
      <c r="BM265" s="78"/>
      <c r="BN265" s="76"/>
      <c r="BO265" s="79"/>
      <c r="BP265" s="59"/>
      <c r="BQ265" s="62"/>
      <c r="BR265" s="241"/>
      <c r="BS265" s="59"/>
      <c r="BT265" s="62">
        <f t="shared" ref="BT265:BT328" si="17">IF(BU265="",2,1)</f>
        <v>2</v>
      </c>
      <c r="BU265" s="59"/>
      <c r="BV265" s="62">
        <f t="shared" ref="BV265:BV328" si="18">IF(BW265="",2,1)</f>
        <v>2</v>
      </c>
      <c r="BW265" s="59"/>
      <c r="BX265" s="62">
        <f t="shared" ref="BX265:BX328" si="19">IF(BY265="",2,1)</f>
        <v>2</v>
      </c>
      <c r="BY265" s="59"/>
      <c r="BZ265" s="62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</row>
    <row r="266" spans="2:100" x14ac:dyDescent="0.15">
      <c r="B266" s="85">
        <v>11000</v>
      </c>
      <c r="C266" s="86"/>
      <c r="D266" s="85">
        <v>2001</v>
      </c>
      <c r="E266" s="86"/>
      <c r="F266" s="86"/>
      <c r="G266" s="86"/>
      <c r="H266" s="85">
        <v>1</v>
      </c>
      <c r="I266" s="85"/>
      <c r="J266" s="85"/>
      <c r="K266" s="85"/>
      <c r="L266" s="86"/>
      <c r="M266" s="86"/>
      <c r="N266" s="86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>
        <v>0</v>
      </c>
      <c r="AA266" s="85"/>
      <c r="AB266" s="85"/>
      <c r="AC266" s="85"/>
      <c r="AD266" s="110"/>
      <c r="AE266" s="89"/>
      <c r="AF266" s="89"/>
      <c r="AG266" s="89"/>
      <c r="AH266" s="89"/>
      <c r="AI266" s="90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2"/>
      <c r="AU266" s="92"/>
      <c r="AV266" s="91"/>
      <c r="AW266" s="88" t="str">
        <f t="shared" si="16"/>
        <v/>
      </c>
      <c r="AX266" s="93"/>
      <c r="AY266" s="93"/>
      <c r="AZ266" s="93"/>
      <c r="BA266" s="74"/>
      <c r="BB266" s="74"/>
      <c r="BC266" s="75"/>
      <c r="BD266" s="75"/>
      <c r="BE266" s="76"/>
      <c r="BF266" s="76"/>
      <c r="BG266" s="77"/>
      <c r="BH266" s="78"/>
      <c r="BI266" s="79"/>
      <c r="BJ266" s="79"/>
      <c r="BK266" s="79"/>
      <c r="BL266" s="76"/>
      <c r="BM266" s="78"/>
      <c r="BN266" s="76"/>
      <c r="BO266" s="79"/>
      <c r="BP266" s="59"/>
      <c r="BQ266" s="62"/>
      <c r="BR266" s="241"/>
      <c r="BS266" s="59"/>
      <c r="BT266" s="62">
        <f t="shared" si="17"/>
        <v>2</v>
      </c>
      <c r="BU266" s="59"/>
      <c r="BV266" s="62">
        <f t="shared" si="18"/>
        <v>2</v>
      </c>
      <c r="BW266" s="59"/>
      <c r="BX266" s="62">
        <f t="shared" si="19"/>
        <v>2</v>
      </c>
      <c r="BY266" s="59"/>
      <c r="BZ266" s="62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</row>
    <row r="267" spans="2:100" x14ac:dyDescent="0.15">
      <c r="B267" s="85">
        <v>11000</v>
      </c>
      <c r="C267" s="86"/>
      <c r="D267" s="85">
        <v>2001</v>
      </c>
      <c r="E267" s="86"/>
      <c r="F267" s="86"/>
      <c r="G267" s="86"/>
      <c r="H267" s="85">
        <v>1</v>
      </c>
      <c r="I267" s="85"/>
      <c r="J267" s="85"/>
      <c r="K267" s="85"/>
      <c r="L267" s="86"/>
      <c r="M267" s="86"/>
      <c r="N267" s="86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>
        <v>0</v>
      </c>
      <c r="AA267" s="85"/>
      <c r="AB267" s="85"/>
      <c r="AC267" s="85"/>
      <c r="AD267" s="110"/>
      <c r="AE267" s="89"/>
      <c r="AF267" s="89"/>
      <c r="AG267" s="89"/>
      <c r="AH267" s="89"/>
      <c r="AI267" s="90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2"/>
      <c r="AU267" s="92"/>
      <c r="AV267" s="91"/>
      <c r="AW267" s="88" t="str">
        <f t="shared" si="16"/>
        <v/>
      </c>
      <c r="AX267" s="93"/>
      <c r="AY267" s="93"/>
      <c r="AZ267" s="93"/>
      <c r="BA267" s="74"/>
      <c r="BB267" s="74"/>
      <c r="BC267" s="75"/>
      <c r="BD267" s="75"/>
      <c r="BE267" s="76"/>
      <c r="BF267" s="76"/>
      <c r="BG267" s="77"/>
      <c r="BH267" s="78"/>
      <c r="BI267" s="79"/>
      <c r="BJ267" s="79"/>
      <c r="BK267" s="79"/>
      <c r="BL267" s="76"/>
      <c r="BM267" s="78"/>
      <c r="BN267" s="76"/>
      <c r="BO267" s="79"/>
      <c r="BP267" s="59"/>
      <c r="BQ267" s="62"/>
      <c r="BR267" s="241"/>
      <c r="BS267" s="59"/>
      <c r="BT267" s="62">
        <f t="shared" si="17"/>
        <v>2</v>
      </c>
      <c r="BU267" s="59"/>
      <c r="BV267" s="62">
        <f t="shared" si="18"/>
        <v>2</v>
      </c>
      <c r="BW267" s="59"/>
      <c r="BX267" s="62">
        <f t="shared" si="19"/>
        <v>2</v>
      </c>
      <c r="BY267" s="59"/>
      <c r="BZ267" s="62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</row>
    <row r="268" spans="2:100" x14ac:dyDescent="0.15">
      <c r="B268" s="85">
        <v>11000</v>
      </c>
      <c r="C268" s="86"/>
      <c r="D268" s="85">
        <v>2001</v>
      </c>
      <c r="E268" s="86"/>
      <c r="F268" s="86"/>
      <c r="G268" s="86"/>
      <c r="H268" s="85">
        <v>1</v>
      </c>
      <c r="I268" s="85"/>
      <c r="J268" s="85"/>
      <c r="K268" s="85"/>
      <c r="L268" s="86"/>
      <c r="M268" s="86"/>
      <c r="N268" s="86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>
        <v>0</v>
      </c>
      <c r="AA268" s="85"/>
      <c r="AB268" s="85"/>
      <c r="AC268" s="85"/>
      <c r="AD268" s="110"/>
      <c r="AE268" s="89"/>
      <c r="AF268" s="89"/>
      <c r="AG268" s="89"/>
      <c r="AH268" s="89"/>
      <c r="AI268" s="90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2"/>
      <c r="AU268" s="92"/>
      <c r="AV268" s="91"/>
      <c r="AW268" s="88" t="str">
        <f t="shared" si="16"/>
        <v/>
      </c>
      <c r="AX268" s="93"/>
      <c r="AY268" s="93"/>
      <c r="AZ268" s="93"/>
      <c r="BA268" s="74"/>
      <c r="BB268" s="74"/>
      <c r="BC268" s="75"/>
      <c r="BD268" s="75"/>
      <c r="BE268" s="76"/>
      <c r="BF268" s="76"/>
      <c r="BG268" s="77"/>
      <c r="BH268" s="78"/>
      <c r="BI268" s="79"/>
      <c r="BJ268" s="79"/>
      <c r="BK268" s="79"/>
      <c r="BL268" s="76"/>
      <c r="BM268" s="78"/>
      <c r="BN268" s="76"/>
      <c r="BO268" s="79"/>
      <c r="BP268" s="59"/>
      <c r="BQ268" s="62"/>
      <c r="BR268" s="241"/>
      <c r="BS268" s="59"/>
      <c r="BT268" s="62">
        <f t="shared" si="17"/>
        <v>2</v>
      </c>
      <c r="BU268" s="59"/>
      <c r="BV268" s="62">
        <f t="shared" si="18"/>
        <v>2</v>
      </c>
      <c r="BW268" s="59"/>
      <c r="BX268" s="62">
        <f t="shared" si="19"/>
        <v>2</v>
      </c>
      <c r="BY268" s="59"/>
      <c r="BZ268" s="62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</row>
    <row r="269" spans="2:100" x14ac:dyDescent="0.15">
      <c r="B269" s="85">
        <v>11000</v>
      </c>
      <c r="C269" s="86"/>
      <c r="D269" s="85">
        <v>2001</v>
      </c>
      <c r="E269" s="86"/>
      <c r="F269" s="86"/>
      <c r="G269" s="86"/>
      <c r="H269" s="85">
        <v>1</v>
      </c>
      <c r="I269" s="85"/>
      <c r="J269" s="85"/>
      <c r="K269" s="85"/>
      <c r="L269" s="86"/>
      <c r="M269" s="86"/>
      <c r="N269" s="86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>
        <v>0</v>
      </c>
      <c r="AA269" s="85"/>
      <c r="AB269" s="85"/>
      <c r="AC269" s="85"/>
      <c r="AD269" s="110"/>
      <c r="AE269" s="89"/>
      <c r="AF269" s="89"/>
      <c r="AG269" s="89"/>
      <c r="AH269" s="89"/>
      <c r="AI269" s="90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2"/>
      <c r="AU269" s="92"/>
      <c r="AV269" s="91"/>
      <c r="AW269" s="88" t="str">
        <f t="shared" si="16"/>
        <v/>
      </c>
      <c r="AX269" s="93"/>
      <c r="AY269" s="93"/>
      <c r="AZ269" s="93"/>
      <c r="BA269" s="74"/>
      <c r="BB269" s="74"/>
      <c r="BC269" s="75"/>
      <c r="BD269" s="75"/>
      <c r="BE269" s="76"/>
      <c r="BF269" s="76"/>
      <c r="BG269" s="77"/>
      <c r="BH269" s="78"/>
      <c r="BI269" s="79"/>
      <c r="BJ269" s="79"/>
      <c r="BK269" s="79"/>
      <c r="BL269" s="76"/>
      <c r="BM269" s="78"/>
      <c r="BN269" s="76"/>
      <c r="BO269" s="79"/>
      <c r="BP269" s="59"/>
      <c r="BQ269" s="62"/>
      <c r="BR269" s="241"/>
      <c r="BS269" s="59"/>
      <c r="BT269" s="62">
        <f t="shared" si="17"/>
        <v>2</v>
      </c>
      <c r="BU269" s="59"/>
      <c r="BV269" s="62">
        <f t="shared" si="18"/>
        <v>2</v>
      </c>
      <c r="BW269" s="59"/>
      <c r="BX269" s="62">
        <f t="shared" si="19"/>
        <v>2</v>
      </c>
      <c r="BY269" s="59"/>
      <c r="BZ269" s="62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</row>
    <row r="270" spans="2:100" x14ac:dyDescent="0.15">
      <c r="B270" s="85">
        <v>11000</v>
      </c>
      <c r="C270" s="86"/>
      <c r="D270" s="85">
        <v>2001</v>
      </c>
      <c r="E270" s="86"/>
      <c r="F270" s="86"/>
      <c r="G270" s="86"/>
      <c r="H270" s="85">
        <v>1</v>
      </c>
      <c r="I270" s="85"/>
      <c r="J270" s="85"/>
      <c r="K270" s="85"/>
      <c r="L270" s="86"/>
      <c r="M270" s="86"/>
      <c r="N270" s="86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>
        <v>0</v>
      </c>
      <c r="AA270" s="85"/>
      <c r="AB270" s="85"/>
      <c r="AC270" s="85"/>
      <c r="AD270" s="110"/>
      <c r="AE270" s="89"/>
      <c r="AF270" s="89"/>
      <c r="AG270" s="89"/>
      <c r="AH270" s="89"/>
      <c r="AI270" s="90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2"/>
      <c r="AU270" s="92"/>
      <c r="AV270" s="91"/>
      <c r="AW270" s="88" t="str">
        <f t="shared" si="16"/>
        <v/>
      </c>
      <c r="AX270" s="93"/>
      <c r="AY270" s="93"/>
      <c r="AZ270" s="93"/>
      <c r="BA270" s="74"/>
      <c r="BB270" s="74"/>
      <c r="BC270" s="75"/>
      <c r="BD270" s="75"/>
      <c r="BE270" s="76"/>
      <c r="BF270" s="76"/>
      <c r="BG270" s="77"/>
      <c r="BH270" s="78"/>
      <c r="BI270" s="79"/>
      <c r="BJ270" s="79"/>
      <c r="BK270" s="79"/>
      <c r="BL270" s="76"/>
      <c r="BM270" s="78"/>
      <c r="BN270" s="76"/>
      <c r="BO270" s="79"/>
      <c r="BP270" s="59"/>
      <c r="BQ270" s="62"/>
      <c r="BR270" s="241"/>
      <c r="BS270" s="59"/>
      <c r="BT270" s="62">
        <f t="shared" si="17"/>
        <v>2</v>
      </c>
      <c r="BU270" s="59"/>
      <c r="BV270" s="62">
        <f t="shared" si="18"/>
        <v>2</v>
      </c>
      <c r="BW270" s="59"/>
      <c r="BX270" s="62">
        <f t="shared" si="19"/>
        <v>2</v>
      </c>
      <c r="BY270" s="59"/>
      <c r="BZ270" s="62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</row>
    <row r="271" spans="2:100" x14ac:dyDescent="0.15">
      <c r="B271" s="85">
        <v>11000</v>
      </c>
      <c r="C271" s="86"/>
      <c r="D271" s="85">
        <v>2001</v>
      </c>
      <c r="E271" s="86"/>
      <c r="F271" s="86"/>
      <c r="G271" s="86"/>
      <c r="H271" s="85">
        <v>1</v>
      </c>
      <c r="I271" s="85"/>
      <c r="J271" s="85"/>
      <c r="K271" s="85"/>
      <c r="L271" s="86"/>
      <c r="M271" s="86"/>
      <c r="N271" s="86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>
        <v>0</v>
      </c>
      <c r="AA271" s="85"/>
      <c r="AB271" s="85"/>
      <c r="AC271" s="85"/>
      <c r="AD271" s="110"/>
      <c r="AE271" s="89"/>
      <c r="AF271" s="89"/>
      <c r="AG271" s="89"/>
      <c r="AH271" s="89"/>
      <c r="AI271" s="90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2"/>
      <c r="AU271" s="92"/>
      <c r="AV271" s="91"/>
      <c r="AW271" s="88" t="str">
        <f t="shared" si="16"/>
        <v/>
      </c>
      <c r="AX271" s="93"/>
      <c r="AY271" s="93"/>
      <c r="AZ271" s="93"/>
      <c r="BA271" s="74"/>
      <c r="BB271" s="74"/>
      <c r="BC271" s="75"/>
      <c r="BD271" s="75"/>
      <c r="BE271" s="76"/>
      <c r="BF271" s="76"/>
      <c r="BG271" s="77"/>
      <c r="BH271" s="78"/>
      <c r="BI271" s="79"/>
      <c r="BJ271" s="79"/>
      <c r="BK271" s="79"/>
      <c r="BL271" s="76"/>
      <c r="BM271" s="78"/>
      <c r="BN271" s="76"/>
      <c r="BO271" s="79"/>
      <c r="BP271" s="59"/>
      <c r="BQ271" s="62"/>
      <c r="BR271" s="241"/>
      <c r="BS271" s="59"/>
      <c r="BT271" s="62">
        <f t="shared" si="17"/>
        <v>2</v>
      </c>
      <c r="BU271" s="59"/>
      <c r="BV271" s="62">
        <f t="shared" si="18"/>
        <v>2</v>
      </c>
      <c r="BW271" s="59"/>
      <c r="BX271" s="62">
        <f t="shared" si="19"/>
        <v>2</v>
      </c>
      <c r="BY271" s="59"/>
      <c r="BZ271" s="62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</row>
    <row r="272" spans="2:100" x14ac:dyDescent="0.15">
      <c r="B272" s="85">
        <v>11000</v>
      </c>
      <c r="C272" s="86"/>
      <c r="D272" s="85">
        <v>2001</v>
      </c>
      <c r="E272" s="86"/>
      <c r="F272" s="86"/>
      <c r="G272" s="86"/>
      <c r="H272" s="85">
        <v>1</v>
      </c>
      <c r="I272" s="85"/>
      <c r="J272" s="85"/>
      <c r="K272" s="85"/>
      <c r="L272" s="86"/>
      <c r="M272" s="86"/>
      <c r="N272" s="86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>
        <v>0</v>
      </c>
      <c r="AA272" s="85"/>
      <c r="AB272" s="85"/>
      <c r="AC272" s="85"/>
      <c r="AD272" s="110"/>
      <c r="AE272" s="89"/>
      <c r="AF272" s="89"/>
      <c r="AG272" s="89"/>
      <c r="AH272" s="89"/>
      <c r="AI272" s="90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2"/>
      <c r="AU272" s="92"/>
      <c r="AV272" s="91"/>
      <c r="AW272" s="88" t="str">
        <f t="shared" si="16"/>
        <v/>
      </c>
      <c r="AX272" s="93"/>
      <c r="AY272" s="93"/>
      <c r="AZ272" s="93"/>
      <c r="BA272" s="74"/>
      <c r="BB272" s="74"/>
      <c r="BC272" s="75"/>
      <c r="BD272" s="75"/>
      <c r="BE272" s="76"/>
      <c r="BF272" s="76"/>
      <c r="BG272" s="77"/>
      <c r="BH272" s="78"/>
      <c r="BI272" s="79"/>
      <c r="BJ272" s="79"/>
      <c r="BK272" s="79"/>
      <c r="BL272" s="76"/>
      <c r="BM272" s="78"/>
      <c r="BN272" s="76"/>
      <c r="BO272" s="79"/>
      <c r="BP272" s="59"/>
      <c r="BQ272" s="62"/>
      <c r="BR272" s="241"/>
      <c r="BS272" s="59"/>
      <c r="BT272" s="62">
        <f t="shared" si="17"/>
        <v>2</v>
      </c>
      <c r="BU272" s="59"/>
      <c r="BV272" s="62">
        <f t="shared" si="18"/>
        <v>2</v>
      </c>
      <c r="BW272" s="59"/>
      <c r="BX272" s="62">
        <f t="shared" si="19"/>
        <v>2</v>
      </c>
      <c r="BY272" s="59"/>
      <c r="BZ272" s="62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</row>
    <row r="273" spans="2:100" x14ac:dyDescent="0.15">
      <c r="B273" s="85">
        <v>11000</v>
      </c>
      <c r="C273" s="86"/>
      <c r="D273" s="85">
        <v>2001</v>
      </c>
      <c r="E273" s="86"/>
      <c r="F273" s="86"/>
      <c r="G273" s="86"/>
      <c r="H273" s="85">
        <v>1</v>
      </c>
      <c r="I273" s="85"/>
      <c r="J273" s="85"/>
      <c r="K273" s="85"/>
      <c r="L273" s="86"/>
      <c r="M273" s="86"/>
      <c r="N273" s="86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>
        <v>0</v>
      </c>
      <c r="AA273" s="85"/>
      <c r="AB273" s="85"/>
      <c r="AC273" s="85"/>
      <c r="AD273" s="110"/>
      <c r="AE273" s="89"/>
      <c r="AF273" s="89"/>
      <c r="AG273" s="89"/>
      <c r="AH273" s="89"/>
      <c r="AI273" s="90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2"/>
      <c r="AU273" s="92"/>
      <c r="AV273" s="91"/>
      <c r="AW273" s="88" t="str">
        <f t="shared" si="16"/>
        <v/>
      </c>
      <c r="AX273" s="93"/>
      <c r="AY273" s="93"/>
      <c r="AZ273" s="93"/>
      <c r="BA273" s="74"/>
      <c r="BB273" s="74"/>
      <c r="BC273" s="75"/>
      <c r="BD273" s="75"/>
      <c r="BE273" s="76"/>
      <c r="BF273" s="76"/>
      <c r="BG273" s="77"/>
      <c r="BH273" s="78"/>
      <c r="BI273" s="79"/>
      <c r="BJ273" s="79"/>
      <c r="BK273" s="79"/>
      <c r="BL273" s="76"/>
      <c r="BM273" s="78"/>
      <c r="BN273" s="76"/>
      <c r="BO273" s="79"/>
      <c r="BP273" s="59"/>
      <c r="BQ273" s="62"/>
      <c r="BR273" s="241"/>
      <c r="BS273" s="59"/>
      <c r="BT273" s="62">
        <f t="shared" si="17"/>
        <v>2</v>
      </c>
      <c r="BU273" s="59"/>
      <c r="BV273" s="62">
        <f t="shared" si="18"/>
        <v>2</v>
      </c>
      <c r="BW273" s="59"/>
      <c r="BX273" s="62">
        <f t="shared" si="19"/>
        <v>2</v>
      </c>
      <c r="BY273" s="59"/>
      <c r="BZ273" s="62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</row>
    <row r="274" spans="2:100" x14ac:dyDescent="0.15">
      <c r="B274" s="85">
        <v>11000</v>
      </c>
      <c r="C274" s="86"/>
      <c r="D274" s="85">
        <v>2001</v>
      </c>
      <c r="E274" s="86"/>
      <c r="F274" s="86"/>
      <c r="G274" s="86"/>
      <c r="H274" s="85">
        <v>1</v>
      </c>
      <c r="I274" s="85"/>
      <c r="J274" s="85"/>
      <c r="K274" s="85"/>
      <c r="L274" s="86"/>
      <c r="M274" s="86"/>
      <c r="N274" s="86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>
        <v>0</v>
      </c>
      <c r="AA274" s="85"/>
      <c r="AB274" s="85"/>
      <c r="AC274" s="85"/>
      <c r="AD274" s="110"/>
      <c r="AE274" s="89"/>
      <c r="AF274" s="89"/>
      <c r="AG274" s="89"/>
      <c r="AH274" s="89"/>
      <c r="AI274" s="90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2"/>
      <c r="AU274" s="92"/>
      <c r="AV274" s="91"/>
      <c r="AW274" s="88" t="str">
        <f t="shared" si="16"/>
        <v/>
      </c>
      <c r="AX274" s="93"/>
      <c r="AY274" s="93"/>
      <c r="AZ274" s="93"/>
      <c r="BA274" s="74"/>
      <c r="BB274" s="74"/>
      <c r="BC274" s="75"/>
      <c r="BD274" s="75"/>
      <c r="BE274" s="76"/>
      <c r="BF274" s="76"/>
      <c r="BG274" s="77"/>
      <c r="BH274" s="78"/>
      <c r="BI274" s="79"/>
      <c r="BJ274" s="79"/>
      <c r="BK274" s="79"/>
      <c r="BL274" s="76"/>
      <c r="BM274" s="78"/>
      <c r="BN274" s="76"/>
      <c r="BO274" s="79"/>
      <c r="BP274" s="59"/>
      <c r="BQ274" s="62"/>
      <c r="BR274" s="241"/>
      <c r="BS274" s="59"/>
      <c r="BT274" s="62">
        <f t="shared" si="17"/>
        <v>2</v>
      </c>
      <c r="BU274" s="59"/>
      <c r="BV274" s="62">
        <f t="shared" si="18"/>
        <v>2</v>
      </c>
      <c r="BW274" s="59"/>
      <c r="BX274" s="62">
        <f t="shared" si="19"/>
        <v>2</v>
      </c>
      <c r="BY274" s="59"/>
      <c r="BZ274" s="62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</row>
    <row r="275" spans="2:100" x14ac:dyDescent="0.15">
      <c r="B275" s="85">
        <v>11000</v>
      </c>
      <c r="C275" s="86"/>
      <c r="D275" s="85">
        <v>2001</v>
      </c>
      <c r="E275" s="86"/>
      <c r="F275" s="86"/>
      <c r="G275" s="86"/>
      <c r="H275" s="85">
        <v>1</v>
      </c>
      <c r="I275" s="85"/>
      <c r="J275" s="85"/>
      <c r="K275" s="85"/>
      <c r="L275" s="86"/>
      <c r="M275" s="86"/>
      <c r="N275" s="86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>
        <v>0</v>
      </c>
      <c r="AA275" s="85"/>
      <c r="AB275" s="85"/>
      <c r="AC275" s="85"/>
      <c r="AD275" s="110"/>
      <c r="AE275" s="89"/>
      <c r="AF275" s="89"/>
      <c r="AG275" s="89"/>
      <c r="AH275" s="89"/>
      <c r="AI275" s="90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2"/>
      <c r="AU275" s="92"/>
      <c r="AV275" s="91"/>
      <c r="AW275" s="88" t="str">
        <f t="shared" si="16"/>
        <v/>
      </c>
      <c r="AX275" s="93"/>
      <c r="AY275" s="93"/>
      <c r="AZ275" s="93"/>
      <c r="BA275" s="74"/>
      <c r="BB275" s="74"/>
      <c r="BC275" s="75"/>
      <c r="BD275" s="75"/>
      <c r="BE275" s="76"/>
      <c r="BF275" s="76"/>
      <c r="BG275" s="77"/>
      <c r="BH275" s="78"/>
      <c r="BI275" s="79"/>
      <c r="BJ275" s="79"/>
      <c r="BK275" s="79"/>
      <c r="BL275" s="76"/>
      <c r="BM275" s="78"/>
      <c r="BN275" s="76"/>
      <c r="BO275" s="79"/>
      <c r="BP275" s="59"/>
      <c r="BQ275" s="62"/>
      <c r="BR275" s="241"/>
      <c r="BS275" s="59"/>
      <c r="BT275" s="62">
        <f t="shared" si="17"/>
        <v>2</v>
      </c>
      <c r="BU275" s="59"/>
      <c r="BV275" s="62">
        <f t="shared" si="18"/>
        <v>2</v>
      </c>
      <c r="BW275" s="59"/>
      <c r="BX275" s="62">
        <f t="shared" si="19"/>
        <v>2</v>
      </c>
      <c r="BY275" s="59"/>
      <c r="BZ275" s="62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</row>
    <row r="276" spans="2:100" x14ac:dyDescent="0.15">
      <c r="B276" s="85">
        <v>11000</v>
      </c>
      <c r="C276" s="86"/>
      <c r="D276" s="85">
        <v>2001</v>
      </c>
      <c r="E276" s="86"/>
      <c r="F276" s="86"/>
      <c r="G276" s="86"/>
      <c r="H276" s="85">
        <v>1</v>
      </c>
      <c r="I276" s="85"/>
      <c r="J276" s="85"/>
      <c r="K276" s="85"/>
      <c r="L276" s="86"/>
      <c r="M276" s="86"/>
      <c r="N276" s="86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>
        <v>0</v>
      </c>
      <c r="AA276" s="85"/>
      <c r="AB276" s="85"/>
      <c r="AC276" s="85"/>
      <c r="AD276" s="110"/>
      <c r="AE276" s="89"/>
      <c r="AF276" s="89"/>
      <c r="AG276" s="89"/>
      <c r="AH276" s="89"/>
      <c r="AI276" s="90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2"/>
      <c r="AU276" s="92"/>
      <c r="AV276" s="91"/>
      <c r="AW276" s="88" t="str">
        <f t="shared" si="16"/>
        <v/>
      </c>
      <c r="AX276" s="93"/>
      <c r="AY276" s="93"/>
      <c r="AZ276" s="93"/>
      <c r="BA276" s="74"/>
      <c r="BB276" s="74"/>
      <c r="BC276" s="75"/>
      <c r="BD276" s="75"/>
      <c r="BE276" s="76"/>
      <c r="BF276" s="76"/>
      <c r="BG276" s="77"/>
      <c r="BH276" s="78"/>
      <c r="BI276" s="79"/>
      <c r="BJ276" s="79"/>
      <c r="BK276" s="79"/>
      <c r="BL276" s="76"/>
      <c r="BM276" s="78"/>
      <c r="BN276" s="76"/>
      <c r="BO276" s="79"/>
      <c r="BP276" s="59"/>
      <c r="BQ276" s="62"/>
      <c r="BR276" s="241"/>
      <c r="BS276" s="59"/>
      <c r="BT276" s="62">
        <f t="shared" si="17"/>
        <v>2</v>
      </c>
      <c r="BU276" s="59"/>
      <c r="BV276" s="62">
        <f t="shared" si="18"/>
        <v>2</v>
      </c>
      <c r="BW276" s="59"/>
      <c r="BX276" s="62">
        <f t="shared" si="19"/>
        <v>2</v>
      </c>
      <c r="BY276" s="59"/>
      <c r="BZ276" s="62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</row>
    <row r="277" spans="2:100" x14ac:dyDescent="0.15">
      <c r="B277" s="85">
        <v>11000</v>
      </c>
      <c r="C277" s="86"/>
      <c r="D277" s="85">
        <v>2001</v>
      </c>
      <c r="E277" s="86"/>
      <c r="F277" s="86"/>
      <c r="G277" s="86"/>
      <c r="H277" s="85">
        <v>1</v>
      </c>
      <c r="I277" s="85"/>
      <c r="J277" s="85"/>
      <c r="K277" s="85"/>
      <c r="L277" s="86"/>
      <c r="M277" s="86"/>
      <c r="N277" s="86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>
        <v>0</v>
      </c>
      <c r="AA277" s="85"/>
      <c r="AB277" s="85"/>
      <c r="AC277" s="85"/>
      <c r="AD277" s="110"/>
      <c r="AE277" s="89"/>
      <c r="AF277" s="89"/>
      <c r="AG277" s="89"/>
      <c r="AH277" s="89"/>
      <c r="AI277" s="90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2"/>
      <c r="AU277" s="92"/>
      <c r="AV277" s="91"/>
      <c r="AW277" s="88" t="str">
        <f t="shared" si="16"/>
        <v/>
      </c>
      <c r="AX277" s="93"/>
      <c r="AY277" s="93"/>
      <c r="AZ277" s="93"/>
      <c r="BA277" s="74"/>
      <c r="BB277" s="74"/>
      <c r="BC277" s="75"/>
      <c r="BD277" s="75"/>
      <c r="BE277" s="76"/>
      <c r="BF277" s="76"/>
      <c r="BG277" s="77"/>
      <c r="BH277" s="78"/>
      <c r="BI277" s="79"/>
      <c r="BJ277" s="79"/>
      <c r="BK277" s="79"/>
      <c r="BL277" s="76"/>
      <c r="BM277" s="78"/>
      <c r="BN277" s="76"/>
      <c r="BO277" s="79"/>
      <c r="BP277" s="59"/>
      <c r="BQ277" s="62"/>
      <c r="BR277" s="241"/>
      <c r="BS277" s="59"/>
      <c r="BT277" s="62">
        <f t="shared" si="17"/>
        <v>2</v>
      </c>
      <c r="BU277" s="59"/>
      <c r="BV277" s="62">
        <f t="shared" si="18"/>
        <v>2</v>
      </c>
      <c r="BW277" s="59"/>
      <c r="BX277" s="62">
        <f t="shared" si="19"/>
        <v>2</v>
      </c>
      <c r="BY277" s="59"/>
      <c r="BZ277" s="62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</row>
    <row r="278" spans="2:100" x14ac:dyDescent="0.15">
      <c r="B278" s="85">
        <v>11000</v>
      </c>
      <c r="C278" s="86"/>
      <c r="D278" s="85">
        <v>2001</v>
      </c>
      <c r="E278" s="86"/>
      <c r="F278" s="86"/>
      <c r="G278" s="86"/>
      <c r="H278" s="85">
        <v>1</v>
      </c>
      <c r="I278" s="85"/>
      <c r="J278" s="85"/>
      <c r="K278" s="85"/>
      <c r="L278" s="86"/>
      <c r="M278" s="86"/>
      <c r="N278" s="86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>
        <v>0</v>
      </c>
      <c r="AA278" s="85"/>
      <c r="AB278" s="85"/>
      <c r="AC278" s="85"/>
      <c r="AD278" s="110"/>
      <c r="AE278" s="89"/>
      <c r="AF278" s="89"/>
      <c r="AG278" s="89"/>
      <c r="AH278" s="89"/>
      <c r="AI278" s="90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2"/>
      <c r="AU278" s="92"/>
      <c r="AV278" s="91"/>
      <c r="AW278" s="88" t="str">
        <f t="shared" si="16"/>
        <v/>
      </c>
      <c r="AX278" s="93"/>
      <c r="AY278" s="93"/>
      <c r="AZ278" s="93"/>
      <c r="BA278" s="74"/>
      <c r="BB278" s="74"/>
      <c r="BC278" s="75"/>
      <c r="BD278" s="75"/>
      <c r="BE278" s="76"/>
      <c r="BF278" s="76"/>
      <c r="BG278" s="77"/>
      <c r="BH278" s="78"/>
      <c r="BI278" s="79"/>
      <c r="BJ278" s="79"/>
      <c r="BK278" s="79"/>
      <c r="BL278" s="76"/>
      <c r="BM278" s="78"/>
      <c r="BN278" s="76"/>
      <c r="BO278" s="79"/>
      <c r="BP278" s="59"/>
      <c r="BQ278" s="62"/>
      <c r="BR278" s="241"/>
      <c r="BS278" s="59"/>
      <c r="BT278" s="62">
        <f t="shared" si="17"/>
        <v>2</v>
      </c>
      <c r="BU278" s="59"/>
      <c r="BV278" s="62">
        <f t="shared" si="18"/>
        <v>2</v>
      </c>
      <c r="BW278" s="59"/>
      <c r="BX278" s="62">
        <f t="shared" si="19"/>
        <v>2</v>
      </c>
      <c r="BY278" s="59"/>
      <c r="BZ278" s="62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</row>
    <row r="279" spans="2:100" x14ac:dyDescent="0.15">
      <c r="B279" s="85">
        <v>11000</v>
      </c>
      <c r="C279" s="86"/>
      <c r="D279" s="85">
        <v>2001</v>
      </c>
      <c r="E279" s="86"/>
      <c r="F279" s="86"/>
      <c r="G279" s="86"/>
      <c r="H279" s="85">
        <v>1</v>
      </c>
      <c r="I279" s="85"/>
      <c r="J279" s="85"/>
      <c r="K279" s="85"/>
      <c r="L279" s="86"/>
      <c r="M279" s="86"/>
      <c r="N279" s="86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>
        <v>0</v>
      </c>
      <c r="AA279" s="85"/>
      <c r="AB279" s="85"/>
      <c r="AC279" s="85"/>
      <c r="AD279" s="110"/>
      <c r="AE279" s="89"/>
      <c r="AF279" s="89"/>
      <c r="AG279" s="89"/>
      <c r="AH279" s="89"/>
      <c r="AI279" s="90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2"/>
      <c r="AU279" s="92"/>
      <c r="AV279" s="91"/>
      <c r="AW279" s="88" t="str">
        <f t="shared" si="16"/>
        <v/>
      </c>
      <c r="AX279" s="93"/>
      <c r="AY279" s="93"/>
      <c r="AZ279" s="93"/>
      <c r="BA279" s="74"/>
      <c r="BB279" s="74"/>
      <c r="BC279" s="75"/>
      <c r="BD279" s="75"/>
      <c r="BE279" s="76"/>
      <c r="BF279" s="76"/>
      <c r="BG279" s="77"/>
      <c r="BH279" s="78"/>
      <c r="BI279" s="79"/>
      <c r="BJ279" s="79"/>
      <c r="BK279" s="79"/>
      <c r="BL279" s="76"/>
      <c r="BM279" s="78"/>
      <c r="BN279" s="76"/>
      <c r="BO279" s="79"/>
      <c r="BP279" s="59"/>
      <c r="BQ279" s="62"/>
      <c r="BR279" s="241"/>
      <c r="BS279" s="59"/>
      <c r="BT279" s="62">
        <f t="shared" si="17"/>
        <v>2</v>
      </c>
      <c r="BU279" s="59"/>
      <c r="BV279" s="62">
        <f t="shared" si="18"/>
        <v>2</v>
      </c>
      <c r="BW279" s="59"/>
      <c r="BX279" s="62">
        <f t="shared" si="19"/>
        <v>2</v>
      </c>
      <c r="BY279" s="59"/>
      <c r="BZ279" s="62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</row>
    <row r="280" spans="2:100" x14ac:dyDescent="0.15">
      <c r="B280" s="85">
        <v>11000</v>
      </c>
      <c r="C280" s="86"/>
      <c r="D280" s="85">
        <v>2001</v>
      </c>
      <c r="E280" s="86"/>
      <c r="F280" s="86"/>
      <c r="G280" s="86"/>
      <c r="H280" s="85">
        <v>1</v>
      </c>
      <c r="I280" s="85"/>
      <c r="J280" s="85"/>
      <c r="K280" s="85"/>
      <c r="L280" s="86"/>
      <c r="M280" s="86"/>
      <c r="N280" s="86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>
        <v>0</v>
      </c>
      <c r="AA280" s="85"/>
      <c r="AB280" s="85"/>
      <c r="AC280" s="85"/>
      <c r="AD280" s="110"/>
      <c r="AE280" s="89"/>
      <c r="AF280" s="89"/>
      <c r="AG280" s="89"/>
      <c r="AH280" s="89"/>
      <c r="AI280" s="90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2"/>
      <c r="AU280" s="92"/>
      <c r="AV280" s="91"/>
      <c r="AW280" s="88" t="str">
        <f t="shared" si="16"/>
        <v/>
      </c>
      <c r="AX280" s="93"/>
      <c r="AY280" s="93"/>
      <c r="AZ280" s="93"/>
      <c r="BA280" s="74"/>
      <c r="BB280" s="74"/>
      <c r="BC280" s="75"/>
      <c r="BD280" s="75"/>
      <c r="BE280" s="76"/>
      <c r="BF280" s="76"/>
      <c r="BG280" s="77"/>
      <c r="BH280" s="78"/>
      <c r="BI280" s="79"/>
      <c r="BJ280" s="79"/>
      <c r="BK280" s="79"/>
      <c r="BL280" s="76"/>
      <c r="BM280" s="78"/>
      <c r="BN280" s="76"/>
      <c r="BO280" s="79"/>
      <c r="BP280" s="59"/>
      <c r="BQ280" s="62"/>
      <c r="BR280" s="241"/>
      <c r="BS280" s="59"/>
      <c r="BT280" s="62">
        <f t="shared" si="17"/>
        <v>2</v>
      </c>
      <c r="BU280" s="59"/>
      <c r="BV280" s="62">
        <f t="shared" si="18"/>
        <v>2</v>
      </c>
      <c r="BW280" s="59"/>
      <c r="BX280" s="62">
        <f t="shared" si="19"/>
        <v>2</v>
      </c>
      <c r="BY280" s="59"/>
      <c r="BZ280" s="62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</row>
    <row r="281" spans="2:100" x14ac:dyDescent="0.15">
      <c r="B281" s="85">
        <v>11000</v>
      </c>
      <c r="C281" s="86"/>
      <c r="D281" s="85">
        <v>2001</v>
      </c>
      <c r="E281" s="86"/>
      <c r="F281" s="86"/>
      <c r="G281" s="86"/>
      <c r="H281" s="85">
        <v>1</v>
      </c>
      <c r="I281" s="85"/>
      <c r="J281" s="85"/>
      <c r="K281" s="85"/>
      <c r="L281" s="86"/>
      <c r="M281" s="86"/>
      <c r="N281" s="86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>
        <v>0</v>
      </c>
      <c r="AA281" s="85"/>
      <c r="AB281" s="85"/>
      <c r="AC281" s="85"/>
      <c r="AD281" s="110"/>
      <c r="AE281" s="89"/>
      <c r="AF281" s="89"/>
      <c r="AG281" s="89"/>
      <c r="AH281" s="89"/>
      <c r="AI281" s="90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2"/>
      <c r="AU281" s="92"/>
      <c r="AV281" s="91"/>
      <c r="AW281" s="88" t="str">
        <f t="shared" si="16"/>
        <v/>
      </c>
      <c r="AX281" s="93"/>
      <c r="AY281" s="93"/>
      <c r="AZ281" s="93"/>
      <c r="BA281" s="74"/>
      <c r="BB281" s="74"/>
      <c r="BC281" s="75"/>
      <c r="BD281" s="75"/>
      <c r="BE281" s="76"/>
      <c r="BF281" s="76"/>
      <c r="BG281" s="77"/>
      <c r="BH281" s="78"/>
      <c r="BI281" s="79"/>
      <c r="BJ281" s="79"/>
      <c r="BK281" s="79"/>
      <c r="BL281" s="76"/>
      <c r="BM281" s="78"/>
      <c r="BN281" s="76"/>
      <c r="BO281" s="79"/>
      <c r="BP281" s="59"/>
      <c r="BQ281" s="62"/>
      <c r="BR281" s="241"/>
      <c r="BS281" s="59"/>
      <c r="BT281" s="62">
        <f t="shared" si="17"/>
        <v>2</v>
      </c>
      <c r="BU281" s="59"/>
      <c r="BV281" s="62">
        <f t="shared" si="18"/>
        <v>2</v>
      </c>
      <c r="BW281" s="59"/>
      <c r="BX281" s="62">
        <f t="shared" si="19"/>
        <v>2</v>
      </c>
      <c r="BY281" s="59"/>
      <c r="BZ281" s="62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</row>
    <row r="282" spans="2:100" x14ac:dyDescent="0.15">
      <c r="B282" s="85">
        <v>11000</v>
      </c>
      <c r="C282" s="86"/>
      <c r="D282" s="85">
        <v>2001</v>
      </c>
      <c r="E282" s="86"/>
      <c r="F282" s="86"/>
      <c r="G282" s="86"/>
      <c r="H282" s="85">
        <v>1</v>
      </c>
      <c r="I282" s="85"/>
      <c r="J282" s="85"/>
      <c r="K282" s="85"/>
      <c r="L282" s="86"/>
      <c r="M282" s="86"/>
      <c r="N282" s="86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>
        <v>0</v>
      </c>
      <c r="AA282" s="85"/>
      <c r="AB282" s="85"/>
      <c r="AC282" s="85"/>
      <c r="AD282" s="110"/>
      <c r="AE282" s="89"/>
      <c r="AF282" s="89"/>
      <c r="AG282" s="89"/>
      <c r="AH282" s="89"/>
      <c r="AI282" s="90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2"/>
      <c r="AU282" s="92"/>
      <c r="AV282" s="91"/>
      <c r="AW282" s="88" t="str">
        <f t="shared" si="16"/>
        <v/>
      </c>
      <c r="AX282" s="93"/>
      <c r="AY282" s="93"/>
      <c r="AZ282" s="93"/>
      <c r="BA282" s="74"/>
      <c r="BB282" s="74"/>
      <c r="BC282" s="75"/>
      <c r="BD282" s="75"/>
      <c r="BE282" s="76"/>
      <c r="BF282" s="76"/>
      <c r="BG282" s="77"/>
      <c r="BH282" s="78"/>
      <c r="BI282" s="79"/>
      <c r="BJ282" s="79"/>
      <c r="BK282" s="79"/>
      <c r="BL282" s="76"/>
      <c r="BM282" s="78"/>
      <c r="BN282" s="76"/>
      <c r="BO282" s="79"/>
      <c r="BP282" s="59"/>
      <c r="BQ282" s="62"/>
      <c r="BR282" s="241"/>
      <c r="BS282" s="59"/>
      <c r="BT282" s="62">
        <f t="shared" si="17"/>
        <v>2</v>
      </c>
      <c r="BU282" s="59"/>
      <c r="BV282" s="62">
        <f t="shared" si="18"/>
        <v>2</v>
      </c>
      <c r="BW282" s="59"/>
      <c r="BX282" s="62">
        <f t="shared" si="19"/>
        <v>2</v>
      </c>
      <c r="BY282" s="59"/>
      <c r="BZ282" s="62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</row>
    <row r="283" spans="2:100" x14ac:dyDescent="0.15">
      <c r="B283" s="85">
        <v>11000</v>
      </c>
      <c r="C283" s="86"/>
      <c r="D283" s="85">
        <v>2001</v>
      </c>
      <c r="E283" s="86"/>
      <c r="F283" s="86"/>
      <c r="G283" s="86"/>
      <c r="H283" s="85">
        <v>1</v>
      </c>
      <c r="I283" s="85"/>
      <c r="J283" s="85"/>
      <c r="K283" s="85"/>
      <c r="L283" s="86"/>
      <c r="M283" s="86"/>
      <c r="N283" s="86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>
        <v>0</v>
      </c>
      <c r="AA283" s="85"/>
      <c r="AB283" s="85"/>
      <c r="AC283" s="85"/>
      <c r="AD283" s="110"/>
      <c r="AE283" s="89"/>
      <c r="AF283" s="89"/>
      <c r="AG283" s="89"/>
      <c r="AH283" s="89"/>
      <c r="AI283" s="90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2"/>
      <c r="AU283" s="92"/>
      <c r="AV283" s="91"/>
      <c r="AW283" s="88" t="str">
        <f t="shared" si="16"/>
        <v/>
      </c>
      <c r="AX283" s="93"/>
      <c r="AY283" s="93"/>
      <c r="AZ283" s="93"/>
      <c r="BA283" s="74"/>
      <c r="BB283" s="74"/>
      <c r="BC283" s="75"/>
      <c r="BD283" s="75"/>
      <c r="BE283" s="76"/>
      <c r="BF283" s="76"/>
      <c r="BG283" s="77"/>
      <c r="BH283" s="78"/>
      <c r="BI283" s="79"/>
      <c r="BJ283" s="79"/>
      <c r="BK283" s="79"/>
      <c r="BL283" s="76"/>
      <c r="BM283" s="78"/>
      <c r="BN283" s="76"/>
      <c r="BO283" s="79"/>
      <c r="BP283" s="59"/>
      <c r="BQ283" s="62"/>
      <c r="BR283" s="241"/>
      <c r="BS283" s="59"/>
      <c r="BT283" s="62">
        <f t="shared" si="17"/>
        <v>2</v>
      </c>
      <c r="BU283" s="59"/>
      <c r="BV283" s="62">
        <f t="shared" si="18"/>
        <v>2</v>
      </c>
      <c r="BW283" s="59"/>
      <c r="BX283" s="62">
        <f t="shared" si="19"/>
        <v>2</v>
      </c>
      <c r="BY283" s="59"/>
      <c r="BZ283" s="62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</row>
    <row r="284" spans="2:100" x14ac:dyDescent="0.15">
      <c r="B284" s="85">
        <v>11000</v>
      </c>
      <c r="C284" s="86"/>
      <c r="D284" s="85">
        <v>2001</v>
      </c>
      <c r="E284" s="86"/>
      <c r="F284" s="86"/>
      <c r="G284" s="86"/>
      <c r="H284" s="85">
        <v>1</v>
      </c>
      <c r="I284" s="85"/>
      <c r="J284" s="85"/>
      <c r="K284" s="85"/>
      <c r="L284" s="86"/>
      <c r="M284" s="86"/>
      <c r="N284" s="86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>
        <v>0</v>
      </c>
      <c r="AA284" s="85"/>
      <c r="AB284" s="85"/>
      <c r="AC284" s="85"/>
      <c r="AD284" s="110"/>
      <c r="AE284" s="89"/>
      <c r="AF284" s="89"/>
      <c r="AG284" s="89"/>
      <c r="AH284" s="89"/>
      <c r="AI284" s="90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2"/>
      <c r="AU284" s="92"/>
      <c r="AV284" s="91"/>
      <c r="AW284" s="88" t="str">
        <f t="shared" si="16"/>
        <v/>
      </c>
      <c r="AX284" s="93"/>
      <c r="AY284" s="93"/>
      <c r="AZ284" s="93"/>
      <c r="BA284" s="74"/>
      <c r="BB284" s="74"/>
      <c r="BC284" s="75"/>
      <c r="BD284" s="75"/>
      <c r="BE284" s="76"/>
      <c r="BF284" s="76"/>
      <c r="BG284" s="77"/>
      <c r="BH284" s="78"/>
      <c r="BI284" s="79"/>
      <c r="BJ284" s="79"/>
      <c r="BK284" s="79"/>
      <c r="BL284" s="76"/>
      <c r="BM284" s="78"/>
      <c r="BN284" s="76"/>
      <c r="BO284" s="79"/>
      <c r="BP284" s="59"/>
      <c r="BQ284" s="62"/>
      <c r="BR284" s="241"/>
      <c r="BS284" s="59"/>
      <c r="BT284" s="62">
        <f t="shared" si="17"/>
        <v>2</v>
      </c>
      <c r="BU284" s="59"/>
      <c r="BV284" s="62">
        <f t="shared" si="18"/>
        <v>2</v>
      </c>
      <c r="BW284" s="59"/>
      <c r="BX284" s="62">
        <f t="shared" si="19"/>
        <v>2</v>
      </c>
      <c r="BY284" s="59"/>
      <c r="BZ284" s="62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</row>
    <row r="285" spans="2:100" x14ac:dyDescent="0.15">
      <c r="B285" s="85">
        <v>11000</v>
      </c>
      <c r="C285" s="86"/>
      <c r="D285" s="85">
        <v>2001</v>
      </c>
      <c r="E285" s="86"/>
      <c r="F285" s="86"/>
      <c r="G285" s="86"/>
      <c r="H285" s="85">
        <v>1</v>
      </c>
      <c r="I285" s="85"/>
      <c r="J285" s="85"/>
      <c r="K285" s="85"/>
      <c r="L285" s="86"/>
      <c r="M285" s="86"/>
      <c r="N285" s="86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>
        <v>0</v>
      </c>
      <c r="AA285" s="85"/>
      <c r="AB285" s="85"/>
      <c r="AC285" s="85"/>
      <c r="AD285" s="110"/>
      <c r="AE285" s="89"/>
      <c r="AF285" s="89"/>
      <c r="AG285" s="89"/>
      <c r="AH285" s="89"/>
      <c r="AI285" s="90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2"/>
      <c r="AU285" s="92"/>
      <c r="AV285" s="91"/>
      <c r="AW285" s="88" t="str">
        <f t="shared" si="16"/>
        <v/>
      </c>
      <c r="AX285" s="93"/>
      <c r="AY285" s="93"/>
      <c r="AZ285" s="93"/>
      <c r="BA285" s="74"/>
      <c r="BB285" s="74"/>
      <c r="BC285" s="75"/>
      <c r="BD285" s="75"/>
      <c r="BE285" s="76"/>
      <c r="BF285" s="76"/>
      <c r="BG285" s="77"/>
      <c r="BH285" s="78"/>
      <c r="BI285" s="79"/>
      <c r="BJ285" s="79"/>
      <c r="BK285" s="79"/>
      <c r="BL285" s="76"/>
      <c r="BM285" s="78"/>
      <c r="BN285" s="76"/>
      <c r="BO285" s="79"/>
      <c r="BP285" s="59"/>
      <c r="BQ285" s="62"/>
      <c r="BR285" s="241"/>
      <c r="BS285" s="59"/>
      <c r="BT285" s="62">
        <f t="shared" si="17"/>
        <v>2</v>
      </c>
      <c r="BU285" s="59"/>
      <c r="BV285" s="62">
        <f t="shared" si="18"/>
        <v>2</v>
      </c>
      <c r="BW285" s="59"/>
      <c r="BX285" s="62">
        <f t="shared" si="19"/>
        <v>2</v>
      </c>
      <c r="BY285" s="59"/>
      <c r="BZ285" s="62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</row>
    <row r="286" spans="2:100" x14ac:dyDescent="0.15">
      <c r="B286" s="85">
        <v>11000</v>
      </c>
      <c r="C286" s="86"/>
      <c r="D286" s="85">
        <v>2001</v>
      </c>
      <c r="E286" s="86"/>
      <c r="F286" s="86"/>
      <c r="G286" s="86"/>
      <c r="H286" s="85">
        <v>1</v>
      </c>
      <c r="I286" s="85"/>
      <c r="J286" s="85"/>
      <c r="K286" s="85"/>
      <c r="L286" s="86"/>
      <c r="M286" s="86"/>
      <c r="N286" s="86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>
        <v>0</v>
      </c>
      <c r="AA286" s="85"/>
      <c r="AB286" s="85"/>
      <c r="AC286" s="85"/>
      <c r="AD286" s="110"/>
      <c r="AE286" s="89"/>
      <c r="AF286" s="89"/>
      <c r="AG286" s="89"/>
      <c r="AH286" s="89"/>
      <c r="AI286" s="90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2"/>
      <c r="AU286" s="92"/>
      <c r="AV286" s="91"/>
      <c r="AW286" s="88" t="str">
        <f t="shared" si="16"/>
        <v/>
      </c>
      <c r="AX286" s="93"/>
      <c r="AY286" s="93"/>
      <c r="AZ286" s="93"/>
      <c r="BA286" s="74"/>
      <c r="BB286" s="74"/>
      <c r="BC286" s="75"/>
      <c r="BD286" s="75"/>
      <c r="BE286" s="76"/>
      <c r="BF286" s="76"/>
      <c r="BG286" s="77"/>
      <c r="BH286" s="78"/>
      <c r="BI286" s="79"/>
      <c r="BJ286" s="79"/>
      <c r="BK286" s="79"/>
      <c r="BL286" s="76"/>
      <c r="BM286" s="78"/>
      <c r="BN286" s="76"/>
      <c r="BO286" s="79"/>
      <c r="BP286" s="59"/>
      <c r="BQ286" s="62"/>
      <c r="BR286" s="241"/>
      <c r="BS286" s="59"/>
      <c r="BT286" s="62">
        <f t="shared" si="17"/>
        <v>2</v>
      </c>
      <c r="BU286" s="59"/>
      <c r="BV286" s="62">
        <f t="shared" si="18"/>
        <v>2</v>
      </c>
      <c r="BW286" s="59"/>
      <c r="BX286" s="62">
        <f t="shared" si="19"/>
        <v>2</v>
      </c>
      <c r="BY286" s="59"/>
      <c r="BZ286" s="62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</row>
    <row r="287" spans="2:100" x14ac:dyDescent="0.15">
      <c r="B287" s="85">
        <v>11000</v>
      </c>
      <c r="C287" s="86"/>
      <c r="D287" s="85">
        <v>2001</v>
      </c>
      <c r="E287" s="86"/>
      <c r="F287" s="86"/>
      <c r="G287" s="86"/>
      <c r="H287" s="85">
        <v>1</v>
      </c>
      <c r="I287" s="85"/>
      <c r="J287" s="85"/>
      <c r="K287" s="85"/>
      <c r="L287" s="86"/>
      <c r="M287" s="86"/>
      <c r="N287" s="86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>
        <v>0</v>
      </c>
      <c r="AA287" s="85"/>
      <c r="AB287" s="85"/>
      <c r="AC287" s="85"/>
      <c r="AD287" s="110"/>
      <c r="AE287" s="89"/>
      <c r="AF287" s="89"/>
      <c r="AG287" s="89"/>
      <c r="AH287" s="89"/>
      <c r="AI287" s="90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2"/>
      <c r="AU287" s="92"/>
      <c r="AV287" s="91"/>
      <c r="AW287" s="88" t="str">
        <f t="shared" si="16"/>
        <v/>
      </c>
      <c r="AX287" s="93"/>
      <c r="AY287" s="93"/>
      <c r="AZ287" s="93"/>
      <c r="BA287" s="74"/>
      <c r="BB287" s="74"/>
      <c r="BC287" s="75"/>
      <c r="BD287" s="75"/>
      <c r="BE287" s="76"/>
      <c r="BF287" s="76"/>
      <c r="BG287" s="77"/>
      <c r="BH287" s="78"/>
      <c r="BI287" s="79"/>
      <c r="BJ287" s="79"/>
      <c r="BK287" s="79"/>
      <c r="BL287" s="76"/>
      <c r="BM287" s="78"/>
      <c r="BN287" s="76"/>
      <c r="BO287" s="79"/>
      <c r="BP287" s="59"/>
      <c r="BQ287" s="62"/>
      <c r="BR287" s="241"/>
      <c r="BS287" s="59"/>
      <c r="BT287" s="62">
        <f t="shared" si="17"/>
        <v>2</v>
      </c>
      <c r="BU287" s="59"/>
      <c r="BV287" s="62">
        <f t="shared" si="18"/>
        <v>2</v>
      </c>
      <c r="BW287" s="59"/>
      <c r="BX287" s="62">
        <f t="shared" si="19"/>
        <v>2</v>
      </c>
      <c r="BY287" s="59"/>
      <c r="BZ287" s="62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</row>
    <row r="288" spans="2:100" x14ac:dyDescent="0.15">
      <c r="B288" s="85">
        <v>11000</v>
      </c>
      <c r="C288" s="86"/>
      <c r="D288" s="85">
        <v>2001</v>
      </c>
      <c r="E288" s="86"/>
      <c r="F288" s="86"/>
      <c r="G288" s="86"/>
      <c r="H288" s="85">
        <v>1</v>
      </c>
      <c r="I288" s="85"/>
      <c r="J288" s="85"/>
      <c r="K288" s="85"/>
      <c r="L288" s="86"/>
      <c r="M288" s="86"/>
      <c r="N288" s="86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>
        <v>0</v>
      </c>
      <c r="AA288" s="85"/>
      <c r="AB288" s="85"/>
      <c r="AC288" s="85"/>
      <c r="AD288" s="110"/>
      <c r="AE288" s="89"/>
      <c r="AF288" s="89"/>
      <c r="AG288" s="89"/>
      <c r="AH288" s="89"/>
      <c r="AI288" s="90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2"/>
      <c r="AU288" s="92"/>
      <c r="AV288" s="91"/>
      <c r="AW288" s="88" t="str">
        <f t="shared" si="16"/>
        <v/>
      </c>
      <c r="AX288" s="93"/>
      <c r="AY288" s="93"/>
      <c r="AZ288" s="93"/>
      <c r="BA288" s="74"/>
      <c r="BB288" s="74"/>
      <c r="BC288" s="75"/>
      <c r="BD288" s="75"/>
      <c r="BE288" s="76"/>
      <c r="BF288" s="76"/>
      <c r="BG288" s="77"/>
      <c r="BH288" s="78"/>
      <c r="BI288" s="79"/>
      <c r="BJ288" s="79"/>
      <c r="BK288" s="79"/>
      <c r="BL288" s="76"/>
      <c r="BM288" s="78"/>
      <c r="BN288" s="76"/>
      <c r="BO288" s="79"/>
      <c r="BP288" s="59"/>
      <c r="BQ288" s="62"/>
      <c r="BR288" s="241"/>
      <c r="BS288" s="59"/>
      <c r="BT288" s="62">
        <f t="shared" si="17"/>
        <v>2</v>
      </c>
      <c r="BU288" s="59"/>
      <c r="BV288" s="62">
        <f t="shared" si="18"/>
        <v>2</v>
      </c>
      <c r="BW288" s="59"/>
      <c r="BX288" s="62">
        <f t="shared" si="19"/>
        <v>2</v>
      </c>
      <c r="BY288" s="59"/>
      <c r="BZ288" s="62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</row>
    <row r="289" spans="2:100" x14ac:dyDescent="0.15">
      <c r="B289" s="85">
        <v>11000</v>
      </c>
      <c r="C289" s="86"/>
      <c r="D289" s="85">
        <v>2001</v>
      </c>
      <c r="E289" s="86"/>
      <c r="F289" s="86"/>
      <c r="G289" s="86"/>
      <c r="H289" s="85">
        <v>1</v>
      </c>
      <c r="I289" s="85"/>
      <c r="J289" s="85"/>
      <c r="K289" s="85"/>
      <c r="L289" s="86"/>
      <c r="M289" s="86"/>
      <c r="N289" s="86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>
        <v>0</v>
      </c>
      <c r="AA289" s="85"/>
      <c r="AB289" s="85"/>
      <c r="AC289" s="85"/>
      <c r="AD289" s="110"/>
      <c r="AE289" s="89"/>
      <c r="AF289" s="89"/>
      <c r="AG289" s="89"/>
      <c r="AH289" s="89"/>
      <c r="AI289" s="90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2"/>
      <c r="AU289" s="92"/>
      <c r="AV289" s="91"/>
      <c r="AW289" s="88" t="str">
        <f t="shared" si="16"/>
        <v/>
      </c>
      <c r="AX289" s="93"/>
      <c r="AY289" s="93"/>
      <c r="AZ289" s="93"/>
      <c r="BA289" s="74"/>
      <c r="BB289" s="74"/>
      <c r="BC289" s="75"/>
      <c r="BD289" s="75"/>
      <c r="BE289" s="76"/>
      <c r="BF289" s="76"/>
      <c r="BG289" s="77"/>
      <c r="BH289" s="78"/>
      <c r="BI289" s="79"/>
      <c r="BJ289" s="79"/>
      <c r="BK289" s="79"/>
      <c r="BL289" s="76"/>
      <c r="BM289" s="78"/>
      <c r="BN289" s="76"/>
      <c r="BO289" s="79"/>
      <c r="BP289" s="59"/>
      <c r="BQ289" s="62"/>
      <c r="BR289" s="241"/>
      <c r="BS289" s="59"/>
      <c r="BT289" s="62">
        <f t="shared" si="17"/>
        <v>2</v>
      </c>
      <c r="BU289" s="59"/>
      <c r="BV289" s="62">
        <f t="shared" si="18"/>
        <v>2</v>
      </c>
      <c r="BW289" s="59"/>
      <c r="BX289" s="62">
        <f t="shared" si="19"/>
        <v>2</v>
      </c>
      <c r="BY289" s="59"/>
      <c r="BZ289" s="62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</row>
    <row r="290" spans="2:100" x14ac:dyDescent="0.15">
      <c r="B290" s="85">
        <v>11000</v>
      </c>
      <c r="C290" s="86"/>
      <c r="D290" s="85">
        <v>2001</v>
      </c>
      <c r="E290" s="86"/>
      <c r="F290" s="86"/>
      <c r="G290" s="86"/>
      <c r="H290" s="85">
        <v>1</v>
      </c>
      <c r="I290" s="85"/>
      <c r="J290" s="85"/>
      <c r="K290" s="85"/>
      <c r="L290" s="86"/>
      <c r="M290" s="86"/>
      <c r="N290" s="86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>
        <v>0</v>
      </c>
      <c r="AA290" s="85"/>
      <c r="AB290" s="85"/>
      <c r="AC290" s="85"/>
      <c r="AD290" s="110"/>
      <c r="AE290" s="89"/>
      <c r="AF290" s="89"/>
      <c r="AG290" s="89"/>
      <c r="AH290" s="89"/>
      <c r="AI290" s="90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2"/>
      <c r="AU290" s="92"/>
      <c r="AV290" s="91"/>
      <c r="AW290" s="88" t="str">
        <f t="shared" si="16"/>
        <v/>
      </c>
      <c r="AX290" s="93"/>
      <c r="AY290" s="93"/>
      <c r="AZ290" s="93"/>
      <c r="BA290" s="74"/>
      <c r="BB290" s="74"/>
      <c r="BC290" s="75"/>
      <c r="BD290" s="75"/>
      <c r="BE290" s="76"/>
      <c r="BF290" s="76"/>
      <c r="BG290" s="77"/>
      <c r="BH290" s="78"/>
      <c r="BI290" s="79"/>
      <c r="BJ290" s="79"/>
      <c r="BK290" s="79"/>
      <c r="BL290" s="76"/>
      <c r="BM290" s="78"/>
      <c r="BN290" s="76"/>
      <c r="BO290" s="79"/>
      <c r="BP290" s="59"/>
      <c r="BQ290" s="62"/>
      <c r="BR290" s="241"/>
      <c r="BS290" s="59"/>
      <c r="BT290" s="62">
        <f t="shared" si="17"/>
        <v>2</v>
      </c>
      <c r="BU290" s="59"/>
      <c r="BV290" s="62">
        <f t="shared" si="18"/>
        <v>2</v>
      </c>
      <c r="BW290" s="59"/>
      <c r="BX290" s="62">
        <f t="shared" si="19"/>
        <v>2</v>
      </c>
      <c r="BY290" s="59"/>
      <c r="BZ290" s="62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</row>
    <row r="291" spans="2:100" x14ac:dyDescent="0.15">
      <c r="B291" s="85">
        <v>11000</v>
      </c>
      <c r="C291" s="86"/>
      <c r="D291" s="85">
        <v>2001</v>
      </c>
      <c r="E291" s="86"/>
      <c r="F291" s="86"/>
      <c r="G291" s="86"/>
      <c r="H291" s="85">
        <v>1</v>
      </c>
      <c r="I291" s="85"/>
      <c r="J291" s="85"/>
      <c r="K291" s="85"/>
      <c r="L291" s="86"/>
      <c r="M291" s="86"/>
      <c r="N291" s="86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>
        <v>0</v>
      </c>
      <c r="AA291" s="85"/>
      <c r="AB291" s="85"/>
      <c r="AC291" s="85"/>
      <c r="AD291" s="110"/>
      <c r="AE291" s="89"/>
      <c r="AF291" s="89"/>
      <c r="AG291" s="89"/>
      <c r="AH291" s="89"/>
      <c r="AI291" s="90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2"/>
      <c r="AU291" s="92"/>
      <c r="AV291" s="91"/>
      <c r="AW291" s="88" t="str">
        <f t="shared" si="16"/>
        <v/>
      </c>
      <c r="AX291" s="93"/>
      <c r="AY291" s="93"/>
      <c r="AZ291" s="93"/>
      <c r="BA291" s="74"/>
      <c r="BB291" s="74"/>
      <c r="BC291" s="75"/>
      <c r="BD291" s="75"/>
      <c r="BE291" s="76"/>
      <c r="BF291" s="76"/>
      <c r="BG291" s="77"/>
      <c r="BH291" s="78"/>
      <c r="BI291" s="79"/>
      <c r="BJ291" s="79"/>
      <c r="BK291" s="79"/>
      <c r="BL291" s="76"/>
      <c r="BM291" s="78"/>
      <c r="BN291" s="76"/>
      <c r="BO291" s="79"/>
      <c r="BP291" s="59"/>
      <c r="BQ291" s="62"/>
      <c r="BR291" s="241"/>
      <c r="BS291" s="59"/>
      <c r="BT291" s="62">
        <f t="shared" si="17"/>
        <v>2</v>
      </c>
      <c r="BU291" s="59"/>
      <c r="BV291" s="62">
        <f t="shared" si="18"/>
        <v>2</v>
      </c>
      <c r="BW291" s="59"/>
      <c r="BX291" s="62">
        <f t="shared" si="19"/>
        <v>2</v>
      </c>
      <c r="BY291" s="59"/>
      <c r="BZ291" s="62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</row>
    <row r="292" spans="2:100" x14ac:dyDescent="0.15">
      <c r="B292" s="85">
        <v>11000</v>
      </c>
      <c r="C292" s="86"/>
      <c r="D292" s="85">
        <v>2001</v>
      </c>
      <c r="E292" s="86"/>
      <c r="F292" s="86"/>
      <c r="G292" s="86"/>
      <c r="H292" s="85">
        <v>1</v>
      </c>
      <c r="I292" s="85"/>
      <c r="J292" s="85"/>
      <c r="K292" s="85"/>
      <c r="L292" s="86"/>
      <c r="M292" s="86"/>
      <c r="N292" s="86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>
        <v>0</v>
      </c>
      <c r="AA292" s="85"/>
      <c r="AB292" s="85"/>
      <c r="AC292" s="85"/>
      <c r="AD292" s="110"/>
      <c r="AE292" s="89"/>
      <c r="AF292" s="89"/>
      <c r="AG292" s="89"/>
      <c r="AH292" s="89"/>
      <c r="AI292" s="90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2"/>
      <c r="AU292" s="92"/>
      <c r="AV292" s="91"/>
      <c r="AW292" s="88" t="str">
        <f t="shared" si="16"/>
        <v/>
      </c>
      <c r="AX292" s="93"/>
      <c r="AY292" s="93"/>
      <c r="AZ292" s="93"/>
      <c r="BA292" s="74"/>
      <c r="BB292" s="74"/>
      <c r="BC292" s="75"/>
      <c r="BD292" s="75"/>
      <c r="BE292" s="76"/>
      <c r="BF292" s="76"/>
      <c r="BG292" s="77"/>
      <c r="BH292" s="78"/>
      <c r="BI292" s="79"/>
      <c r="BJ292" s="79"/>
      <c r="BK292" s="79"/>
      <c r="BL292" s="76"/>
      <c r="BM292" s="78"/>
      <c r="BN292" s="76"/>
      <c r="BO292" s="79"/>
      <c r="BP292" s="59"/>
      <c r="BQ292" s="62"/>
      <c r="BR292" s="241"/>
      <c r="BS292" s="59"/>
      <c r="BT292" s="62">
        <f t="shared" si="17"/>
        <v>2</v>
      </c>
      <c r="BU292" s="59"/>
      <c r="BV292" s="62">
        <f t="shared" si="18"/>
        <v>2</v>
      </c>
      <c r="BW292" s="59"/>
      <c r="BX292" s="62">
        <f t="shared" si="19"/>
        <v>2</v>
      </c>
      <c r="BY292" s="59"/>
      <c r="BZ292" s="62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</row>
    <row r="293" spans="2:100" x14ac:dyDescent="0.15">
      <c r="B293" s="85">
        <v>11000</v>
      </c>
      <c r="C293" s="86"/>
      <c r="D293" s="85">
        <v>2001</v>
      </c>
      <c r="E293" s="86"/>
      <c r="F293" s="86"/>
      <c r="G293" s="86"/>
      <c r="H293" s="85">
        <v>1</v>
      </c>
      <c r="I293" s="85"/>
      <c r="J293" s="85"/>
      <c r="K293" s="85"/>
      <c r="L293" s="86"/>
      <c r="M293" s="86"/>
      <c r="N293" s="86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>
        <v>0</v>
      </c>
      <c r="AA293" s="85"/>
      <c r="AB293" s="85"/>
      <c r="AC293" s="85"/>
      <c r="AD293" s="110"/>
      <c r="AE293" s="89"/>
      <c r="AF293" s="89"/>
      <c r="AG293" s="89"/>
      <c r="AH293" s="89"/>
      <c r="AI293" s="90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2"/>
      <c r="AU293" s="92"/>
      <c r="AV293" s="91"/>
      <c r="AW293" s="88" t="str">
        <f t="shared" si="16"/>
        <v/>
      </c>
      <c r="AX293" s="93"/>
      <c r="AY293" s="93"/>
      <c r="AZ293" s="93"/>
      <c r="BA293" s="74"/>
      <c r="BB293" s="74"/>
      <c r="BC293" s="75"/>
      <c r="BD293" s="75"/>
      <c r="BE293" s="76"/>
      <c r="BF293" s="76"/>
      <c r="BG293" s="77"/>
      <c r="BH293" s="78"/>
      <c r="BI293" s="79"/>
      <c r="BJ293" s="79"/>
      <c r="BK293" s="79"/>
      <c r="BL293" s="76"/>
      <c r="BM293" s="78"/>
      <c r="BN293" s="76"/>
      <c r="BO293" s="79"/>
      <c r="BP293" s="59"/>
      <c r="BQ293" s="62"/>
      <c r="BR293" s="241"/>
      <c r="BS293" s="59"/>
      <c r="BT293" s="62">
        <f t="shared" si="17"/>
        <v>2</v>
      </c>
      <c r="BU293" s="59"/>
      <c r="BV293" s="62">
        <f t="shared" si="18"/>
        <v>2</v>
      </c>
      <c r="BW293" s="59"/>
      <c r="BX293" s="62">
        <f t="shared" si="19"/>
        <v>2</v>
      </c>
      <c r="BY293" s="59"/>
      <c r="BZ293" s="62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</row>
    <row r="294" spans="2:100" x14ac:dyDescent="0.15">
      <c r="B294" s="85">
        <v>11000</v>
      </c>
      <c r="C294" s="86"/>
      <c r="D294" s="85">
        <v>2001</v>
      </c>
      <c r="E294" s="86"/>
      <c r="F294" s="86"/>
      <c r="G294" s="86"/>
      <c r="H294" s="85">
        <v>1</v>
      </c>
      <c r="I294" s="85"/>
      <c r="J294" s="85"/>
      <c r="K294" s="85"/>
      <c r="L294" s="86"/>
      <c r="M294" s="86"/>
      <c r="N294" s="86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>
        <v>0</v>
      </c>
      <c r="AA294" s="85"/>
      <c r="AB294" s="85"/>
      <c r="AC294" s="85"/>
      <c r="AD294" s="110"/>
      <c r="AE294" s="89"/>
      <c r="AF294" s="89"/>
      <c r="AG294" s="89"/>
      <c r="AH294" s="89"/>
      <c r="AI294" s="90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2"/>
      <c r="AU294" s="92"/>
      <c r="AV294" s="91"/>
      <c r="AW294" s="88" t="str">
        <f t="shared" si="16"/>
        <v/>
      </c>
      <c r="AX294" s="93"/>
      <c r="AY294" s="93"/>
      <c r="AZ294" s="93"/>
      <c r="BA294" s="74"/>
      <c r="BB294" s="74"/>
      <c r="BC294" s="75"/>
      <c r="BD294" s="75"/>
      <c r="BE294" s="76"/>
      <c r="BF294" s="76"/>
      <c r="BG294" s="77"/>
      <c r="BH294" s="78"/>
      <c r="BI294" s="79"/>
      <c r="BJ294" s="79"/>
      <c r="BK294" s="79"/>
      <c r="BL294" s="76"/>
      <c r="BM294" s="78"/>
      <c r="BN294" s="76"/>
      <c r="BO294" s="79"/>
      <c r="BP294" s="59"/>
      <c r="BQ294" s="62"/>
      <c r="BR294" s="241"/>
      <c r="BS294" s="59"/>
      <c r="BT294" s="62">
        <f t="shared" si="17"/>
        <v>2</v>
      </c>
      <c r="BU294" s="59"/>
      <c r="BV294" s="62">
        <f t="shared" si="18"/>
        <v>2</v>
      </c>
      <c r="BW294" s="59"/>
      <c r="BX294" s="62">
        <f t="shared" si="19"/>
        <v>2</v>
      </c>
      <c r="BY294" s="59"/>
      <c r="BZ294" s="62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</row>
    <row r="295" spans="2:100" x14ac:dyDescent="0.15">
      <c r="B295" s="85">
        <v>11000</v>
      </c>
      <c r="C295" s="86"/>
      <c r="D295" s="85">
        <v>2001</v>
      </c>
      <c r="E295" s="86"/>
      <c r="F295" s="86"/>
      <c r="G295" s="86"/>
      <c r="H295" s="85">
        <v>1</v>
      </c>
      <c r="I295" s="85"/>
      <c r="J295" s="85"/>
      <c r="K295" s="85"/>
      <c r="L295" s="86"/>
      <c r="M295" s="86"/>
      <c r="N295" s="86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>
        <v>0</v>
      </c>
      <c r="AA295" s="85"/>
      <c r="AB295" s="85"/>
      <c r="AC295" s="85"/>
      <c r="AD295" s="110"/>
      <c r="AE295" s="89"/>
      <c r="AF295" s="89"/>
      <c r="AG295" s="89"/>
      <c r="AH295" s="89"/>
      <c r="AI295" s="90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2"/>
      <c r="AU295" s="92"/>
      <c r="AV295" s="91"/>
      <c r="AW295" s="88" t="str">
        <f t="shared" si="16"/>
        <v/>
      </c>
      <c r="AX295" s="93"/>
      <c r="AY295" s="93"/>
      <c r="AZ295" s="93"/>
      <c r="BA295" s="74"/>
      <c r="BB295" s="74"/>
      <c r="BC295" s="75"/>
      <c r="BD295" s="75"/>
      <c r="BE295" s="76"/>
      <c r="BF295" s="76"/>
      <c r="BG295" s="77"/>
      <c r="BH295" s="78"/>
      <c r="BI295" s="79"/>
      <c r="BJ295" s="79"/>
      <c r="BK295" s="79"/>
      <c r="BL295" s="76"/>
      <c r="BM295" s="78"/>
      <c r="BN295" s="76"/>
      <c r="BO295" s="79"/>
      <c r="BP295" s="59"/>
      <c r="BQ295" s="62"/>
      <c r="BR295" s="241"/>
      <c r="BS295" s="59"/>
      <c r="BT295" s="62">
        <f t="shared" si="17"/>
        <v>2</v>
      </c>
      <c r="BU295" s="59"/>
      <c r="BV295" s="62">
        <f t="shared" si="18"/>
        <v>2</v>
      </c>
      <c r="BW295" s="59"/>
      <c r="BX295" s="62">
        <f t="shared" si="19"/>
        <v>2</v>
      </c>
      <c r="BY295" s="59"/>
      <c r="BZ295" s="62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</row>
    <row r="296" spans="2:100" x14ac:dyDescent="0.15">
      <c r="B296" s="85">
        <v>11000</v>
      </c>
      <c r="C296" s="86"/>
      <c r="D296" s="85">
        <v>2001</v>
      </c>
      <c r="E296" s="86"/>
      <c r="F296" s="86"/>
      <c r="G296" s="86"/>
      <c r="H296" s="85">
        <v>1</v>
      </c>
      <c r="I296" s="85"/>
      <c r="J296" s="85"/>
      <c r="K296" s="85"/>
      <c r="L296" s="86"/>
      <c r="M296" s="86"/>
      <c r="N296" s="86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>
        <v>0</v>
      </c>
      <c r="AA296" s="85"/>
      <c r="AB296" s="85"/>
      <c r="AC296" s="85"/>
      <c r="AD296" s="110"/>
      <c r="AE296" s="89"/>
      <c r="AF296" s="89"/>
      <c r="AG296" s="89"/>
      <c r="AH296" s="89"/>
      <c r="AI296" s="90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2"/>
      <c r="AU296" s="92"/>
      <c r="AV296" s="91"/>
      <c r="AW296" s="88" t="str">
        <f t="shared" si="16"/>
        <v/>
      </c>
      <c r="AX296" s="93"/>
      <c r="AY296" s="93"/>
      <c r="AZ296" s="93"/>
      <c r="BA296" s="74"/>
      <c r="BB296" s="74"/>
      <c r="BC296" s="75"/>
      <c r="BD296" s="75"/>
      <c r="BE296" s="76"/>
      <c r="BF296" s="76"/>
      <c r="BG296" s="77"/>
      <c r="BH296" s="78"/>
      <c r="BI296" s="79"/>
      <c r="BJ296" s="79"/>
      <c r="BK296" s="79"/>
      <c r="BL296" s="76"/>
      <c r="BM296" s="78"/>
      <c r="BN296" s="76"/>
      <c r="BO296" s="79"/>
      <c r="BP296" s="59"/>
      <c r="BQ296" s="62"/>
      <c r="BR296" s="241"/>
      <c r="BS296" s="59"/>
      <c r="BT296" s="62">
        <f t="shared" si="17"/>
        <v>2</v>
      </c>
      <c r="BU296" s="59"/>
      <c r="BV296" s="62">
        <f t="shared" si="18"/>
        <v>2</v>
      </c>
      <c r="BW296" s="59"/>
      <c r="BX296" s="62">
        <f t="shared" si="19"/>
        <v>2</v>
      </c>
      <c r="BY296" s="59"/>
      <c r="BZ296" s="62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</row>
    <row r="297" spans="2:100" x14ac:dyDescent="0.15">
      <c r="B297" s="85">
        <v>11000</v>
      </c>
      <c r="C297" s="86"/>
      <c r="D297" s="85">
        <v>2001</v>
      </c>
      <c r="E297" s="86"/>
      <c r="F297" s="86"/>
      <c r="G297" s="86"/>
      <c r="H297" s="85">
        <v>1</v>
      </c>
      <c r="I297" s="85"/>
      <c r="J297" s="85"/>
      <c r="K297" s="85"/>
      <c r="L297" s="86"/>
      <c r="M297" s="86"/>
      <c r="N297" s="86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>
        <v>0</v>
      </c>
      <c r="AA297" s="85"/>
      <c r="AB297" s="85"/>
      <c r="AC297" s="85"/>
      <c r="AD297" s="110"/>
      <c r="AE297" s="89"/>
      <c r="AF297" s="89"/>
      <c r="AG297" s="89"/>
      <c r="AH297" s="89"/>
      <c r="AI297" s="90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2"/>
      <c r="AU297" s="92"/>
      <c r="AV297" s="91"/>
      <c r="AW297" s="88" t="str">
        <f t="shared" si="16"/>
        <v/>
      </c>
      <c r="AX297" s="93"/>
      <c r="AY297" s="93"/>
      <c r="AZ297" s="93"/>
      <c r="BA297" s="74"/>
      <c r="BB297" s="74"/>
      <c r="BC297" s="75"/>
      <c r="BD297" s="75"/>
      <c r="BE297" s="76"/>
      <c r="BF297" s="76"/>
      <c r="BG297" s="77"/>
      <c r="BH297" s="78"/>
      <c r="BI297" s="79"/>
      <c r="BJ297" s="79"/>
      <c r="BK297" s="79"/>
      <c r="BL297" s="76"/>
      <c r="BM297" s="78"/>
      <c r="BN297" s="76"/>
      <c r="BO297" s="79"/>
      <c r="BP297" s="59"/>
      <c r="BQ297" s="62"/>
      <c r="BR297" s="241"/>
      <c r="BS297" s="59"/>
      <c r="BT297" s="62">
        <f t="shared" si="17"/>
        <v>2</v>
      </c>
      <c r="BU297" s="59"/>
      <c r="BV297" s="62">
        <f t="shared" si="18"/>
        <v>2</v>
      </c>
      <c r="BW297" s="59"/>
      <c r="BX297" s="62">
        <f t="shared" si="19"/>
        <v>2</v>
      </c>
      <c r="BY297" s="59"/>
      <c r="BZ297" s="62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</row>
    <row r="298" spans="2:100" x14ac:dyDescent="0.15">
      <c r="B298" s="85">
        <v>11000</v>
      </c>
      <c r="C298" s="86"/>
      <c r="D298" s="85">
        <v>2001</v>
      </c>
      <c r="E298" s="86"/>
      <c r="F298" s="86"/>
      <c r="G298" s="86"/>
      <c r="H298" s="85">
        <v>1</v>
      </c>
      <c r="I298" s="85"/>
      <c r="J298" s="85"/>
      <c r="K298" s="85"/>
      <c r="L298" s="86"/>
      <c r="M298" s="86"/>
      <c r="N298" s="86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>
        <v>0</v>
      </c>
      <c r="AA298" s="85"/>
      <c r="AB298" s="85"/>
      <c r="AC298" s="85"/>
      <c r="AD298" s="110"/>
      <c r="AE298" s="89"/>
      <c r="AF298" s="89"/>
      <c r="AG298" s="89"/>
      <c r="AH298" s="89"/>
      <c r="AI298" s="90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2"/>
      <c r="AU298" s="92"/>
      <c r="AV298" s="91"/>
      <c r="AW298" s="88" t="str">
        <f t="shared" si="16"/>
        <v/>
      </c>
      <c r="AX298" s="93"/>
      <c r="AY298" s="93"/>
      <c r="AZ298" s="93"/>
      <c r="BA298" s="74"/>
      <c r="BB298" s="74"/>
      <c r="BC298" s="75"/>
      <c r="BD298" s="75"/>
      <c r="BE298" s="76"/>
      <c r="BF298" s="76"/>
      <c r="BG298" s="77"/>
      <c r="BH298" s="78"/>
      <c r="BI298" s="79"/>
      <c r="BJ298" s="79"/>
      <c r="BK298" s="79"/>
      <c r="BL298" s="76"/>
      <c r="BM298" s="78"/>
      <c r="BN298" s="76"/>
      <c r="BO298" s="79"/>
      <c r="BP298" s="59"/>
      <c r="BQ298" s="62"/>
      <c r="BR298" s="241"/>
      <c r="BS298" s="59"/>
      <c r="BT298" s="62">
        <f t="shared" si="17"/>
        <v>2</v>
      </c>
      <c r="BU298" s="59"/>
      <c r="BV298" s="62">
        <f t="shared" si="18"/>
        <v>2</v>
      </c>
      <c r="BW298" s="59"/>
      <c r="BX298" s="62">
        <f t="shared" si="19"/>
        <v>2</v>
      </c>
      <c r="BY298" s="59"/>
      <c r="BZ298" s="62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</row>
    <row r="299" spans="2:100" x14ac:dyDescent="0.15">
      <c r="B299" s="85">
        <v>11000</v>
      </c>
      <c r="C299" s="86"/>
      <c r="D299" s="85">
        <v>2001</v>
      </c>
      <c r="E299" s="86"/>
      <c r="F299" s="86"/>
      <c r="G299" s="86"/>
      <c r="H299" s="85">
        <v>1</v>
      </c>
      <c r="I299" s="85"/>
      <c r="J299" s="85"/>
      <c r="K299" s="85"/>
      <c r="L299" s="86"/>
      <c r="M299" s="86"/>
      <c r="N299" s="86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>
        <v>0</v>
      </c>
      <c r="AA299" s="85"/>
      <c r="AB299" s="85"/>
      <c r="AC299" s="85"/>
      <c r="AD299" s="110"/>
      <c r="AE299" s="89"/>
      <c r="AF299" s="89"/>
      <c r="AG299" s="89"/>
      <c r="AH299" s="89"/>
      <c r="AI299" s="90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2"/>
      <c r="AU299" s="92"/>
      <c r="AV299" s="91"/>
      <c r="AW299" s="88" t="str">
        <f t="shared" si="16"/>
        <v/>
      </c>
      <c r="AX299" s="93"/>
      <c r="AY299" s="93"/>
      <c r="AZ299" s="93"/>
      <c r="BA299" s="74"/>
      <c r="BB299" s="74"/>
      <c r="BC299" s="75"/>
      <c r="BD299" s="75"/>
      <c r="BE299" s="76"/>
      <c r="BF299" s="76"/>
      <c r="BG299" s="77"/>
      <c r="BH299" s="78"/>
      <c r="BI299" s="79"/>
      <c r="BJ299" s="79"/>
      <c r="BK299" s="79"/>
      <c r="BL299" s="76"/>
      <c r="BM299" s="78"/>
      <c r="BN299" s="76"/>
      <c r="BO299" s="79"/>
      <c r="BP299" s="59"/>
      <c r="BQ299" s="62"/>
      <c r="BR299" s="241"/>
      <c r="BS299" s="59"/>
      <c r="BT299" s="62">
        <f t="shared" si="17"/>
        <v>2</v>
      </c>
      <c r="BU299" s="59"/>
      <c r="BV299" s="62">
        <f t="shared" si="18"/>
        <v>2</v>
      </c>
      <c r="BW299" s="59"/>
      <c r="BX299" s="62">
        <f t="shared" si="19"/>
        <v>2</v>
      </c>
      <c r="BY299" s="59"/>
      <c r="BZ299" s="62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</row>
    <row r="300" spans="2:100" x14ac:dyDescent="0.15">
      <c r="B300" s="85">
        <v>11000</v>
      </c>
      <c r="C300" s="86"/>
      <c r="D300" s="85">
        <v>2001</v>
      </c>
      <c r="E300" s="86"/>
      <c r="F300" s="86"/>
      <c r="G300" s="86"/>
      <c r="H300" s="85">
        <v>1</v>
      </c>
      <c r="I300" s="85"/>
      <c r="J300" s="85"/>
      <c r="K300" s="85"/>
      <c r="L300" s="86"/>
      <c r="M300" s="86"/>
      <c r="N300" s="86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>
        <v>0</v>
      </c>
      <c r="AA300" s="85"/>
      <c r="AB300" s="85"/>
      <c r="AC300" s="85"/>
      <c r="AD300" s="110"/>
      <c r="AE300" s="89"/>
      <c r="AF300" s="89"/>
      <c r="AG300" s="89"/>
      <c r="AH300" s="89"/>
      <c r="AI300" s="90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2"/>
      <c r="AU300" s="92"/>
      <c r="AV300" s="91"/>
      <c r="AW300" s="88" t="str">
        <f t="shared" si="16"/>
        <v/>
      </c>
      <c r="AX300" s="93"/>
      <c r="AY300" s="93"/>
      <c r="AZ300" s="93"/>
      <c r="BA300" s="74"/>
      <c r="BB300" s="74"/>
      <c r="BC300" s="75"/>
      <c r="BD300" s="75"/>
      <c r="BE300" s="76"/>
      <c r="BF300" s="76"/>
      <c r="BG300" s="77"/>
      <c r="BH300" s="78"/>
      <c r="BI300" s="79"/>
      <c r="BJ300" s="79"/>
      <c r="BK300" s="79"/>
      <c r="BL300" s="76"/>
      <c r="BM300" s="78"/>
      <c r="BN300" s="76"/>
      <c r="BO300" s="79"/>
      <c r="BP300" s="59"/>
      <c r="BQ300" s="62"/>
      <c r="BR300" s="241"/>
      <c r="BS300" s="59"/>
      <c r="BT300" s="62">
        <f t="shared" si="17"/>
        <v>2</v>
      </c>
      <c r="BU300" s="59"/>
      <c r="BV300" s="62">
        <f t="shared" si="18"/>
        <v>2</v>
      </c>
      <c r="BW300" s="59"/>
      <c r="BX300" s="62">
        <f t="shared" si="19"/>
        <v>2</v>
      </c>
      <c r="BY300" s="59"/>
      <c r="BZ300" s="62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</row>
    <row r="301" spans="2:100" x14ac:dyDescent="0.15">
      <c r="B301" s="85">
        <v>11000</v>
      </c>
      <c r="C301" s="86"/>
      <c r="D301" s="85">
        <v>2001</v>
      </c>
      <c r="E301" s="86"/>
      <c r="F301" s="86"/>
      <c r="G301" s="86"/>
      <c r="H301" s="85">
        <v>1</v>
      </c>
      <c r="I301" s="85"/>
      <c r="J301" s="85"/>
      <c r="K301" s="85"/>
      <c r="L301" s="86"/>
      <c r="M301" s="86"/>
      <c r="N301" s="86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>
        <v>0</v>
      </c>
      <c r="AA301" s="85"/>
      <c r="AB301" s="85"/>
      <c r="AC301" s="85"/>
      <c r="AD301" s="110"/>
      <c r="AE301" s="89"/>
      <c r="AF301" s="89"/>
      <c r="AG301" s="89"/>
      <c r="AH301" s="89"/>
      <c r="AI301" s="90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2"/>
      <c r="AU301" s="92"/>
      <c r="AV301" s="91"/>
      <c r="AW301" s="88" t="str">
        <f t="shared" si="16"/>
        <v/>
      </c>
      <c r="AX301" s="93"/>
      <c r="AY301" s="93"/>
      <c r="AZ301" s="93"/>
      <c r="BA301" s="74"/>
      <c r="BB301" s="74"/>
      <c r="BC301" s="75"/>
      <c r="BD301" s="75"/>
      <c r="BE301" s="76"/>
      <c r="BF301" s="76"/>
      <c r="BG301" s="77"/>
      <c r="BH301" s="78"/>
      <c r="BI301" s="79"/>
      <c r="BJ301" s="79"/>
      <c r="BK301" s="79"/>
      <c r="BL301" s="76"/>
      <c r="BM301" s="78"/>
      <c r="BN301" s="76"/>
      <c r="BO301" s="79"/>
      <c r="BP301" s="59"/>
      <c r="BQ301" s="62"/>
      <c r="BR301" s="241"/>
      <c r="BS301" s="59"/>
      <c r="BT301" s="62">
        <f t="shared" si="17"/>
        <v>2</v>
      </c>
      <c r="BU301" s="59"/>
      <c r="BV301" s="62">
        <f t="shared" si="18"/>
        <v>2</v>
      </c>
      <c r="BW301" s="59"/>
      <c r="BX301" s="62">
        <f t="shared" si="19"/>
        <v>2</v>
      </c>
      <c r="BY301" s="59"/>
      <c r="BZ301" s="62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</row>
    <row r="302" spans="2:100" x14ac:dyDescent="0.15">
      <c r="B302" s="85">
        <v>11000</v>
      </c>
      <c r="C302" s="86"/>
      <c r="D302" s="85">
        <v>2001</v>
      </c>
      <c r="E302" s="86"/>
      <c r="F302" s="86"/>
      <c r="G302" s="86"/>
      <c r="H302" s="85">
        <v>1</v>
      </c>
      <c r="I302" s="85"/>
      <c r="J302" s="85"/>
      <c r="K302" s="85"/>
      <c r="L302" s="86"/>
      <c r="M302" s="86"/>
      <c r="N302" s="86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>
        <v>0</v>
      </c>
      <c r="AA302" s="85"/>
      <c r="AB302" s="85"/>
      <c r="AC302" s="85"/>
      <c r="AD302" s="110"/>
      <c r="AE302" s="89"/>
      <c r="AF302" s="89"/>
      <c r="AG302" s="89"/>
      <c r="AH302" s="89"/>
      <c r="AI302" s="90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2"/>
      <c r="AU302" s="92"/>
      <c r="AV302" s="91"/>
      <c r="AW302" s="88" t="str">
        <f t="shared" si="16"/>
        <v/>
      </c>
      <c r="AX302" s="93"/>
      <c r="AY302" s="93"/>
      <c r="AZ302" s="93"/>
      <c r="BA302" s="74"/>
      <c r="BB302" s="74"/>
      <c r="BC302" s="75"/>
      <c r="BD302" s="75"/>
      <c r="BE302" s="76"/>
      <c r="BF302" s="76"/>
      <c r="BG302" s="77"/>
      <c r="BH302" s="78"/>
      <c r="BI302" s="79"/>
      <c r="BJ302" s="79"/>
      <c r="BK302" s="79"/>
      <c r="BL302" s="76"/>
      <c r="BM302" s="78"/>
      <c r="BN302" s="76"/>
      <c r="BO302" s="79"/>
      <c r="BP302" s="59"/>
      <c r="BQ302" s="62"/>
      <c r="BR302" s="241"/>
      <c r="BS302" s="59"/>
      <c r="BT302" s="62">
        <f t="shared" si="17"/>
        <v>2</v>
      </c>
      <c r="BU302" s="59"/>
      <c r="BV302" s="62">
        <f t="shared" si="18"/>
        <v>2</v>
      </c>
      <c r="BW302" s="59"/>
      <c r="BX302" s="62">
        <f t="shared" si="19"/>
        <v>2</v>
      </c>
      <c r="BY302" s="59"/>
      <c r="BZ302" s="62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</row>
    <row r="303" spans="2:100" x14ac:dyDescent="0.15">
      <c r="B303" s="85">
        <v>11000</v>
      </c>
      <c r="C303" s="86"/>
      <c r="D303" s="85">
        <v>2001</v>
      </c>
      <c r="E303" s="86"/>
      <c r="F303" s="86"/>
      <c r="G303" s="86"/>
      <c r="H303" s="85">
        <v>1</v>
      </c>
      <c r="I303" s="85"/>
      <c r="J303" s="85"/>
      <c r="K303" s="85"/>
      <c r="L303" s="86"/>
      <c r="M303" s="86"/>
      <c r="N303" s="86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>
        <v>0</v>
      </c>
      <c r="AA303" s="85"/>
      <c r="AB303" s="85"/>
      <c r="AC303" s="85"/>
      <c r="AD303" s="110"/>
      <c r="AE303" s="89"/>
      <c r="AF303" s="89"/>
      <c r="AG303" s="89"/>
      <c r="AH303" s="89"/>
      <c r="AI303" s="90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2"/>
      <c r="AU303" s="92"/>
      <c r="AV303" s="91"/>
      <c r="AW303" s="88" t="str">
        <f t="shared" si="16"/>
        <v/>
      </c>
      <c r="AX303" s="93"/>
      <c r="AY303" s="93"/>
      <c r="AZ303" s="93"/>
      <c r="BA303" s="74"/>
      <c r="BB303" s="74"/>
      <c r="BC303" s="75"/>
      <c r="BD303" s="75"/>
      <c r="BE303" s="76"/>
      <c r="BF303" s="76"/>
      <c r="BG303" s="77"/>
      <c r="BH303" s="78"/>
      <c r="BI303" s="79"/>
      <c r="BJ303" s="79"/>
      <c r="BK303" s="79"/>
      <c r="BL303" s="76"/>
      <c r="BM303" s="78"/>
      <c r="BN303" s="76"/>
      <c r="BO303" s="79"/>
      <c r="BP303" s="59"/>
      <c r="BQ303" s="62"/>
      <c r="BR303" s="241"/>
      <c r="BS303" s="59"/>
      <c r="BT303" s="62">
        <f t="shared" si="17"/>
        <v>2</v>
      </c>
      <c r="BU303" s="59"/>
      <c r="BV303" s="62">
        <f t="shared" si="18"/>
        <v>2</v>
      </c>
      <c r="BW303" s="59"/>
      <c r="BX303" s="62">
        <f t="shared" si="19"/>
        <v>2</v>
      </c>
      <c r="BY303" s="59"/>
      <c r="BZ303" s="62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</row>
    <row r="304" spans="2:100" x14ac:dyDescent="0.15">
      <c r="B304" s="85">
        <v>11000</v>
      </c>
      <c r="C304" s="86"/>
      <c r="D304" s="85">
        <v>2001</v>
      </c>
      <c r="E304" s="86"/>
      <c r="F304" s="86"/>
      <c r="G304" s="86"/>
      <c r="H304" s="85">
        <v>1</v>
      </c>
      <c r="I304" s="85"/>
      <c r="J304" s="85"/>
      <c r="K304" s="85"/>
      <c r="L304" s="86"/>
      <c r="M304" s="86"/>
      <c r="N304" s="86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>
        <v>0</v>
      </c>
      <c r="AA304" s="85"/>
      <c r="AB304" s="85"/>
      <c r="AC304" s="85"/>
      <c r="AD304" s="110"/>
      <c r="AE304" s="89"/>
      <c r="AF304" s="89"/>
      <c r="AG304" s="89"/>
      <c r="AH304" s="89"/>
      <c r="AI304" s="90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2"/>
      <c r="AU304" s="92"/>
      <c r="AV304" s="91"/>
      <c r="AW304" s="88" t="str">
        <f t="shared" si="16"/>
        <v/>
      </c>
      <c r="AX304" s="93"/>
      <c r="AY304" s="93"/>
      <c r="AZ304" s="93"/>
      <c r="BA304" s="74"/>
      <c r="BB304" s="74"/>
      <c r="BC304" s="75"/>
      <c r="BD304" s="75"/>
      <c r="BE304" s="76"/>
      <c r="BF304" s="76"/>
      <c r="BG304" s="77"/>
      <c r="BH304" s="78"/>
      <c r="BI304" s="79"/>
      <c r="BJ304" s="79"/>
      <c r="BK304" s="79"/>
      <c r="BL304" s="76"/>
      <c r="BM304" s="78"/>
      <c r="BN304" s="76"/>
      <c r="BO304" s="79"/>
      <c r="BP304" s="59"/>
      <c r="BQ304" s="62"/>
      <c r="BR304" s="241"/>
      <c r="BS304" s="59"/>
      <c r="BT304" s="62">
        <f t="shared" si="17"/>
        <v>2</v>
      </c>
      <c r="BU304" s="59"/>
      <c r="BV304" s="62">
        <f t="shared" si="18"/>
        <v>2</v>
      </c>
      <c r="BW304" s="59"/>
      <c r="BX304" s="62">
        <f t="shared" si="19"/>
        <v>2</v>
      </c>
      <c r="BY304" s="59"/>
      <c r="BZ304" s="62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</row>
    <row r="305" spans="2:100" x14ac:dyDescent="0.15">
      <c r="B305" s="85">
        <v>11000</v>
      </c>
      <c r="C305" s="86"/>
      <c r="D305" s="85">
        <v>2001</v>
      </c>
      <c r="E305" s="86"/>
      <c r="F305" s="86"/>
      <c r="G305" s="86"/>
      <c r="H305" s="85">
        <v>1</v>
      </c>
      <c r="I305" s="85"/>
      <c r="J305" s="85"/>
      <c r="K305" s="85"/>
      <c r="L305" s="86"/>
      <c r="M305" s="86"/>
      <c r="N305" s="86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>
        <v>0</v>
      </c>
      <c r="AA305" s="85"/>
      <c r="AB305" s="85"/>
      <c r="AC305" s="85"/>
      <c r="AD305" s="110"/>
      <c r="AE305" s="89"/>
      <c r="AF305" s="89"/>
      <c r="AG305" s="89"/>
      <c r="AH305" s="89"/>
      <c r="AI305" s="90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2"/>
      <c r="AU305" s="92"/>
      <c r="AV305" s="91"/>
      <c r="AW305" s="88" t="str">
        <f t="shared" si="16"/>
        <v/>
      </c>
      <c r="AX305" s="93"/>
      <c r="AY305" s="93"/>
      <c r="AZ305" s="93"/>
      <c r="BA305" s="74"/>
      <c r="BB305" s="74"/>
      <c r="BC305" s="75"/>
      <c r="BD305" s="75"/>
      <c r="BE305" s="76"/>
      <c r="BF305" s="76"/>
      <c r="BG305" s="77"/>
      <c r="BH305" s="78"/>
      <c r="BI305" s="79"/>
      <c r="BJ305" s="79"/>
      <c r="BK305" s="79"/>
      <c r="BL305" s="76"/>
      <c r="BM305" s="78"/>
      <c r="BN305" s="76"/>
      <c r="BO305" s="79"/>
      <c r="BP305" s="59"/>
      <c r="BQ305" s="62"/>
      <c r="BR305" s="241"/>
      <c r="BS305" s="59"/>
      <c r="BT305" s="62">
        <f t="shared" si="17"/>
        <v>2</v>
      </c>
      <c r="BU305" s="59"/>
      <c r="BV305" s="62">
        <f t="shared" si="18"/>
        <v>2</v>
      </c>
      <c r="BW305" s="59"/>
      <c r="BX305" s="62">
        <f t="shared" si="19"/>
        <v>2</v>
      </c>
      <c r="BY305" s="59"/>
      <c r="BZ305" s="62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</row>
    <row r="306" spans="2:100" x14ac:dyDescent="0.15">
      <c r="B306" s="85">
        <v>11000</v>
      </c>
      <c r="C306" s="86"/>
      <c r="D306" s="85">
        <v>2001</v>
      </c>
      <c r="E306" s="86"/>
      <c r="F306" s="86"/>
      <c r="G306" s="86"/>
      <c r="H306" s="85">
        <v>1</v>
      </c>
      <c r="I306" s="85"/>
      <c r="J306" s="85"/>
      <c r="K306" s="85"/>
      <c r="L306" s="86"/>
      <c r="M306" s="86"/>
      <c r="N306" s="86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>
        <v>0</v>
      </c>
      <c r="AA306" s="85"/>
      <c r="AB306" s="85"/>
      <c r="AC306" s="85"/>
      <c r="AD306" s="110"/>
      <c r="AE306" s="89"/>
      <c r="AF306" s="89"/>
      <c r="AG306" s="89"/>
      <c r="AH306" s="89"/>
      <c r="AI306" s="90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2"/>
      <c r="AU306" s="92"/>
      <c r="AV306" s="91"/>
      <c r="AW306" s="88" t="str">
        <f t="shared" si="16"/>
        <v/>
      </c>
      <c r="AX306" s="93"/>
      <c r="AY306" s="93"/>
      <c r="AZ306" s="93"/>
      <c r="BA306" s="74"/>
      <c r="BB306" s="74"/>
      <c r="BC306" s="75"/>
      <c r="BD306" s="75"/>
      <c r="BE306" s="76"/>
      <c r="BF306" s="76"/>
      <c r="BG306" s="77"/>
      <c r="BH306" s="78"/>
      <c r="BI306" s="79"/>
      <c r="BJ306" s="79"/>
      <c r="BK306" s="79"/>
      <c r="BL306" s="76"/>
      <c r="BM306" s="78"/>
      <c r="BN306" s="76"/>
      <c r="BO306" s="79"/>
      <c r="BP306" s="59"/>
      <c r="BQ306" s="62"/>
      <c r="BR306" s="241"/>
      <c r="BS306" s="59"/>
      <c r="BT306" s="62">
        <f t="shared" si="17"/>
        <v>2</v>
      </c>
      <c r="BU306" s="59"/>
      <c r="BV306" s="62">
        <f t="shared" si="18"/>
        <v>2</v>
      </c>
      <c r="BW306" s="59"/>
      <c r="BX306" s="62">
        <f t="shared" si="19"/>
        <v>2</v>
      </c>
      <c r="BY306" s="59"/>
      <c r="BZ306" s="62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</row>
    <row r="307" spans="2:100" x14ac:dyDescent="0.15">
      <c r="B307" s="85">
        <v>11000</v>
      </c>
      <c r="C307" s="86"/>
      <c r="D307" s="85">
        <v>2001</v>
      </c>
      <c r="E307" s="86"/>
      <c r="F307" s="86"/>
      <c r="G307" s="86"/>
      <c r="H307" s="85">
        <v>1</v>
      </c>
      <c r="I307" s="85"/>
      <c r="J307" s="85"/>
      <c r="K307" s="85"/>
      <c r="L307" s="86"/>
      <c r="M307" s="86"/>
      <c r="N307" s="86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>
        <v>0</v>
      </c>
      <c r="AA307" s="85"/>
      <c r="AB307" s="85"/>
      <c r="AC307" s="85"/>
      <c r="AD307" s="110"/>
      <c r="AE307" s="89"/>
      <c r="AF307" s="89"/>
      <c r="AG307" s="89"/>
      <c r="AH307" s="89"/>
      <c r="AI307" s="90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2"/>
      <c r="AU307" s="92"/>
      <c r="AV307" s="91"/>
      <c r="AW307" s="88" t="str">
        <f t="shared" si="16"/>
        <v/>
      </c>
      <c r="AX307" s="93"/>
      <c r="AY307" s="93"/>
      <c r="AZ307" s="93"/>
      <c r="BA307" s="74"/>
      <c r="BB307" s="74"/>
      <c r="BC307" s="75"/>
      <c r="BD307" s="75"/>
      <c r="BE307" s="76"/>
      <c r="BF307" s="76"/>
      <c r="BG307" s="77"/>
      <c r="BH307" s="78"/>
      <c r="BI307" s="79"/>
      <c r="BJ307" s="79"/>
      <c r="BK307" s="79"/>
      <c r="BL307" s="76"/>
      <c r="BM307" s="78"/>
      <c r="BN307" s="76"/>
      <c r="BO307" s="79"/>
      <c r="BP307" s="59"/>
      <c r="BQ307" s="62"/>
      <c r="BR307" s="241"/>
      <c r="BS307" s="59"/>
      <c r="BT307" s="62">
        <f t="shared" si="17"/>
        <v>2</v>
      </c>
      <c r="BU307" s="59"/>
      <c r="BV307" s="62">
        <f t="shared" si="18"/>
        <v>2</v>
      </c>
      <c r="BW307" s="59"/>
      <c r="BX307" s="62">
        <f t="shared" si="19"/>
        <v>2</v>
      </c>
      <c r="BY307" s="59"/>
      <c r="BZ307" s="62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</row>
    <row r="308" spans="2:100" x14ac:dyDescent="0.15">
      <c r="B308" s="85">
        <v>11000</v>
      </c>
      <c r="C308" s="86"/>
      <c r="D308" s="85">
        <v>2001</v>
      </c>
      <c r="E308" s="86"/>
      <c r="F308" s="86"/>
      <c r="G308" s="86"/>
      <c r="H308" s="85">
        <v>1</v>
      </c>
      <c r="I308" s="85"/>
      <c r="J308" s="85"/>
      <c r="K308" s="85"/>
      <c r="L308" s="86"/>
      <c r="M308" s="86"/>
      <c r="N308" s="86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>
        <v>0</v>
      </c>
      <c r="AA308" s="85"/>
      <c r="AB308" s="85"/>
      <c r="AC308" s="85"/>
      <c r="AD308" s="110"/>
      <c r="AE308" s="89"/>
      <c r="AF308" s="89"/>
      <c r="AG308" s="89"/>
      <c r="AH308" s="89"/>
      <c r="AI308" s="90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2"/>
      <c r="AU308" s="92"/>
      <c r="AV308" s="91"/>
      <c r="AW308" s="88" t="str">
        <f t="shared" si="16"/>
        <v/>
      </c>
      <c r="AX308" s="93"/>
      <c r="AY308" s="93"/>
      <c r="AZ308" s="93"/>
      <c r="BA308" s="74"/>
      <c r="BB308" s="74"/>
      <c r="BC308" s="75"/>
      <c r="BD308" s="75"/>
      <c r="BE308" s="76"/>
      <c r="BF308" s="76"/>
      <c r="BG308" s="77"/>
      <c r="BH308" s="78"/>
      <c r="BI308" s="79"/>
      <c r="BJ308" s="79"/>
      <c r="BK308" s="79"/>
      <c r="BL308" s="76"/>
      <c r="BM308" s="78"/>
      <c r="BN308" s="76"/>
      <c r="BO308" s="79"/>
      <c r="BP308" s="59"/>
      <c r="BQ308" s="62"/>
      <c r="BR308" s="241"/>
      <c r="BS308" s="59"/>
      <c r="BT308" s="62">
        <f t="shared" si="17"/>
        <v>2</v>
      </c>
      <c r="BU308" s="59"/>
      <c r="BV308" s="62">
        <f t="shared" si="18"/>
        <v>2</v>
      </c>
      <c r="BW308" s="59"/>
      <c r="BX308" s="62">
        <f t="shared" si="19"/>
        <v>2</v>
      </c>
      <c r="BY308" s="59"/>
      <c r="BZ308" s="62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</row>
    <row r="309" spans="2:100" x14ac:dyDescent="0.15">
      <c r="B309" s="85">
        <v>11000</v>
      </c>
      <c r="C309" s="86"/>
      <c r="D309" s="85">
        <v>2001</v>
      </c>
      <c r="E309" s="86"/>
      <c r="F309" s="86"/>
      <c r="G309" s="86"/>
      <c r="H309" s="85">
        <v>1</v>
      </c>
      <c r="I309" s="85"/>
      <c r="J309" s="85"/>
      <c r="K309" s="85"/>
      <c r="L309" s="86"/>
      <c r="M309" s="86"/>
      <c r="N309" s="86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>
        <v>0</v>
      </c>
      <c r="AA309" s="85"/>
      <c r="AB309" s="85"/>
      <c r="AC309" s="85"/>
      <c r="AD309" s="110"/>
      <c r="AE309" s="89"/>
      <c r="AF309" s="89"/>
      <c r="AG309" s="89"/>
      <c r="AH309" s="89"/>
      <c r="AI309" s="90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2"/>
      <c r="AU309" s="92"/>
      <c r="AV309" s="91"/>
      <c r="AW309" s="88" t="str">
        <f t="shared" si="16"/>
        <v/>
      </c>
      <c r="AX309" s="93"/>
      <c r="AY309" s="93"/>
      <c r="AZ309" s="93"/>
      <c r="BA309" s="74"/>
      <c r="BB309" s="74"/>
      <c r="BC309" s="75"/>
      <c r="BD309" s="75"/>
      <c r="BE309" s="76"/>
      <c r="BF309" s="76"/>
      <c r="BG309" s="77"/>
      <c r="BH309" s="78"/>
      <c r="BI309" s="79"/>
      <c r="BJ309" s="79"/>
      <c r="BK309" s="79"/>
      <c r="BL309" s="76"/>
      <c r="BM309" s="78"/>
      <c r="BN309" s="76"/>
      <c r="BO309" s="79"/>
      <c r="BP309" s="59"/>
      <c r="BQ309" s="62"/>
      <c r="BR309" s="241"/>
      <c r="BS309" s="59"/>
      <c r="BT309" s="62">
        <f t="shared" si="17"/>
        <v>2</v>
      </c>
      <c r="BU309" s="59"/>
      <c r="BV309" s="62">
        <f t="shared" si="18"/>
        <v>2</v>
      </c>
      <c r="BW309" s="59"/>
      <c r="BX309" s="62">
        <f t="shared" si="19"/>
        <v>2</v>
      </c>
      <c r="BY309" s="59"/>
      <c r="BZ309" s="62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</row>
    <row r="310" spans="2:100" x14ac:dyDescent="0.15">
      <c r="B310" s="85">
        <v>11000</v>
      </c>
      <c r="C310" s="86"/>
      <c r="D310" s="85">
        <v>2001</v>
      </c>
      <c r="E310" s="86"/>
      <c r="F310" s="86"/>
      <c r="G310" s="86"/>
      <c r="H310" s="85">
        <v>1</v>
      </c>
      <c r="I310" s="85"/>
      <c r="J310" s="85"/>
      <c r="K310" s="85"/>
      <c r="L310" s="86"/>
      <c r="M310" s="86"/>
      <c r="N310" s="86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>
        <v>0</v>
      </c>
      <c r="AA310" s="85"/>
      <c r="AB310" s="85"/>
      <c r="AC310" s="85"/>
      <c r="AD310" s="110"/>
      <c r="AE310" s="89"/>
      <c r="AF310" s="89"/>
      <c r="AG310" s="89"/>
      <c r="AH310" s="89"/>
      <c r="AI310" s="90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2"/>
      <c r="AU310" s="92"/>
      <c r="AV310" s="91"/>
      <c r="AW310" s="88" t="str">
        <f t="shared" si="16"/>
        <v/>
      </c>
      <c r="AX310" s="93"/>
      <c r="AY310" s="93"/>
      <c r="AZ310" s="93"/>
      <c r="BA310" s="74"/>
      <c r="BB310" s="74"/>
      <c r="BC310" s="75"/>
      <c r="BD310" s="75"/>
      <c r="BE310" s="76"/>
      <c r="BF310" s="76"/>
      <c r="BG310" s="77"/>
      <c r="BH310" s="78"/>
      <c r="BI310" s="79"/>
      <c r="BJ310" s="79"/>
      <c r="BK310" s="79"/>
      <c r="BL310" s="76"/>
      <c r="BM310" s="78"/>
      <c r="BN310" s="76"/>
      <c r="BO310" s="79"/>
      <c r="BP310" s="59"/>
      <c r="BQ310" s="62"/>
      <c r="BR310" s="241"/>
      <c r="BS310" s="59"/>
      <c r="BT310" s="62">
        <f t="shared" si="17"/>
        <v>2</v>
      </c>
      <c r="BU310" s="59"/>
      <c r="BV310" s="62">
        <f t="shared" si="18"/>
        <v>2</v>
      </c>
      <c r="BW310" s="59"/>
      <c r="BX310" s="62">
        <f t="shared" si="19"/>
        <v>2</v>
      </c>
      <c r="BY310" s="59"/>
      <c r="BZ310" s="62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</row>
    <row r="311" spans="2:100" x14ac:dyDescent="0.15">
      <c r="B311" s="85">
        <v>11000</v>
      </c>
      <c r="C311" s="86"/>
      <c r="D311" s="85">
        <v>2001</v>
      </c>
      <c r="E311" s="86"/>
      <c r="F311" s="86"/>
      <c r="G311" s="86"/>
      <c r="H311" s="85">
        <v>1</v>
      </c>
      <c r="I311" s="85"/>
      <c r="J311" s="85"/>
      <c r="K311" s="85"/>
      <c r="L311" s="86"/>
      <c r="M311" s="86"/>
      <c r="N311" s="86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>
        <v>0</v>
      </c>
      <c r="AA311" s="85"/>
      <c r="AB311" s="85"/>
      <c r="AC311" s="85"/>
      <c r="AD311" s="110"/>
      <c r="AE311" s="89"/>
      <c r="AF311" s="89"/>
      <c r="AG311" s="89"/>
      <c r="AH311" s="89"/>
      <c r="AI311" s="90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2"/>
      <c r="AU311" s="92"/>
      <c r="AV311" s="91"/>
      <c r="AW311" s="88" t="str">
        <f t="shared" si="16"/>
        <v/>
      </c>
      <c r="AX311" s="93"/>
      <c r="AY311" s="93"/>
      <c r="AZ311" s="93"/>
      <c r="BA311" s="74"/>
      <c r="BB311" s="74"/>
      <c r="BC311" s="75"/>
      <c r="BD311" s="75"/>
      <c r="BE311" s="76"/>
      <c r="BF311" s="76"/>
      <c r="BG311" s="77"/>
      <c r="BH311" s="78"/>
      <c r="BI311" s="79"/>
      <c r="BJ311" s="79"/>
      <c r="BK311" s="79"/>
      <c r="BL311" s="76"/>
      <c r="BM311" s="78"/>
      <c r="BN311" s="76"/>
      <c r="BO311" s="79"/>
      <c r="BP311" s="59"/>
      <c r="BQ311" s="62"/>
      <c r="BR311" s="241"/>
      <c r="BS311" s="59"/>
      <c r="BT311" s="62">
        <f t="shared" si="17"/>
        <v>2</v>
      </c>
      <c r="BU311" s="59"/>
      <c r="BV311" s="62">
        <f t="shared" si="18"/>
        <v>2</v>
      </c>
      <c r="BW311" s="59"/>
      <c r="BX311" s="62">
        <f t="shared" si="19"/>
        <v>2</v>
      </c>
      <c r="BY311" s="59"/>
      <c r="BZ311" s="62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</row>
    <row r="312" spans="2:100" x14ac:dyDescent="0.15">
      <c r="B312" s="85">
        <v>11000</v>
      </c>
      <c r="C312" s="86"/>
      <c r="D312" s="85">
        <v>2001</v>
      </c>
      <c r="E312" s="86"/>
      <c r="F312" s="86"/>
      <c r="G312" s="86"/>
      <c r="H312" s="85">
        <v>1</v>
      </c>
      <c r="I312" s="85"/>
      <c r="J312" s="85"/>
      <c r="K312" s="85"/>
      <c r="L312" s="86"/>
      <c r="M312" s="86"/>
      <c r="N312" s="86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>
        <v>0</v>
      </c>
      <c r="AA312" s="85"/>
      <c r="AB312" s="85"/>
      <c r="AC312" s="85"/>
      <c r="AD312" s="110"/>
      <c r="AE312" s="89"/>
      <c r="AF312" s="89"/>
      <c r="AG312" s="89"/>
      <c r="AH312" s="89"/>
      <c r="AI312" s="90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2"/>
      <c r="AU312" s="92"/>
      <c r="AV312" s="91"/>
      <c r="AW312" s="88" t="str">
        <f t="shared" si="16"/>
        <v/>
      </c>
      <c r="AX312" s="93"/>
      <c r="AY312" s="93"/>
      <c r="AZ312" s="93"/>
      <c r="BA312" s="74"/>
      <c r="BB312" s="74"/>
      <c r="BC312" s="75"/>
      <c r="BD312" s="75"/>
      <c r="BE312" s="76"/>
      <c r="BF312" s="76"/>
      <c r="BG312" s="77"/>
      <c r="BH312" s="78"/>
      <c r="BI312" s="79"/>
      <c r="BJ312" s="79"/>
      <c r="BK312" s="79"/>
      <c r="BL312" s="76"/>
      <c r="BM312" s="78"/>
      <c r="BN312" s="76"/>
      <c r="BO312" s="79"/>
      <c r="BP312" s="59"/>
      <c r="BQ312" s="62"/>
      <c r="BR312" s="241"/>
      <c r="BS312" s="59"/>
      <c r="BT312" s="62">
        <f t="shared" si="17"/>
        <v>2</v>
      </c>
      <c r="BU312" s="59"/>
      <c r="BV312" s="62">
        <f t="shared" si="18"/>
        <v>2</v>
      </c>
      <c r="BW312" s="59"/>
      <c r="BX312" s="62">
        <f t="shared" si="19"/>
        <v>2</v>
      </c>
      <c r="BY312" s="59"/>
      <c r="BZ312" s="62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</row>
    <row r="313" spans="2:100" x14ac:dyDescent="0.15">
      <c r="B313" s="85">
        <v>11000</v>
      </c>
      <c r="C313" s="86"/>
      <c r="D313" s="85">
        <v>2001</v>
      </c>
      <c r="E313" s="86"/>
      <c r="F313" s="86"/>
      <c r="G313" s="86"/>
      <c r="H313" s="85">
        <v>1</v>
      </c>
      <c r="I313" s="85"/>
      <c r="J313" s="85"/>
      <c r="K313" s="85"/>
      <c r="L313" s="86"/>
      <c r="M313" s="86"/>
      <c r="N313" s="86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>
        <v>0</v>
      </c>
      <c r="AA313" s="85"/>
      <c r="AB313" s="85"/>
      <c r="AC313" s="85"/>
      <c r="AD313" s="110"/>
      <c r="AE313" s="89"/>
      <c r="AF313" s="89"/>
      <c r="AG313" s="89"/>
      <c r="AH313" s="89"/>
      <c r="AI313" s="90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2"/>
      <c r="AU313" s="92"/>
      <c r="AV313" s="91"/>
      <c r="AW313" s="88" t="str">
        <f t="shared" si="16"/>
        <v/>
      </c>
      <c r="AX313" s="93"/>
      <c r="AY313" s="93"/>
      <c r="AZ313" s="93"/>
      <c r="BA313" s="74"/>
      <c r="BB313" s="74"/>
      <c r="BC313" s="75"/>
      <c r="BD313" s="75"/>
      <c r="BE313" s="76"/>
      <c r="BF313" s="76"/>
      <c r="BG313" s="77"/>
      <c r="BH313" s="78"/>
      <c r="BI313" s="79"/>
      <c r="BJ313" s="79"/>
      <c r="BK313" s="79"/>
      <c r="BL313" s="76"/>
      <c r="BM313" s="78"/>
      <c r="BN313" s="76"/>
      <c r="BO313" s="79"/>
      <c r="BP313" s="59"/>
      <c r="BQ313" s="62"/>
      <c r="BR313" s="241"/>
      <c r="BS313" s="59"/>
      <c r="BT313" s="62">
        <f t="shared" si="17"/>
        <v>2</v>
      </c>
      <c r="BU313" s="59"/>
      <c r="BV313" s="62">
        <f t="shared" si="18"/>
        <v>2</v>
      </c>
      <c r="BW313" s="59"/>
      <c r="BX313" s="62">
        <f t="shared" si="19"/>
        <v>2</v>
      </c>
      <c r="BY313" s="59"/>
      <c r="BZ313" s="62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</row>
    <row r="314" spans="2:100" x14ac:dyDescent="0.15">
      <c r="B314" s="85">
        <v>11000</v>
      </c>
      <c r="C314" s="86"/>
      <c r="D314" s="85">
        <v>2001</v>
      </c>
      <c r="E314" s="86"/>
      <c r="F314" s="86"/>
      <c r="G314" s="86"/>
      <c r="H314" s="85">
        <v>1</v>
      </c>
      <c r="I314" s="85"/>
      <c r="J314" s="85"/>
      <c r="K314" s="85"/>
      <c r="L314" s="86"/>
      <c r="M314" s="86"/>
      <c r="N314" s="86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>
        <v>0</v>
      </c>
      <c r="AA314" s="85"/>
      <c r="AB314" s="85"/>
      <c r="AC314" s="85"/>
      <c r="AD314" s="110"/>
      <c r="AE314" s="89"/>
      <c r="AF314" s="89"/>
      <c r="AG314" s="89"/>
      <c r="AH314" s="89"/>
      <c r="AI314" s="90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2"/>
      <c r="AU314" s="92"/>
      <c r="AV314" s="91"/>
      <c r="AW314" s="88" t="str">
        <f t="shared" si="16"/>
        <v/>
      </c>
      <c r="AX314" s="93"/>
      <c r="AY314" s="93"/>
      <c r="AZ314" s="93"/>
      <c r="BA314" s="74"/>
      <c r="BB314" s="74"/>
      <c r="BC314" s="75"/>
      <c r="BD314" s="75"/>
      <c r="BE314" s="76"/>
      <c r="BF314" s="76"/>
      <c r="BG314" s="77"/>
      <c r="BH314" s="78"/>
      <c r="BI314" s="79"/>
      <c r="BJ314" s="79"/>
      <c r="BK314" s="79"/>
      <c r="BL314" s="76"/>
      <c r="BM314" s="78"/>
      <c r="BN314" s="76"/>
      <c r="BO314" s="79"/>
      <c r="BP314" s="59"/>
      <c r="BQ314" s="62"/>
      <c r="BR314" s="241"/>
      <c r="BS314" s="59"/>
      <c r="BT314" s="62">
        <f t="shared" si="17"/>
        <v>2</v>
      </c>
      <c r="BU314" s="59"/>
      <c r="BV314" s="62">
        <f t="shared" si="18"/>
        <v>2</v>
      </c>
      <c r="BW314" s="59"/>
      <c r="BX314" s="62">
        <f t="shared" si="19"/>
        <v>2</v>
      </c>
      <c r="BY314" s="59"/>
      <c r="BZ314" s="62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</row>
    <row r="315" spans="2:100" x14ac:dyDescent="0.15">
      <c r="B315" s="85">
        <v>11000</v>
      </c>
      <c r="C315" s="86"/>
      <c r="D315" s="85">
        <v>2001</v>
      </c>
      <c r="E315" s="86"/>
      <c r="F315" s="86"/>
      <c r="G315" s="86"/>
      <c r="H315" s="85">
        <v>1</v>
      </c>
      <c r="I315" s="85"/>
      <c r="J315" s="85"/>
      <c r="K315" s="85"/>
      <c r="L315" s="86"/>
      <c r="M315" s="86"/>
      <c r="N315" s="86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>
        <v>0</v>
      </c>
      <c r="AA315" s="85"/>
      <c r="AB315" s="85"/>
      <c r="AC315" s="85"/>
      <c r="AD315" s="110"/>
      <c r="AE315" s="89"/>
      <c r="AF315" s="89"/>
      <c r="AG315" s="89"/>
      <c r="AH315" s="89"/>
      <c r="AI315" s="90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2"/>
      <c r="AU315" s="92"/>
      <c r="AV315" s="91"/>
      <c r="AW315" s="88" t="str">
        <f t="shared" si="16"/>
        <v/>
      </c>
      <c r="AX315" s="93"/>
      <c r="AY315" s="93"/>
      <c r="AZ315" s="93"/>
      <c r="BA315" s="74"/>
      <c r="BB315" s="74"/>
      <c r="BC315" s="75"/>
      <c r="BD315" s="75"/>
      <c r="BE315" s="76"/>
      <c r="BF315" s="76"/>
      <c r="BG315" s="77"/>
      <c r="BH315" s="78"/>
      <c r="BI315" s="79"/>
      <c r="BJ315" s="79"/>
      <c r="BK315" s="79"/>
      <c r="BL315" s="76"/>
      <c r="BM315" s="78"/>
      <c r="BN315" s="76"/>
      <c r="BO315" s="79"/>
      <c r="BP315" s="59"/>
      <c r="BQ315" s="62"/>
      <c r="BR315" s="241"/>
      <c r="BS315" s="59"/>
      <c r="BT315" s="62">
        <f t="shared" si="17"/>
        <v>2</v>
      </c>
      <c r="BU315" s="59"/>
      <c r="BV315" s="62">
        <f t="shared" si="18"/>
        <v>2</v>
      </c>
      <c r="BW315" s="59"/>
      <c r="BX315" s="62">
        <f t="shared" si="19"/>
        <v>2</v>
      </c>
      <c r="BY315" s="59"/>
      <c r="BZ315" s="62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</row>
    <row r="316" spans="2:100" x14ac:dyDescent="0.15">
      <c r="B316" s="85">
        <v>11000</v>
      </c>
      <c r="C316" s="86"/>
      <c r="D316" s="85">
        <v>2001</v>
      </c>
      <c r="E316" s="86"/>
      <c r="F316" s="86"/>
      <c r="G316" s="86"/>
      <c r="H316" s="85">
        <v>1</v>
      </c>
      <c r="I316" s="85"/>
      <c r="J316" s="85"/>
      <c r="K316" s="85"/>
      <c r="L316" s="86"/>
      <c r="M316" s="86"/>
      <c r="N316" s="86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>
        <v>0</v>
      </c>
      <c r="AA316" s="85"/>
      <c r="AB316" s="85"/>
      <c r="AC316" s="85"/>
      <c r="AD316" s="110"/>
      <c r="AE316" s="89"/>
      <c r="AF316" s="89"/>
      <c r="AG316" s="89"/>
      <c r="AH316" s="89"/>
      <c r="AI316" s="90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2"/>
      <c r="AU316" s="92"/>
      <c r="AV316" s="91"/>
      <c r="AW316" s="88" t="str">
        <f t="shared" si="16"/>
        <v/>
      </c>
      <c r="AX316" s="93"/>
      <c r="AY316" s="93"/>
      <c r="AZ316" s="93"/>
      <c r="BA316" s="74"/>
      <c r="BB316" s="74"/>
      <c r="BC316" s="75"/>
      <c r="BD316" s="75"/>
      <c r="BE316" s="76"/>
      <c r="BF316" s="76"/>
      <c r="BG316" s="77"/>
      <c r="BH316" s="78"/>
      <c r="BI316" s="79"/>
      <c r="BJ316" s="79"/>
      <c r="BK316" s="79"/>
      <c r="BL316" s="76"/>
      <c r="BM316" s="78"/>
      <c r="BN316" s="76"/>
      <c r="BO316" s="79"/>
      <c r="BP316" s="59"/>
      <c r="BQ316" s="62"/>
      <c r="BR316" s="241"/>
      <c r="BS316" s="59"/>
      <c r="BT316" s="62">
        <f t="shared" si="17"/>
        <v>2</v>
      </c>
      <c r="BU316" s="59"/>
      <c r="BV316" s="62">
        <f t="shared" si="18"/>
        <v>2</v>
      </c>
      <c r="BW316" s="59"/>
      <c r="BX316" s="62">
        <f t="shared" si="19"/>
        <v>2</v>
      </c>
      <c r="BY316" s="59"/>
      <c r="BZ316" s="62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</row>
    <row r="317" spans="2:100" x14ac:dyDescent="0.15">
      <c r="B317" s="85">
        <v>11000</v>
      </c>
      <c r="C317" s="86"/>
      <c r="D317" s="85">
        <v>2001</v>
      </c>
      <c r="E317" s="86"/>
      <c r="F317" s="86"/>
      <c r="G317" s="86"/>
      <c r="H317" s="85">
        <v>1</v>
      </c>
      <c r="I317" s="85"/>
      <c r="J317" s="85"/>
      <c r="K317" s="85"/>
      <c r="L317" s="86"/>
      <c r="M317" s="86"/>
      <c r="N317" s="86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>
        <v>0</v>
      </c>
      <c r="AA317" s="85"/>
      <c r="AB317" s="85"/>
      <c r="AC317" s="85"/>
      <c r="AD317" s="110"/>
      <c r="AE317" s="89"/>
      <c r="AF317" s="89"/>
      <c r="AG317" s="89"/>
      <c r="AH317" s="89"/>
      <c r="AI317" s="90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2"/>
      <c r="AU317" s="92"/>
      <c r="AV317" s="91"/>
      <c r="AW317" s="88" t="str">
        <f t="shared" si="16"/>
        <v/>
      </c>
      <c r="AX317" s="93"/>
      <c r="AY317" s="93"/>
      <c r="AZ317" s="93"/>
      <c r="BA317" s="74"/>
      <c r="BB317" s="74"/>
      <c r="BC317" s="75"/>
      <c r="BD317" s="75"/>
      <c r="BE317" s="76"/>
      <c r="BF317" s="76"/>
      <c r="BG317" s="77"/>
      <c r="BH317" s="78"/>
      <c r="BI317" s="79"/>
      <c r="BJ317" s="79"/>
      <c r="BK317" s="79"/>
      <c r="BL317" s="76"/>
      <c r="BM317" s="78"/>
      <c r="BN317" s="76"/>
      <c r="BO317" s="79"/>
      <c r="BP317" s="59"/>
      <c r="BQ317" s="62"/>
      <c r="BR317" s="241"/>
      <c r="BS317" s="59"/>
      <c r="BT317" s="62">
        <f t="shared" si="17"/>
        <v>2</v>
      </c>
      <c r="BU317" s="59"/>
      <c r="BV317" s="62">
        <f t="shared" si="18"/>
        <v>2</v>
      </c>
      <c r="BW317" s="59"/>
      <c r="BX317" s="62">
        <f t="shared" si="19"/>
        <v>2</v>
      </c>
      <c r="BY317" s="59"/>
      <c r="BZ317" s="62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</row>
    <row r="318" spans="2:100" x14ac:dyDescent="0.15">
      <c r="B318" s="85">
        <v>11000</v>
      </c>
      <c r="C318" s="86"/>
      <c r="D318" s="85">
        <v>2001</v>
      </c>
      <c r="E318" s="86"/>
      <c r="F318" s="86"/>
      <c r="G318" s="86"/>
      <c r="H318" s="85">
        <v>1</v>
      </c>
      <c r="I318" s="85"/>
      <c r="J318" s="85"/>
      <c r="K318" s="85"/>
      <c r="L318" s="86"/>
      <c r="M318" s="86"/>
      <c r="N318" s="86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>
        <v>0</v>
      </c>
      <c r="AA318" s="85"/>
      <c r="AB318" s="85"/>
      <c r="AC318" s="85"/>
      <c r="AD318" s="110"/>
      <c r="AE318" s="89"/>
      <c r="AF318" s="89"/>
      <c r="AG318" s="89"/>
      <c r="AH318" s="89"/>
      <c r="AI318" s="90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2"/>
      <c r="AU318" s="92"/>
      <c r="AV318" s="91"/>
      <c r="AW318" s="88" t="str">
        <f t="shared" si="16"/>
        <v/>
      </c>
      <c r="AX318" s="93"/>
      <c r="AY318" s="93"/>
      <c r="AZ318" s="93"/>
      <c r="BA318" s="74"/>
      <c r="BB318" s="74"/>
      <c r="BC318" s="75"/>
      <c r="BD318" s="75"/>
      <c r="BE318" s="76"/>
      <c r="BF318" s="76"/>
      <c r="BG318" s="77"/>
      <c r="BH318" s="78"/>
      <c r="BI318" s="79"/>
      <c r="BJ318" s="79"/>
      <c r="BK318" s="79"/>
      <c r="BL318" s="76"/>
      <c r="BM318" s="78"/>
      <c r="BN318" s="76"/>
      <c r="BO318" s="79"/>
      <c r="BP318" s="59"/>
      <c r="BQ318" s="62"/>
      <c r="BR318" s="241"/>
      <c r="BS318" s="59"/>
      <c r="BT318" s="62">
        <f t="shared" si="17"/>
        <v>2</v>
      </c>
      <c r="BU318" s="59"/>
      <c r="BV318" s="62">
        <f t="shared" si="18"/>
        <v>2</v>
      </c>
      <c r="BW318" s="59"/>
      <c r="BX318" s="62">
        <f t="shared" si="19"/>
        <v>2</v>
      </c>
      <c r="BY318" s="59"/>
      <c r="BZ318" s="62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</row>
    <row r="319" spans="2:100" x14ac:dyDescent="0.15">
      <c r="B319" s="85">
        <v>11000</v>
      </c>
      <c r="C319" s="86"/>
      <c r="D319" s="85">
        <v>2001</v>
      </c>
      <c r="E319" s="86"/>
      <c r="F319" s="86"/>
      <c r="G319" s="86"/>
      <c r="H319" s="85">
        <v>1</v>
      </c>
      <c r="I319" s="85"/>
      <c r="J319" s="85"/>
      <c r="K319" s="85"/>
      <c r="L319" s="86"/>
      <c r="M319" s="86"/>
      <c r="N319" s="86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>
        <v>0</v>
      </c>
      <c r="AA319" s="85"/>
      <c r="AB319" s="85"/>
      <c r="AC319" s="85"/>
      <c r="AD319" s="110"/>
      <c r="AE319" s="89"/>
      <c r="AF319" s="89"/>
      <c r="AG319" s="89"/>
      <c r="AH319" s="89"/>
      <c r="AI319" s="90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2"/>
      <c r="AU319" s="92"/>
      <c r="AV319" s="91"/>
      <c r="AW319" s="88" t="str">
        <f t="shared" si="16"/>
        <v/>
      </c>
      <c r="AX319" s="93"/>
      <c r="AY319" s="93"/>
      <c r="AZ319" s="93"/>
      <c r="BA319" s="74"/>
      <c r="BB319" s="74"/>
      <c r="BC319" s="75"/>
      <c r="BD319" s="75"/>
      <c r="BE319" s="76"/>
      <c r="BF319" s="76"/>
      <c r="BG319" s="77"/>
      <c r="BH319" s="78"/>
      <c r="BI319" s="79"/>
      <c r="BJ319" s="79"/>
      <c r="BK319" s="79"/>
      <c r="BL319" s="76"/>
      <c r="BM319" s="78"/>
      <c r="BN319" s="76"/>
      <c r="BO319" s="79"/>
      <c r="BP319" s="59"/>
      <c r="BQ319" s="62"/>
      <c r="BR319" s="241"/>
      <c r="BS319" s="59"/>
      <c r="BT319" s="62">
        <f t="shared" si="17"/>
        <v>2</v>
      </c>
      <c r="BU319" s="59"/>
      <c r="BV319" s="62">
        <f t="shared" si="18"/>
        <v>2</v>
      </c>
      <c r="BW319" s="59"/>
      <c r="BX319" s="62">
        <f t="shared" si="19"/>
        <v>2</v>
      </c>
      <c r="BY319" s="59"/>
      <c r="BZ319" s="62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</row>
    <row r="320" spans="2:100" x14ac:dyDescent="0.15">
      <c r="B320" s="85">
        <v>11000</v>
      </c>
      <c r="C320" s="86"/>
      <c r="D320" s="85">
        <v>2001</v>
      </c>
      <c r="E320" s="86"/>
      <c r="F320" s="86"/>
      <c r="G320" s="86"/>
      <c r="H320" s="85">
        <v>1</v>
      </c>
      <c r="I320" s="85"/>
      <c r="J320" s="85"/>
      <c r="K320" s="85"/>
      <c r="L320" s="86"/>
      <c r="M320" s="86"/>
      <c r="N320" s="86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>
        <v>0</v>
      </c>
      <c r="AA320" s="85"/>
      <c r="AB320" s="85"/>
      <c r="AC320" s="85"/>
      <c r="AD320" s="110"/>
      <c r="AE320" s="89"/>
      <c r="AF320" s="89"/>
      <c r="AG320" s="89"/>
      <c r="AH320" s="89"/>
      <c r="AI320" s="90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2"/>
      <c r="AU320" s="92"/>
      <c r="AV320" s="91"/>
      <c r="AW320" s="88" t="str">
        <f t="shared" si="16"/>
        <v/>
      </c>
      <c r="AX320" s="93"/>
      <c r="AY320" s="93"/>
      <c r="AZ320" s="93"/>
      <c r="BA320" s="74"/>
      <c r="BB320" s="74"/>
      <c r="BC320" s="75"/>
      <c r="BD320" s="75"/>
      <c r="BE320" s="76"/>
      <c r="BF320" s="76"/>
      <c r="BG320" s="77"/>
      <c r="BH320" s="78"/>
      <c r="BI320" s="79"/>
      <c r="BJ320" s="79"/>
      <c r="BK320" s="79"/>
      <c r="BL320" s="76"/>
      <c r="BM320" s="78"/>
      <c r="BN320" s="76"/>
      <c r="BO320" s="79"/>
      <c r="BP320" s="59"/>
      <c r="BQ320" s="62"/>
      <c r="BR320" s="241"/>
      <c r="BS320" s="59"/>
      <c r="BT320" s="62">
        <f t="shared" si="17"/>
        <v>2</v>
      </c>
      <c r="BU320" s="59"/>
      <c r="BV320" s="62">
        <f t="shared" si="18"/>
        <v>2</v>
      </c>
      <c r="BW320" s="59"/>
      <c r="BX320" s="62">
        <f t="shared" si="19"/>
        <v>2</v>
      </c>
      <c r="BY320" s="59"/>
      <c r="BZ320" s="62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</row>
    <row r="321" spans="2:100" x14ac:dyDescent="0.15">
      <c r="B321" s="85">
        <v>11000</v>
      </c>
      <c r="C321" s="86"/>
      <c r="D321" s="85">
        <v>2001</v>
      </c>
      <c r="E321" s="86"/>
      <c r="F321" s="86"/>
      <c r="G321" s="86"/>
      <c r="H321" s="85">
        <v>1</v>
      </c>
      <c r="I321" s="85"/>
      <c r="J321" s="85"/>
      <c r="K321" s="85"/>
      <c r="L321" s="86"/>
      <c r="M321" s="86"/>
      <c r="N321" s="86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>
        <v>0</v>
      </c>
      <c r="AA321" s="85"/>
      <c r="AB321" s="85"/>
      <c r="AC321" s="85"/>
      <c r="AD321" s="110"/>
      <c r="AE321" s="89"/>
      <c r="AF321" s="89"/>
      <c r="AG321" s="89"/>
      <c r="AH321" s="89"/>
      <c r="AI321" s="90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2"/>
      <c r="AU321" s="92"/>
      <c r="AV321" s="91"/>
      <c r="AW321" s="88" t="str">
        <f t="shared" si="16"/>
        <v/>
      </c>
      <c r="AX321" s="93"/>
      <c r="AY321" s="93"/>
      <c r="AZ321" s="93"/>
      <c r="BA321" s="74"/>
      <c r="BB321" s="74"/>
      <c r="BC321" s="75"/>
      <c r="BD321" s="75"/>
      <c r="BE321" s="76"/>
      <c r="BF321" s="76"/>
      <c r="BG321" s="77"/>
      <c r="BH321" s="78"/>
      <c r="BI321" s="79"/>
      <c r="BJ321" s="79"/>
      <c r="BK321" s="79"/>
      <c r="BL321" s="76"/>
      <c r="BM321" s="78"/>
      <c r="BN321" s="76"/>
      <c r="BO321" s="79"/>
      <c r="BP321" s="59"/>
      <c r="BQ321" s="62"/>
      <c r="BR321" s="241"/>
      <c r="BS321" s="59"/>
      <c r="BT321" s="62">
        <f t="shared" si="17"/>
        <v>2</v>
      </c>
      <c r="BU321" s="59"/>
      <c r="BV321" s="62">
        <f t="shared" si="18"/>
        <v>2</v>
      </c>
      <c r="BW321" s="59"/>
      <c r="BX321" s="62">
        <f t="shared" si="19"/>
        <v>2</v>
      </c>
      <c r="BY321" s="59"/>
      <c r="BZ321" s="62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</row>
    <row r="322" spans="2:100" x14ac:dyDescent="0.15">
      <c r="B322" s="85">
        <v>11000</v>
      </c>
      <c r="C322" s="86"/>
      <c r="D322" s="85">
        <v>2001</v>
      </c>
      <c r="E322" s="86"/>
      <c r="F322" s="86"/>
      <c r="G322" s="86"/>
      <c r="H322" s="85">
        <v>1</v>
      </c>
      <c r="I322" s="85"/>
      <c r="J322" s="85"/>
      <c r="K322" s="85"/>
      <c r="L322" s="86"/>
      <c r="M322" s="86"/>
      <c r="N322" s="86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>
        <v>0</v>
      </c>
      <c r="AA322" s="85"/>
      <c r="AB322" s="85"/>
      <c r="AC322" s="85"/>
      <c r="AD322" s="110"/>
      <c r="AE322" s="89"/>
      <c r="AF322" s="89"/>
      <c r="AG322" s="89"/>
      <c r="AH322" s="89"/>
      <c r="AI322" s="90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2"/>
      <c r="AU322" s="92"/>
      <c r="AV322" s="91"/>
      <c r="AW322" s="88" t="str">
        <f t="shared" si="16"/>
        <v/>
      </c>
      <c r="AX322" s="93"/>
      <c r="AY322" s="93"/>
      <c r="AZ322" s="93"/>
      <c r="BA322" s="74"/>
      <c r="BB322" s="74"/>
      <c r="BC322" s="75"/>
      <c r="BD322" s="75"/>
      <c r="BE322" s="76"/>
      <c r="BF322" s="76"/>
      <c r="BG322" s="77"/>
      <c r="BH322" s="78"/>
      <c r="BI322" s="79"/>
      <c r="BJ322" s="79"/>
      <c r="BK322" s="79"/>
      <c r="BL322" s="76"/>
      <c r="BM322" s="78"/>
      <c r="BN322" s="76"/>
      <c r="BO322" s="79"/>
      <c r="BP322" s="59"/>
      <c r="BQ322" s="62"/>
      <c r="BR322" s="241"/>
      <c r="BS322" s="59"/>
      <c r="BT322" s="62">
        <f t="shared" si="17"/>
        <v>2</v>
      </c>
      <c r="BU322" s="59"/>
      <c r="BV322" s="62">
        <f t="shared" si="18"/>
        <v>2</v>
      </c>
      <c r="BW322" s="59"/>
      <c r="BX322" s="62">
        <f t="shared" si="19"/>
        <v>2</v>
      </c>
      <c r="BY322" s="59"/>
      <c r="BZ322" s="62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</row>
    <row r="323" spans="2:100" x14ac:dyDescent="0.15">
      <c r="B323" s="85">
        <v>11000</v>
      </c>
      <c r="C323" s="86"/>
      <c r="D323" s="85">
        <v>2001</v>
      </c>
      <c r="E323" s="86"/>
      <c r="F323" s="86"/>
      <c r="G323" s="86"/>
      <c r="H323" s="85">
        <v>1</v>
      </c>
      <c r="I323" s="85"/>
      <c r="J323" s="85"/>
      <c r="K323" s="85"/>
      <c r="L323" s="86"/>
      <c r="M323" s="86"/>
      <c r="N323" s="86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>
        <v>0</v>
      </c>
      <c r="AA323" s="85"/>
      <c r="AB323" s="85"/>
      <c r="AC323" s="85"/>
      <c r="AD323" s="110"/>
      <c r="AE323" s="89"/>
      <c r="AF323" s="89"/>
      <c r="AG323" s="89"/>
      <c r="AH323" s="89"/>
      <c r="AI323" s="90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2"/>
      <c r="AU323" s="92"/>
      <c r="AV323" s="91"/>
      <c r="AW323" s="88" t="str">
        <f t="shared" si="16"/>
        <v/>
      </c>
      <c r="AX323" s="93"/>
      <c r="AY323" s="93"/>
      <c r="AZ323" s="93"/>
      <c r="BA323" s="74"/>
      <c r="BB323" s="74"/>
      <c r="BC323" s="75"/>
      <c r="BD323" s="75"/>
      <c r="BE323" s="76"/>
      <c r="BF323" s="76"/>
      <c r="BG323" s="77"/>
      <c r="BH323" s="78"/>
      <c r="BI323" s="79"/>
      <c r="BJ323" s="79"/>
      <c r="BK323" s="79"/>
      <c r="BL323" s="76"/>
      <c r="BM323" s="78"/>
      <c r="BN323" s="76"/>
      <c r="BO323" s="79"/>
      <c r="BP323" s="59"/>
      <c r="BQ323" s="62"/>
      <c r="BR323" s="241"/>
      <c r="BS323" s="59"/>
      <c r="BT323" s="62">
        <f t="shared" si="17"/>
        <v>2</v>
      </c>
      <c r="BU323" s="59"/>
      <c r="BV323" s="62">
        <f t="shared" si="18"/>
        <v>2</v>
      </c>
      <c r="BW323" s="59"/>
      <c r="BX323" s="62">
        <f t="shared" si="19"/>
        <v>2</v>
      </c>
      <c r="BY323" s="59"/>
      <c r="BZ323" s="62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</row>
    <row r="324" spans="2:100" x14ac:dyDescent="0.15">
      <c r="B324" s="85">
        <v>11000</v>
      </c>
      <c r="C324" s="86"/>
      <c r="D324" s="85">
        <v>2001</v>
      </c>
      <c r="E324" s="86"/>
      <c r="F324" s="86"/>
      <c r="G324" s="86"/>
      <c r="H324" s="85">
        <v>1</v>
      </c>
      <c r="I324" s="85"/>
      <c r="J324" s="85"/>
      <c r="K324" s="85"/>
      <c r="L324" s="86"/>
      <c r="M324" s="86"/>
      <c r="N324" s="86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>
        <v>0</v>
      </c>
      <c r="AA324" s="85"/>
      <c r="AB324" s="85"/>
      <c r="AC324" s="85"/>
      <c r="AD324" s="110"/>
      <c r="AE324" s="89"/>
      <c r="AF324" s="89"/>
      <c r="AG324" s="89"/>
      <c r="AH324" s="89"/>
      <c r="AI324" s="90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2"/>
      <c r="AU324" s="92"/>
      <c r="AV324" s="91"/>
      <c r="AW324" s="88" t="str">
        <f t="shared" si="16"/>
        <v/>
      </c>
      <c r="AX324" s="93"/>
      <c r="AY324" s="93"/>
      <c r="AZ324" s="93"/>
      <c r="BA324" s="74"/>
      <c r="BB324" s="74"/>
      <c r="BC324" s="75"/>
      <c r="BD324" s="75"/>
      <c r="BE324" s="76"/>
      <c r="BF324" s="76"/>
      <c r="BG324" s="77"/>
      <c r="BH324" s="78"/>
      <c r="BI324" s="79"/>
      <c r="BJ324" s="79"/>
      <c r="BK324" s="79"/>
      <c r="BL324" s="76"/>
      <c r="BM324" s="78"/>
      <c r="BN324" s="76"/>
      <c r="BO324" s="79"/>
      <c r="BP324" s="59"/>
      <c r="BQ324" s="62"/>
      <c r="BR324" s="241"/>
      <c r="BS324" s="59"/>
      <c r="BT324" s="62">
        <f t="shared" si="17"/>
        <v>2</v>
      </c>
      <c r="BU324" s="59"/>
      <c r="BV324" s="62">
        <f t="shared" si="18"/>
        <v>2</v>
      </c>
      <c r="BW324" s="59"/>
      <c r="BX324" s="62">
        <f t="shared" si="19"/>
        <v>2</v>
      </c>
      <c r="BY324" s="59"/>
      <c r="BZ324" s="62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</row>
    <row r="325" spans="2:100" x14ac:dyDescent="0.15">
      <c r="B325" s="85">
        <v>11000</v>
      </c>
      <c r="C325" s="86"/>
      <c r="D325" s="85">
        <v>2001</v>
      </c>
      <c r="E325" s="86"/>
      <c r="F325" s="86"/>
      <c r="G325" s="86"/>
      <c r="H325" s="85">
        <v>1</v>
      </c>
      <c r="I325" s="85"/>
      <c r="J325" s="85"/>
      <c r="K325" s="85"/>
      <c r="L325" s="86"/>
      <c r="M325" s="86"/>
      <c r="N325" s="86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>
        <v>0</v>
      </c>
      <c r="AA325" s="85"/>
      <c r="AB325" s="85"/>
      <c r="AC325" s="85"/>
      <c r="AD325" s="110"/>
      <c r="AE325" s="89"/>
      <c r="AF325" s="89"/>
      <c r="AG325" s="89"/>
      <c r="AH325" s="89"/>
      <c r="AI325" s="90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2"/>
      <c r="AU325" s="92"/>
      <c r="AV325" s="91"/>
      <c r="AW325" s="88" t="str">
        <f t="shared" si="16"/>
        <v/>
      </c>
      <c r="AX325" s="93"/>
      <c r="AY325" s="93"/>
      <c r="AZ325" s="93"/>
      <c r="BA325" s="74"/>
      <c r="BB325" s="74"/>
      <c r="BC325" s="75"/>
      <c r="BD325" s="75"/>
      <c r="BE325" s="76"/>
      <c r="BF325" s="76"/>
      <c r="BG325" s="77"/>
      <c r="BH325" s="78"/>
      <c r="BI325" s="79"/>
      <c r="BJ325" s="79"/>
      <c r="BK325" s="79"/>
      <c r="BL325" s="76"/>
      <c r="BM325" s="78"/>
      <c r="BN325" s="76"/>
      <c r="BO325" s="79"/>
      <c r="BP325" s="59"/>
      <c r="BQ325" s="62"/>
      <c r="BR325" s="241"/>
      <c r="BS325" s="59"/>
      <c r="BT325" s="62">
        <f t="shared" si="17"/>
        <v>2</v>
      </c>
      <c r="BU325" s="59"/>
      <c r="BV325" s="62">
        <f t="shared" si="18"/>
        <v>2</v>
      </c>
      <c r="BW325" s="59"/>
      <c r="BX325" s="62">
        <f t="shared" si="19"/>
        <v>2</v>
      </c>
      <c r="BY325" s="59"/>
      <c r="BZ325" s="62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</row>
    <row r="326" spans="2:100" x14ac:dyDescent="0.15">
      <c r="B326" s="85">
        <v>11000</v>
      </c>
      <c r="C326" s="86"/>
      <c r="D326" s="85">
        <v>2001</v>
      </c>
      <c r="E326" s="86"/>
      <c r="F326" s="86"/>
      <c r="G326" s="86"/>
      <c r="H326" s="85">
        <v>1</v>
      </c>
      <c r="I326" s="85"/>
      <c r="J326" s="85"/>
      <c r="K326" s="85"/>
      <c r="L326" s="86"/>
      <c r="M326" s="86"/>
      <c r="N326" s="86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>
        <v>0</v>
      </c>
      <c r="AA326" s="85"/>
      <c r="AB326" s="85"/>
      <c r="AC326" s="85"/>
      <c r="AD326" s="110"/>
      <c r="AE326" s="89"/>
      <c r="AF326" s="89"/>
      <c r="AG326" s="89"/>
      <c r="AH326" s="89"/>
      <c r="AI326" s="90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2"/>
      <c r="AU326" s="92"/>
      <c r="AV326" s="91"/>
      <c r="AW326" s="88" t="str">
        <f t="shared" si="16"/>
        <v/>
      </c>
      <c r="AX326" s="93"/>
      <c r="AY326" s="93"/>
      <c r="AZ326" s="93"/>
      <c r="BA326" s="74"/>
      <c r="BB326" s="74"/>
      <c r="BC326" s="75"/>
      <c r="BD326" s="75"/>
      <c r="BE326" s="76"/>
      <c r="BF326" s="76"/>
      <c r="BG326" s="77"/>
      <c r="BH326" s="78"/>
      <c r="BI326" s="79"/>
      <c r="BJ326" s="79"/>
      <c r="BK326" s="79"/>
      <c r="BL326" s="76"/>
      <c r="BM326" s="78"/>
      <c r="BN326" s="76"/>
      <c r="BO326" s="79"/>
      <c r="BP326" s="59"/>
      <c r="BQ326" s="62"/>
      <c r="BR326" s="241"/>
      <c r="BS326" s="59"/>
      <c r="BT326" s="62">
        <f t="shared" si="17"/>
        <v>2</v>
      </c>
      <c r="BU326" s="59"/>
      <c r="BV326" s="62">
        <f t="shared" si="18"/>
        <v>2</v>
      </c>
      <c r="BW326" s="59"/>
      <c r="BX326" s="62">
        <f t="shared" si="19"/>
        <v>2</v>
      </c>
      <c r="BY326" s="59"/>
      <c r="BZ326" s="62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</row>
    <row r="327" spans="2:100" x14ac:dyDescent="0.15">
      <c r="B327" s="85">
        <v>11000</v>
      </c>
      <c r="C327" s="86"/>
      <c r="D327" s="85">
        <v>2001</v>
      </c>
      <c r="E327" s="86"/>
      <c r="F327" s="86"/>
      <c r="G327" s="86"/>
      <c r="H327" s="85">
        <v>1</v>
      </c>
      <c r="I327" s="85"/>
      <c r="J327" s="85"/>
      <c r="K327" s="85"/>
      <c r="L327" s="86"/>
      <c r="M327" s="86"/>
      <c r="N327" s="86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>
        <v>0</v>
      </c>
      <c r="AA327" s="85"/>
      <c r="AB327" s="85"/>
      <c r="AC327" s="85"/>
      <c r="AD327" s="110"/>
      <c r="AE327" s="89"/>
      <c r="AF327" s="89"/>
      <c r="AG327" s="89"/>
      <c r="AH327" s="89"/>
      <c r="AI327" s="90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2"/>
      <c r="AU327" s="92"/>
      <c r="AV327" s="91"/>
      <c r="AW327" s="88" t="str">
        <f t="shared" si="16"/>
        <v/>
      </c>
      <c r="AX327" s="93"/>
      <c r="AY327" s="93"/>
      <c r="AZ327" s="93"/>
      <c r="BA327" s="74"/>
      <c r="BB327" s="74"/>
      <c r="BC327" s="75"/>
      <c r="BD327" s="75"/>
      <c r="BE327" s="76"/>
      <c r="BF327" s="76"/>
      <c r="BG327" s="77"/>
      <c r="BH327" s="78"/>
      <c r="BI327" s="79"/>
      <c r="BJ327" s="79"/>
      <c r="BK327" s="79"/>
      <c r="BL327" s="76"/>
      <c r="BM327" s="78"/>
      <c r="BN327" s="76"/>
      <c r="BO327" s="79"/>
      <c r="BP327" s="59"/>
      <c r="BQ327" s="62"/>
      <c r="BR327" s="241"/>
      <c r="BS327" s="59"/>
      <c r="BT327" s="62">
        <f t="shared" si="17"/>
        <v>2</v>
      </c>
      <c r="BU327" s="59"/>
      <c r="BV327" s="62">
        <f t="shared" si="18"/>
        <v>2</v>
      </c>
      <c r="BW327" s="59"/>
      <c r="BX327" s="62">
        <f t="shared" si="19"/>
        <v>2</v>
      </c>
      <c r="BY327" s="59"/>
      <c r="BZ327" s="62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</row>
    <row r="328" spans="2:100" x14ac:dyDescent="0.15">
      <c r="B328" s="85">
        <v>11000</v>
      </c>
      <c r="C328" s="86"/>
      <c r="D328" s="85">
        <v>2001</v>
      </c>
      <c r="E328" s="86"/>
      <c r="F328" s="86"/>
      <c r="G328" s="86"/>
      <c r="H328" s="85">
        <v>1</v>
      </c>
      <c r="I328" s="85"/>
      <c r="J328" s="85"/>
      <c r="K328" s="85"/>
      <c r="L328" s="86"/>
      <c r="M328" s="86"/>
      <c r="N328" s="86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>
        <v>0</v>
      </c>
      <c r="AA328" s="85"/>
      <c r="AB328" s="85"/>
      <c r="AC328" s="85"/>
      <c r="AD328" s="110"/>
      <c r="AE328" s="89"/>
      <c r="AF328" s="89"/>
      <c r="AG328" s="89"/>
      <c r="AH328" s="89"/>
      <c r="AI328" s="90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2"/>
      <c r="AU328" s="92"/>
      <c r="AV328" s="91"/>
      <c r="AW328" s="88" t="str">
        <f t="shared" ref="AW328:AW391" si="20">IF(AT328="",IF(AV328="","",3),2)</f>
        <v/>
      </c>
      <c r="AX328" s="93"/>
      <c r="AY328" s="93"/>
      <c r="AZ328" s="93"/>
      <c r="BA328" s="74"/>
      <c r="BB328" s="74"/>
      <c r="BC328" s="75"/>
      <c r="BD328" s="75"/>
      <c r="BE328" s="76"/>
      <c r="BF328" s="76"/>
      <c r="BG328" s="77"/>
      <c r="BH328" s="78"/>
      <c r="BI328" s="79"/>
      <c r="BJ328" s="79"/>
      <c r="BK328" s="79"/>
      <c r="BL328" s="76"/>
      <c r="BM328" s="78"/>
      <c r="BN328" s="76"/>
      <c r="BO328" s="79"/>
      <c r="BP328" s="59"/>
      <c r="BQ328" s="62"/>
      <c r="BR328" s="241"/>
      <c r="BS328" s="59"/>
      <c r="BT328" s="62">
        <f t="shared" si="17"/>
        <v>2</v>
      </c>
      <c r="BU328" s="59"/>
      <c r="BV328" s="62">
        <f t="shared" si="18"/>
        <v>2</v>
      </c>
      <c r="BW328" s="59"/>
      <c r="BX328" s="62">
        <f t="shared" si="19"/>
        <v>2</v>
      </c>
      <c r="BY328" s="59"/>
      <c r="BZ328" s="62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</row>
    <row r="329" spans="2:100" x14ac:dyDescent="0.15">
      <c r="B329" s="85">
        <v>11000</v>
      </c>
      <c r="C329" s="86"/>
      <c r="D329" s="85">
        <v>2001</v>
      </c>
      <c r="E329" s="86"/>
      <c r="F329" s="86"/>
      <c r="G329" s="86"/>
      <c r="H329" s="85">
        <v>1</v>
      </c>
      <c r="I329" s="85"/>
      <c r="J329" s="85"/>
      <c r="K329" s="85"/>
      <c r="L329" s="86"/>
      <c r="M329" s="86"/>
      <c r="N329" s="86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>
        <v>0</v>
      </c>
      <c r="AA329" s="85"/>
      <c r="AB329" s="85"/>
      <c r="AC329" s="85"/>
      <c r="AD329" s="110"/>
      <c r="AE329" s="89"/>
      <c r="AF329" s="89"/>
      <c r="AG329" s="89"/>
      <c r="AH329" s="89"/>
      <c r="AI329" s="90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2"/>
      <c r="AU329" s="92"/>
      <c r="AV329" s="91"/>
      <c r="AW329" s="88" t="str">
        <f t="shared" si="20"/>
        <v/>
      </c>
      <c r="AX329" s="93"/>
      <c r="AY329" s="93"/>
      <c r="AZ329" s="93"/>
      <c r="BA329" s="74"/>
      <c r="BB329" s="74"/>
      <c r="BC329" s="75"/>
      <c r="BD329" s="75"/>
      <c r="BE329" s="76"/>
      <c r="BF329" s="76"/>
      <c r="BG329" s="77"/>
      <c r="BH329" s="78"/>
      <c r="BI329" s="79"/>
      <c r="BJ329" s="79"/>
      <c r="BK329" s="79"/>
      <c r="BL329" s="76"/>
      <c r="BM329" s="78"/>
      <c r="BN329" s="76"/>
      <c r="BO329" s="79"/>
      <c r="BP329" s="59"/>
      <c r="BQ329" s="62"/>
      <c r="BR329" s="241"/>
      <c r="BS329" s="59"/>
      <c r="BT329" s="62">
        <f t="shared" ref="BT329:BT392" si="21">IF(BU329="",2,1)</f>
        <v>2</v>
      </c>
      <c r="BU329" s="59"/>
      <c r="BV329" s="62">
        <f t="shared" ref="BV329:BV392" si="22">IF(BW329="",2,1)</f>
        <v>2</v>
      </c>
      <c r="BW329" s="59"/>
      <c r="BX329" s="62">
        <f t="shared" ref="BX329:BX392" si="23">IF(BY329="",2,1)</f>
        <v>2</v>
      </c>
      <c r="BY329" s="59"/>
      <c r="BZ329" s="62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</row>
    <row r="330" spans="2:100" x14ac:dyDescent="0.15">
      <c r="B330" s="85">
        <v>11000</v>
      </c>
      <c r="C330" s="86"/>
      <c r="D330" s="85">
        <v>2001</v>
      </c>
      <c r="E330" s="86"/>
      <c r="F330" s="86"/>
      <c r="G330" s="86"/>
      <c r="H330" s="85">
        <v>1</v>
      </c>
      <c r="I330" s="85"/>
      <c r="J330" s="85"/>
      <c r="K330" s="85"/>
      <c r="L330" s="86"/>
      <c r="M330" s="86"/>
      <c r="N330" s="86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>
        <v>0</v>
      </c>
      <c r="AA330" s="85"/>
      <c r="AB330" s="85"/>
      <c r="AC330" s="85"/>
      <c r="AD330" s="110"/>
      <c r="AE330" s="89"/>
      <c r="AF330" s="89"/>
      <c r="AG330" s="89"/>
      <c r="AH330" s="89"/>
      <c r="AI330" s="90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2"/>
      <c r="AU330" s="92"/>
      <c r="AV330" s="91"/>
      <c r="AW330" s="88" t="str">
        <f t="shared" si="20"/>
        <v/>
      </c>
      <c r="AX330" s="93"/>
      <c r="AY330" s="93"/>
      <c r="AZ330" s="93"/>
      <c r="BA330" s="74"/>
      <c r="BB330" s="74"/>
      <c r="BC330" s="75"/>
      <c r="BD330" s="75"/>
      <c r="BE330" s="76"/>
      <c r="BF330" s="76"/>
      <c r="BG330" s="77"/>
      <c r="BH330" s="78"/>
      <c r="BI330" s="79"/>
      <c r="BJ330" s="79"/>
      <c r="BK330" s="79"/>
      <c r="BL330" s="76"/>
      <c r="BM330" s="78"/>
      <c r="BN330" s="76"/>
      <c r="BO330" s="79"/>
      <c r="BP330" s="59"/>
      <c r="BQ330" s="62"/>
      <c r="BR330" s="241"/>
      <c r="BS330" s="59"/>
      <c r="BT330" s="62">
        <f t="shared" si="21"/>
        <v>2</v>
      </c>
      <c r="BU330" s="59"/>
      <c r="BV330" s="62">
        <f t="shared" si="22"/>
        <v>2</v>
      </c>
      <c r="BW330" s="59"/>
      <c r="BX330" s="62">
        <f t="shared" si="23"/>
        <v>2</v>
      </c>
      <c r="BY330" s="59"/>
      <c r="BZ330" s="62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</row>
    <row r="331" spans="2:100" x14ac:dyDescent="0.15">
      <c r="B331" s="85">
        <v>11000</v>
      </c>
      <c r="C331" s="86"/>
      <c r="D331" s="85">
        <v>2001</v>
      </c>
      <c r="E331" s="86"/>
      <c r="F331" s="86"/>
      <c r="G331" s="86"/>
      <c r="H331" s="85">
        <v>1</v>
      </c>
      <c r="I331" s="85"/>
      <c r="J331" s="85"/>
      <c r="K331" s="85"/>
      <c r="L331" s="86"/>
      <c r="M331" s="86"/>
      <c r="N331" s="86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>
        <v>0</v>
      </c>
      <c r="AA331" s="85"/>
      <c r="AB331" s="85"/>
      <c r="AC331" s="85"/>
      <c r="AD331" s="110"/>
      <c r="AE331" s="89"/>
      <c r="AF331" s="89"/>
      <c r="AG331" s="89"/>
      <c r="AH331" s="89"/>
      <c r="AI331" s="90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2"/>
      <c r="AU331" s="92"/>
      <c r="AV331" s="91"/>
      <c r="AW331" s="88" t="str">
        <f t="shared" si="20"/>
        <v/>
      </c>
      <c r="AX331" s="93"/>
      <c r="AY331" s="93"/>
      <c r="AZ331" s="93"/>
      <c r="BA331" s="74"/>
      <c r="BB331" s="74"/>
      <c r="BC331" s="75"/>
      <c r="BD331" s="75"/>
      <c r="BE331" s="76"/>
      <c r="BF331" s="76"/>
      <c r="BG331" s="77"/>
      <c r="BH331" s="78"/>
      <c r="BI331" s="79"/>
      <c r="BJ331" s="79"/>
      <c r="BK331" s="79"/>
      <c r="BL331" s="76"/>
      <c r="BM331" s="78"/>
      <c r="BN331" s="76"/>
      <c r="BO331" s="79"/>
      <c r="BP331" s="59"/>
      <c r="BQ331" s="62"/>
      <c r="BR331" s="241"/>
      <c r="BS331" s="59"/>
      <c r="BT331" s="62">
        <f t="shared" si="21"/>
        <v>2</v>
      </c>
      <c r="BU331" s="59"/>
      <c r="BV331" s="62">
        <f t="shared" si="22"/>
        <v>2</v>
      </c>
      <c r="BW331" s="59"/>
      <c r="BX331" s="62">
        <f t="shared" si="23"/>
        <v>2</v>
      </c>
      <c r="BY331" s="59"/>
      <c r="BZ331" s="62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</row>
    <row r="332" spans="2:100" x14ac:dyDescent="0.15">
      <c r="B332" s="85">
        <v>11000</v>
      </c>
      <c r="C332" s="86"/>
      <c r="D332" s="85">
        <v>2001</v>
      </c>
      <c r="E332" s="86"/>
      <c r="F332" s="86"/>
      <c r="G332" s="86"/>
      <c r="H332" s="85">
        <v>1</v>
      </c>
      <c r="I332" s="85"/>
      <c r="J332" s="85"/>
      <c r="K332" s="85"/>
      <c r="L332" s="86"/>
      <c r="M332" s="86"/>
      <c r="N332" s="86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>
        <v>0</v>
      </c>
      <c r="AA332" s="85"/>
      <c r="AB332" s="85"/>
      <c r="AC332" s="85"/>
      <c r="AD332" s="110"/>
      <c r="AE332" s="89"/>
      <c r="AF332" s="89"/>
      <c r="AG332" s="89"/>
      <c r="AH332" s="89"/>
      <c r="AI332" s="90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2"/>
      <c r="AU332" s="92"/>
      <c r="AV332" s="91"/>
      <c r="AW332" s="88" t="str">
        <f t="shared" si="20"/>
        <v/>
      </c>
      <c r="AX332" s="93"/>
      <c r="AY332" s="93"/>
      <c r="AZ332" s="93"/>
      <c r="BA332" s="74"/>
      <c r="BB332" s="74"/>
      <c r="BC332" s="75"/>
      <c r="BD332" s="75"/>
      <c r="BE332" s="76"/>
      <c r="BF332" s="76"/>
      <c r="BG332" s="77"/>
      <c r="BH332" s="78"/>
      <c r="BI332" s="79"/>
      <c r="BJ332" s="79"/>
      <c r="BK332" s="79"/>
      <c r="BL332" s="76"/>
      <c r="BM332" s="78"/>
      <c r="BN332" s="76"/>
      <c r="BO332" s="79"/>
      <c r="BP332" s="59"/>
      <c r="BQ332" s="62"/>
      <c r="BR332" s="241"/>
      <c r="BS332" s="59"/>
      <c r="BT332" s="62">
        <f t="shared" si="21"/>
        <v>2</v>
      </c>
      <c r="BU332" s="59"/>
      <c r="BV332" s="62">
        <f t="shared" si="22"/>
        <v>2</v>
      </c>
      <c r="BW332" s="59"/>
      <c r="BX332" s="62">
        <f t="shared" si="23"/>
        <v>2</v>
      </c>
      <c r="BY332" s="59"/>
      <c r="BZ332" s="62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</row>
    <row r="333" spans="2:100" x14ac:dyDescent="0.15">
      <c r="B333" s="85">
        <v>11000</v>
      </c>
      <c r="C333" s="86"/>
      <c r="D333" s="85">
        <v>2001</v>
      </c>
      <c r="E333" s="86"/>
      <c r="F333" s="86"/>
      <c r="G333" s="86"/>
      <c r="H333" s="85">
        <v>1</v>
      </c>
      <c r="I333" s="85"/>
      <c r="J333" s="85"/>
      <c r="K333" s="85"/>
      <c r="L333" s="86"/>
      <c r="M333" s="86"/>
      <c r="N333" s="86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>
        <v>0</v>
      </c>
      <c r="AA333" s="85"/>
      <c r="AB333" s="85"/>
      <c r="AC333" s="85"/>
      <c r="AD333" s="110"/>
      <c r="AE333" s="89"/>
      <c r="AF333" s="89"/>
      <c r="AG333" s="89"/>
      <c r="AH333" s="89"/>
      <c r="AI333" s="90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2"/>
      <c r="AU333" s="92"/>
      <c r="AV333" s="91"/>
      <c r="AW333" s="88" t="str">
        <f t="shared" si="20"/>
        <v/>
      </c>
      <c r="AX333" s="93"/>
      <c r="AY333" s="93"/>
      <c r="AZ333" s="93"/>
      <c r="BA333" s="74"/>
      <c r="BB333" s="74"/>
      <c r="BC333" s="75"/>
      <c r="BD333" s="75"/>
      <c r="BE333" s="76"/>
      <c r="BF333" s="76"/>
      <c r="BG333" s="77"/>
      <c r="BH333" s="78"/>
      <c r="BI333" s="79"/>
      <c r="BJ333" s="79"/>
      <c r="BK333" s="79"/>
      <c r="BL333" s="76"/>
      <c r="BM333" s="78"/>
      <c r="BN333" s="76"/>
      <c r="BO333" s="79"/>
      <c r="BP333" s="59"/>
      <c r="BQ333" s="62"/>
      <c r="BR333" s="241"/>
      <c r="BS333" s="59"/>
      <c r="BT333" s="62">
        <f t="shared" si="21"/>
        <v>2</v>
      </c>
      <c r="BU333" s="59"/>
      <c r="BV333" s="62">
        <f t="shared" si="22"/>
        <v>2</v>
      </c>
      <c r="BW333" s="59"/>
      <c r="BX333" s="62">
        <f t="shared" si="23"/>
        <v>2</v>
      </c>
      <c r="BY333" s="59"/>
      <c r="BZ333" s="62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</row>
    <row r="334" spans="2:100" x14ac:dyDescent="0.15">
      <c r="B334" s="85">
        <v>11000</v>
      </c>
      <c r="C334" s="86"/>
      <c r="D334" s="85">
        <v>2001</v>
      </c>
      <c r="E334" s="86"/>
      <c r="F334" s="86"/>
      <c r="G334" s="86"/>
      <c r="H334" s="85">
        <v>1</v>
      </c>
      <c r="I334" s="85"/>
      <c r="J334" s="85"/>
      <c r="K334" s="85"/>
      <c r="L334" s="86"/>
      <c r="M334" s="86"/>
      <c r="N334" s="86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>
        <v>0</v>
      </c>
      <c r="AA334" s="85"/>
      <c r="AB334" s="85"/>
      <c r="AC334" s="85"/>
      <c r="AD334" s="110"/>
      <c r="AE334" s="89"/>
      <c r="AF334" s="89"/>
      <c r="AG334" s="89"/>
      <c r="AH334" s="89"/>
      <c r="AI334" s="90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2"/>
      <c r="AU334" s="92"/>
      <c r="AV334" s="91"/>
      <c r="AW334" s="88" t="str">
        <f t="shared" si="20"/>
        <v/>
      </c>
      <c r="AX334" s="93"/>
      <c r="AY334" s="93"/>
      <c r="AZ334" s="93"/>
      <c r="BA334" s="74"/>
      <c r="BB334" s="74"/>
      <c r="BC334" s="75"/>
      <c r="BD334" s="75"/>
      <c r="BE334" s="76"/>
      <c r="BF334" s="76"/>
      <c r="BG334" s="77"/>
      <c r="BH334" s="78"/>
      <c r="BI334" s="79"/>
      <c r="BJ334" s="79"/>
      <c r="BK334" s="79"/>
      <c r="BL334" s="76"/>
      <c r="BM334" s="78"/>
      <c r="BN334" s="76"/>
      <c r="BO334" s="79"/>
      <c r="BP334" s="59"/>
      <c r="BQ334" s="62"/>
      <c r="BR334" s="241"/>
      <c r="BS334" s="59"/>
      <c r="BT334" s="62">
        <f t="shared" si="21"/>
        <v>2</v>
      </c>
      <c r="BU334" s="59"/>
      <c r="BV334" s="62">
        <f t="shared" si="22"/>
        <v>2</v>
      </c>
      <c r="BW334" s="59"/>
      <c r="BX334" s="62">
        <f t="shared" si="23"/>
        <v>2</v>
      </c>
      <c r="BY334" s="59"/>
      <c r="BZ334" s="62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</row>
    <row r="335" spans="2:100" x14ac:dyDescent="0.15">
      <c r="B335" s="85">
        <v>11000</v>
      </c>
      <c r="C335" s="86"/>
      <c r="D335" s="85">
        <v>2001</v>
      </c>
      <c r="E335" s="86"/>
      <c r="F335" s="86"/>
      <c r="G335" s="86"/>
      <c r="H335" s="85">
        <v>1</v>
      </c>
      <c r="I335" s="85"/>
      <c r="J335" s="85"/>
      <c r="K335" s="85"/>
      <c r="L335" s="86"/>
      <c r="M335" s="86"/>
      <c r="N335" s="86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>
        <v>0</v>
      </c>
      <c r="AA335" s="85"/>
      <c r="AB335" s="85"/>
      <c r="AC335" s="85"/>
      <c r="AD335" s="110"/>
      <c r="AE335" s="89"/>
      <c r="AF335" s="89"/>
      <c r="AG335" s="89"/>
      <c r="AH335" s="89"/>
      <c r="AI335" s="90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2"/>
      <c r="AU335" s="92"/>
      <c r="AV335" s="91"/>
      <c r="AW335" s="88" t="str">
        <f t="shared" si="20"/>
        <v/>
      </c>
      <c r="AX335" s="93"/>
      <c r="AY335" s="93"/>
      <c r="AZ335" s="93"/>
      <c r="BA335" s="74"/>
      <c r="BB335" s="74"/>
      <c r="BC335" s="75"/>
      <c r="BD335" s="75"/>
      <c r="BE335" s="76"/>
      <c r="BF335" s="76"/>
      <c r="BG335" s="77"/>
      <c r="BH335" s="78"/>
      <c r="BI335" s="79"/>
      <c r="BJ335" s="79"/>
      <c r="BK335" s="79"/>
      <c r="BL335" s="76"/>
      <c r="BM335" s="78"/>
      <c r="BN335" s="76"/>
      <c r="BO335" s="79"/>
      <c r="BP335" s="59"/>
      <c r="BQ335" s="62"/>
      <c r="BR335" s="241"/>
      <c r="BS335" s="59"/>
      <c r="BT335" s="62">
        <f t="shared" si="21"/>
        <v>2</v>
      </c>
      <c r="BU335" s="59"/>
      <c r="BV335" s="62">
        <f t="shared" si="22"/>
        <v>2</v>
      </c>
      <c r="BW335" s="59"/>
      <c r="BX335" s="62">
        <f t="shared" si="23"/>
        <v>2</v>
      </c>
      <c r="BY335" s="59"/>
      <c r="BZ335" s="62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</row>
    <row r="336" spans="2:100" x14ac:dyDescent="0.15">
      <c r="B336" s="85">
        <v>11000</v>
      </c>
      <c r="C336" s="86"/>
      <c r="D336" s="85">
        <v>2001</v>
      </c>
      <c r="E336" s="86"/>
      <c r="F336" s="86"/>
      <c r="G336" s="86"/>
      <c r="H336" s="85">
        <v>1</v>
      </c>
      <c r="I336" s="85"/>
      <c r="J336" s="85"/>
      <c r="K336" s="85"/>
      <c r="L336" s="86"/>
      <c r="M336" s="86"/>
      <c r="N336" s="86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>
        <v>0</v>
      </c>
      <c r="AA336" s="85"/>
      <c r="AB336" s="85"/>
      <c r="AC336" s="85"/>
      <c r="AD336" s="110"/>
      <c r="AE336" s="89"/>
      <c r="AF336" s="89"/>
      <c r="AG336" s="89"/>
      <c r="AH336" s="89"/>
      <c r="AI336" s="90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2"/>
      <c r="AU336" s="92"/>
      <c r="AV336" s="91"/>
      <c r="AW336" s="88" t="str">
        <f t="shared" si="20"/>
        <v/>
      </c>
      <c r="AX336" s="93"/>
      <c r="AY336" s="93"/>
      <c r="AZ336" s="93"/>
      <c r="BA336" s="74"/>
      <c r="BB336" s="74"/>
      <c r="BC336" s="75"/>
      <c r="BD336" s="75"/>
      <c r="BE336" s="76"/>
      <c r="BF336" s="76"/>
      <c r="BG336" s="77"/>
      <c r="BH336" s="78"/>
      <c r="BI336" s="79"/>
      <c r="BJ336" s="79"/>
      <c r="BK336" s="79"/>
      <c r="BL336" s="76"/>
      <c r="BM336" s="78"/>
      <c r="BN336" s="76"/>
      <c r="BO336" s="79"/>
      <c r="BP336" s="59"/>
      <c r="BQ336" s="62"/>
      <c r="BR336" s="241"/>
      <c r="BS336" s="59"/>
      <c r="BT336" s="62">
        <f t="shared" si="21"/>
        <v>2</v>
      </c>
      <c r="BU336" s="59"/>
      <c r="BV336" s="62">
        <f t="shared" si="22"/>
        <v>2</v>
      </c>
      <c r="BW336" s="59"/>
      <c r="BX336" s="62">
        <f t="shared" si="23"/>
        <v>2</v>
      </c>
      <c r="BY336" s="59"/>
      <c r="BZ336" s="62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</row>
    <row r="337" spans="2:100" x14ac:dyDescent="0.15">
      <c r="B337" s="85">
        <v>11000</v>
      </c>
      <c r="C337" s="86"/>
      <c r="D337" s="85">
        <v>2001</v>
      </c>
      <c r="E337" s="86"/>
      <c r="F337" s="86"/>
      <c r="G337" s="86"/>
      <c r="H337" s="85">
        <v>1</v>
      </c>
      <c r="I337" s="85"/>
      <c r="J337" s="85"/>
      <c r="K337" s="85"/>
      <c r="L337" s="86"/>
      <c r="M337" s="86"/>
      <c r="N337" s="86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>
        <v>0</v>
      </c>
      <c r="AA337" s="85"/>
      <c r="AB337" s="85"/>
      <c r="AC337" s="85"/>
      <c r="AD337" s="110"/>
      <c r="AE337" s="89"/>
      <c r="AF337" s="89"/>
      <c r="AG337" s="89"/>
      <c r="AH337" s="89"/>
      <c r="AI337" s="90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2"/>
      <c r="AU337" s="92"/>
      <c r="AV337" s="91"/>
      <c r="AW337" s="88" t="str">
        <f t="shared" si="20"/>
        <v/>
      </c>
      <c r="AX337" s="93"/>
      <c r="AY337" s="93"/>
      <c r="AZ337" s="93"/>
      <c r="BA337" s="74"/>
      <c r="BB337" s="74"/>
      <c r="BC337" s="75"/>
      <c r="BD337" s="75"/>
      <c r="BE337" s="76"/>
      <c r="BF337" s="76"/>
      <c r="BG337" s="77"/>
      <c r="BH337" s="78"/>
      <c r="BI337" s="79"/>
      <c r="BJ337" s="79"/>
      <c r="BK337" s="79"/>
      <c r="BL337" s="76"/>
      <c r="BM337" s="78"/>
      <c r="BN337" s="76"/>
      <c r="BO337" s="79"/>
      <c r="BP337" s="59"/>
      <c r="BQ337" s="62"/>
      <c r="BR337" s="241"/>
      <c r="BS337" s="59"/>
      <c r="BT337" s="62">
        <f t="shared" si="21"/>
        <v>2</v>
      </c>
      <c r="BU337" s="59"/>
      <c r="BV337" s="62">
        <f t="shared" si="22"/>
        <v>2</v>
      </c>
      <c r="BW337" s="59"/>
      <c r="BX337" s="62">
        <f t="shared" si="23"/>
        <v>2</v>
      </c>
      <c r="BY337" s="59"/>
      <c r="BZ337" s="62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</row>
    <row r="338" spans="2:100" x14ac:dyDescent="0.15">
      <c r="B338" s="85">
        <v>11000</v>
      </c>
      <c r="C338" s="86"/>
      <c r="D338" s="85">
        <v>2001</v>
      </c>
      <c r="E338" s="86"/>
      <c r="F338" s="86"/>
      <c r="G338" s="86"/>
      <c r="H338" s="85">
        <v>1</v>
      </c>
      <c r="I338" s="85"/>
      <c r="J338" s="85"/>
      <c r="K338" s="85"/>
      <c r="L338" s="86"/>
      <c r="M338" s="86"/>
      <c r="N338" s="86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>
        <v>0</v>
      </c>
      <c r="AA338" s="85"/>
      <c r="AB338" s="85"/>
      <c r="AC338" s="85"/>
      <c r="AD338" s="110"/>
      <c r="AE338" s="89"/>
      <c r="AF338" s="89"/>
      <c r="AG338" s="89"/>
      <c r="AH338" s="89"/>
      <c r="AI338" s="90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2"/>
      <c r="AU338" s="92"/>
      <c r="AV338" s="91"/>
      <c r="AW338" s="88" t="str">
        <f t="shared" si="20"/>
        <v/>
      </c>
      <c r="AX338" s="93"/>
      <c r="AY338" s="93"/>
      <c r="AZ338" s="93"/>
      <c r="BA338" s="74"/>
      <c r="BB338" s="74"/>
      <c r="BC338" s="75"/>
      <c r="BD338" s="75"/>
      <c r="BE338" s="76"/>
      <c r="BF338" s="76"/>
      <c r="BG338" s="77"/>
      <c r="BH338" s="78"/>
      <c r="BI338" s="79"/>
      <c r="BJ338" s="79"/>
      <c r="BK338" s="79"/>
      <c r="BL338" s="76"/>
      <c r="BM338" s="78"/>
      <c r="BN338" s="76"/>
      <c r="BO338" s="79"/>
      <c r="BP338" s="59"/>
      <c r="BQ338" s="62"/>
      <c r="BR338" s="241"/>
      <c r="BS338" s="59"/>
      <c r="BT338" s="62">
        <f t="shared" si="21"/>
        <v>2</v>
      </c>
      <c r="BU338" s="59"/>
      <c r="BV338" s="62">
        <f t="shared" si="22"/>
        <v>2</v>
      </c>
      <c r="BW338" s="59"/>
      <c r="BX338" s="62">
        <f t="shared" si="23"/>
        <v>2</v>
      </c>
      <c r="BY338" s="59"/>
      <c r="BZ338" s="62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</row>
    <row r="339" spans="2:100" x14ac:dyDescent="0.15">
      <c r="B339" s="85">
        <v>11000</v>
      </c>
      <c r="C339" s="86"/>
      <c r="D339" s="85">
        <v>2001</v>
      </c>
      <c r="E339" s="86"/>
      <c r="F339" s="86"/>
      <c r="G339" s="86"/>
      <c r="H339" s="85">
        <v>1</v>
      </c>
      <c r="I339" s="85"/>
      <c r="J339" s="85"/>
      <c r="K339" s="85"/>
      <c r="L339" s="86"/>
      <c r="M339" s="86"/>
      <c r="N339" s="86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>
        <v>0</v>
      </c>
      <c r="AA339" s="85"/>
      <c r="AB339" s="85"/>
      <c r="AC339" s="85"/>
      <c r="AD339" s="110"/>
      <c r="AE339" s="89"/>
      <c r="AF339" s="89"/>
      <c r="AG339" s="89"/>
      <c r="AH339" s="89"/>
      <c r="AI339" s="90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2"/>
      <c r="AU339" s="92"/>
      <c r="AV339" s="91"/>
      <c r="AW339" s="88" t="str">
        <f t="shared" si="20"/>
        <v/>
      </c>
      <c r="AX339" s="93"/>
      <c r="AY339" s="93"/>
      <c r="AZ339" s="93"/>
      <c r="BA339" s="74"/>
      <c r="BB339" s="74"/>
      <c r="BC339" s="75"/>
      <c r="BD339" s="75"/>
      <c r="BE339" s="76"/>
      <c r="BF339" s="76"/>
      <c r="BG339" s="77"/>
      <c r="BH339" s="78"/>
      <c r="BI339" s="79"/>
      <c r="BJ339" s="79"/>
      <c r="BK339" s="79"/>
      <c r="BL339" s="76"/>
      <c r="BM339" s="78"/>
      <c r="BN339" s="76"/>
      <c r="BO339" s="79"/>
      <c r="BP339" s="59"/>
      <c r="BQ339" s="62"/>
      <c r="BR339" s="241"/>
      <c r="BS339" s="59"/>
      <c r="BT339" s="62">
        <f t="shared" si="21"/>
        <v>2</v>
      </c>
      <c r="BU339" s="59"/>
      <c r="BV339" s="62">
        <f t="shared" si="22"/>
        <v>2</v>
      </c>
      <c r="BW339" s="59"/>
      <c r="BX339" s="62">
        <f t="shared" si="23"/>
        <v>2</v>
      </c>
      <c r="BY339" s="59"/>
      <c r="BZ339" s="62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</row>
    <row r="340" spans="2:100" x14ac:dyDescent="0.15">
      <c r="B340" s="85">
        <v>11000</v>
      </c>
      <c r="C340" s="86"/>
      <c r="D340" s="85">
        <v>2001</v>
      </c>
      <c r="E340" s="86"/>
      <c r="F340" s="86"/>
      <c r="G340" s="86"/>
      <c r="H340" s="85">
        <v>1</v>
      </c>
      <c r="I340" s="85"/>
      <c r="J340" s="85"/>
      <c r="K340" s="85"/>
      <c r="L340" s="86"/>
      <c r="M340" s="86"/>
      <c r="N340" s="86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>
        <v>0</v>
      </c>
      <c r="AA340" s="85"/>
      <c r="AB340" s="85"/>
      <c r="AC340" s="85"/>
      <c r="AD340" s="110"/>
      <c r="AE340" s="89"/>
      <c r="AF340" s="89"/>
      <c r="AG340" s="89"/>
      <c r="AH340" s="89"/>
      <c r="AI340" s="90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2"/>
      <c r="AU340" s="92"/>
      <c r="AV340" s="91"/>
      <c r="AW340" s="88" t="str">
        <f t="shared" si="20"/>
        <v/>
      </c>
      <c r="AX340" s="93"/>
      <c r="AY340" s="93"/>
      <c r="AZ340" s="93"/>
      <c r="BA340" s="74"/>
      <c r="BB340" s="74"/>
      <c r="BC340" s="75"/>
      <c r="BD340" s="75"/>
      <c r="BE340" s="76"/>
      <c r="BF340" s="76"/>
      <c r="BG340" s="77"/>
      <c r="BH340" s="78"/>
      <c r="BI340" s="79"/>
      <c r="BJ340" s="79"/>
      <c r="BK340" s="79"/>
      <c r="BL340" s="76"/>
      <c r="BM340" s="78"/>
      <c r="BN340" s="76"/>
      <c r="BO340" s="79"/>
      <c r="BP340" s="59"/>
      <c r="BQ340" s="62"/>
      <c r="BR340" s="241"/>
      <c r="BS340" s="59"/>
      <c r="BT340" s="62">
        <f t="shared" si="21"/>
        <v>2</v>
      </c>
      <c r="BU340" s="59"/>
      <c r="BV340" s="62">
        <f t="shared" si="22"/>
        <v>2</v>
      </c>
      <c r="BW340" s="59"/>
      <c r="BX340" s="62">
        <f t="shared" si="23"/>
        <v>2</v>
      </c>
      <c r="BY340" s="59"/>
      <c r="BZ340" s="62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</row>
    <row r="341" spans="2:100" x14ac:dyDescent="0.15">
      <c r="B341" s="85">
        <v>11000</v>
      </c>
      <c r="C341" s="86"/>
      <c r="D341" s="85">
        <v>2001</v>
      </c>
      <c r="E341" s="86"/>
      <c r="F341" s="86"/>
      <c r="G341" s="86"/>
      <c r="H341" s="85">
        <v>1</v>
      </c>
      <c r="I341" s="85"/>
      <c r="J341" s="85"/>
      <c r="K341" s="85"/>
      <c r="L341" s="86"/>
      <c r="M341" s="86"/>
      <c r="N341" s="86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>
        <v>0</v>
      </c>
      <c r="AA341" s="85"/>
      <c r="AB341" s="85"/>
      <c r="AC341" s="85"/>
      <c r="AD341" s="110"/>
      <c r="AE341" s="89"/>
      <c r="AF341" s="89"/>
      <c r="AG341" s="89"/>
      <c r="AH341" s="89"/>
      <c r="AI341" s="90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2"/>
      <c r="AU341" s="92"/>
      <c r="AV341" s="91"/>
      <c r="AW341" s="88" t="str">
        <f t="shared" si="20"/>
        <v/>
      </c>
      <c r="AX341" s="93"/>
      <c r="AY341" s="93"/>
      <c r="AZ341" s="93"/>
      <c r="BA341" s="74"/>
      <c r="BB341" s="74"/>
      <c r="BC341" s="75"/>
      <c r="BD341" s="75"/>
      <c r="BE341" s="76"/>
      <c r="BF341" s="76"/>
      <c r="BG341" s="77"/>
      <c r="BH341" s="78"/>
      <c r="BI341" s="79"/>
      <c r="BJ341" s="79"/>
      <c r="BK341" s="79"/>
      <c r="BL341" s="76"/>
      <c r="BM341" s="78"/>
      <c r="BN341" s="76"/>
      <c r="BO341" s="79"/>
      <c r="BP341" s="59"/>
      <c r="BQ341" s="62"/>
      <c r="BR341" s="241"/>
      <c r="BS341" s="59"/>
      <c r="BT341" s="62">
        <f t="shared" si="21"/>
        <v>2</v>
      </c>
      <c r="BU341" s="59"/>
      <c r="BV341" s="62">
        <f t="shared" si="22"/>
        <v>2</v>
      </c>
      <c r="BW341" s="59"/>
      <c r="BX341" s="62">
        <f t="shared" si="23"/>
        <v>2</v>
      </c>
      <c r="BY341" s="59"/>
      <c r="BZ341" s="62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</row>
    <row r="342" spans="2:100" x14ac:dyDescent="0.15">
      <c r="B342" s="85">
        <v>11000</v>
      </c>
      <c r="C342" s="86"/>
      <c r="D342" s="85">
        <v>2001</v>
      </c>
      <c r="E342" s="86"/>
      <c r="F342" s="86"/>
      <c r="G342" s="86"/>
      <c r="H342" s="85">
        <v>1</v>
      </c>
      <c r="I342" s="85"/>
      <c r="J342" s="85"/>
      <c r="K342" s="85"/>
      <c r="L342" s="86"/>
      <c r="M342" s="86"/>
      <c r="N342" s="86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>
        <v>0</v>
      </c>
      <c r="AA342" s="85"/>
      <c r="AB342" s="85"/>
      <c r="AC342" s="85"/>
      <c r="AD342" s="110"/>
      <c r="AE342" s="89"/>
      <c r="AF342" s="89"/>
      <c r="AG342" s="89"/>
      <c r="AH342" s="89"/>
      <c r="AI342" s="90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2"/>
      <c r="AU342" s="92"/>
      <c r="AV342" s="91"/>
      <c r="AW342" s="88" t="str">
        <f t="shared" si="20"/>
        <v/>
      </c>
      <c r="AX342" s="93"/>
      <c r="AY342" s="93"/>
      <c r="AZ342" s="93"/>
      <c r="BA342" s="74"/>
      <c r="BB342" s="74"/>
      <c r="BC342" s="75"/>
      <c r="BD342" s="75"/>
      <c r="BE342" s="76"/>
      <c r="BF342" s="76"/>
      <c r="BG342" s="77"/>
      <c r="BH342" s="78"/>
      <c r="BI342" s="79"/>
      <c r="BJ342" s="79"/>
      <c r="BK342" s="79"/>
      <c r="BL342" s="76"/>
      <c r="BM342" s="78"/>
      <c r="BN342" s="76"/>
      <c r="BO342" s="79"/>
      <c r="BP342" s="59"/>
      <c r="BQ342" s="62"/>
      <c r="BR342" s="241"/>
      <c r="BS342" s="59"/>
      <c r="BT342" s="62">
        <f t="shared" si="21"/>
        <v>2</v>
      </c>
      <c r="BU342" s="59"/>
      <c r="BV342" s="62">
        <f t="shared" si="22"/>
        <v>2</v>
      </c>
      <c r="BW342" s="59"/>
      <c r="BX342" s="62">
        <f t="shared" si="23"/>
        <v>2</v>
      </c>
      <c r="BY342" s="59"/>
      <c r="BZ342" s="62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</row>
    <row r="343" spans="2:100" x14ac:dyDescent="0.15">
      <c r="B343" s="85">
        <v>11000</v>
      </c>
      <c r="C343" s="86"/>
      <c r="D343" s="85">
        <v>2001</v>
      </c>
      <c r="E343" s="86"/>
      <c r="F343" s="86"/>
      <c r="G343" s="86"/>
      <c r="H343" s="85">
        <v>1</v>
      </c>
      <c r="I343" s="85"/>
      <c r="J343" s="85"/>
      <c r="K343" s="85"/>
      <c r="L343" s="86"/>
      <c r="M343" s="86"/>
      <c r="N343" s="86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>
        <v>0</v>
      </c>
      <c r="AA343" s="85"/>
      <c r="AB343" s="85"/>
      <c r="AC343" s="85"/>
      <c r="AD343" s="110"/>
      <c r="AE343" s="89"/>
      <c r="AF343" s="89"/>
      <c r="AG343" s="89"/>
      <c r="AH343" s="89"/>
      <c r="AI343" s="90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2"/>
      <c r="AU343" s="92"/>
      <c r="AV343" s="91"/>
      <c r="AW343" s="88" t="str">
        <f t="shared" si="20"/>
        <v/>
      </c>
      <c r="AX343" s="93"/>
      <c r="AY343" s="93"/>
      <c r="AZ343" s="93"/>
      <c r="BA343" s="74"/>
      <c r="BB343" s="74"/>
      <c r="BC343" s="75"/>
      <c r="BD343" s="75"/>
      <c r="BE343" s="76"/>
      <c r="BF343" s="76"/>
      <c r="BG343" s="77"/>
      <c r="BH343" s="78"/>
      <c r="BI343" s="79"/>
      <c r="BJ343" s="79"/>
      <c r="BK343" s="79"/>
      <c r="BL343" s="76"/>
      <c r="BM343" s="78"/>
      <c r="BN343" s="76"/>
      <c r="BO343" s="79"/>
      <c r="BP343" s="59"/>
      <c r="BQ343" s="62"/>
      <c r="BR343" s="241"/>
      <c r="BS343" s="59"/>
      <c r="BT343" s="62">
        <f t="shared" si="21"/>
        <v>2</v>
      </c>
      <c r="BU343" s="59"/>
      <c r="BV343" s="62">
        <f t="shared" si="22"/>
        <v>2</v>
      </c>
      <c r="BW343" s="59"/>
      <c r="BX343" s="62">
        <f t="shared" si="23"/>
        <v>2</v>
      </c>
      <c r="BY343" s="59"/>
      <c r="BZ343" s="62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</row>
    <row r="344" spans="2:100" x14ac:dyDescent="0.15">
      <c r="B344" s="85">
        <v>11000</v>
      </c>
      <c r="C344" s="86"/>
      <c r="D344" s="85">
        <v>2001</v>
      </c>
      <c r="E344" s="86"/>
      <c r="F344" s="86"/>
      <c r="G344" s="86"/>
      <c r="H344" s="85">
        <v>1</v>
      </c>
      <c r="I344" s="85"/>
      <c r="J344" s="85"/>
      <c r="K344" s="85"/>
      <c r="L344" s="86"/>
      <c r="M344" s="86"/>
      <c r="N344" s="86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>
        <v>0</v>
      </c>
      <c r="AA344" s="85"/>
      <c r="AB344" s="85"/>
      <c r="AC344" s="85"/>
      <c r="AD344" s="110"/>
      <c r="AE344" s="89"/>
      <c r="AF344" s="89"/>
      <c r="AG344" s="89"/>
      <c r="AH344" s="89"/>
      <c r="AI344" s="90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2"/>
      <c r="AU344" s="92"/>
      <c r="AV344" s="91"/>
      <c r="AW344" s="88" t="str">
        <f t="shared" si="20"/>
        <v/>
      </c>
      <c r="AX344" s="93"/>
      <c r="AY344" s="93"/>
      <c r="AZ344" s="93"/>
      <c r="BA344" s="74"/>
      <c r="BB344" s="74"/>
      <c r="BC344" s="75"/>
      <c r="BD344" s="75"/>
      <c r="BE344" s="76"/>
      <c r="BF344" s="76"/>
      <c r="BG344" s="77"/>
      <c r="BH344" s="78"/>
      <c r="BI344" s="79"/>
      <c r="BJ344" s="79"/>
      <c r="BK344" s="79"/>
      <c r="BL344" s="76"/>
      <c r="BM344" s="78"/>
      <c r="BN344" s="76"/>
      <c r="BO344" s="79"/>
      <c r="BP344" s="59"/>
      <c r="BQ344" s="62"/>
      <c r="BR344" s="241"/>
      <c r="BS344" s="59"/>
      <c r="BT344" s="62">
        <f t="shared" si="21"/>
        <v>2</v>
      </c>
      <c r="BU344" s="59"/>
      <c r="BV344" s="62">
        <f t="shared" si="22"/>
        <v>2</v>
      </c>
      <c r="BW344" s="59"/>
      <c r="BX344" s="62">
        <f t="shared" si="23"/>
        <v>2</v>
      </c>
      <c r="BY344" s="59"/>
      <c r="BZ344" s="62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</row>
    <row r="345" spans="2:100" x14ac:dyDescent="0.15">
      <c r="B345" s="85">
        <v>11000</v>
      </c>
      <c r="C345" s="86"/>
      <c r="D345" s="85">
        <v>2001</v>
      </c>
      <c r="E345" s="86"/>
      <c r="F345" s="86"/>
      <c r="G345" s="86"/>
      <c r="H345" s="85">
        <v>1</v>
      </c>
      <c r="I345" s="85"/>
      <c r="J345" s="85"/>
      <c r="K345" s="85"/>
      <c r="L345" s="86"/>
      <c r="M345" s="86"/>
      <c r="N345" s="86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>
        <v>0</v>
      </c>
      <c r="AA345" s="85"/>
      <c r="AB345" s="85"/>
      <c r="AC345" s="85"/>
      <c r="AD345" s="110"/>
      <c r="AE345" s="89"/>
      <c r="AF345" s="89"/>
      <c r="AG345" s="89"/>
      <c r="AH345" s="89"/>
      <c r="AI345" s="90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2"/>
      <c r="AU345" s="92"/>
      <c r="AV345" s="91"/>
      <c r="AW345" s="88" t="str">
        <f t="shared" si="20"/>
        <v/>
      </c>
      <c r="AX345" s="93"/>
      <c r="AY345" s="93"/>
      <c r="AZ345" s="93"/>
      <c r="BA345" s="74"/>
      <c r="BB345" s="74"/>
      <c r="BC345" s="75"/>
      <c r="BD345" s="75"/>
      <c r="BE345" s="76"/>
      <c r="BF345" s="76"/>
      <c r="BG345" s="77"/>
      <c r="BH345" s="78"/>
      <c r="BI345" s="79"/>
      <c r="BJ345" s="79"/>
      <c r="BK345" s="79"/>
      <c r="BL345" s="76"/>
      <c r="BM345" s="78"/>
      <c r="BN345" s="76"/>
      <c r="BO345" s="79"/>
      <c r="BP345" s="59"/>
      <c r="BQ345" s="62"/>
      <c r="BR345" s="241"/>
      <c r="BS345" s="59"/>
      <c r="BT345" s="62">
        <f t="shared" si="21"/>
        <v>2</v>
      </c>
      <c r="BU345" s="59"/>
      <c r="BV345" s="62">
        <f t="shared" si="22"/>
        <v>2</v>
      </c>
      <c r="BW345" s="59"/>
      <c r="BX345" s="62">
        <f t="shared" si="23"/>
        <v>2</v>
      </c>
      <c r="BY345" s="59"/>
      <c r="BZ345" s="62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</row>
    <row r="346" spans="2:100" x14ac:dyDescent="0.15">
      <c r="B346" s="85">
        <v>11000</v>
      </c>
      <c r="C346" s="86"/>
      <c r="D346" s="85">
        <v>2001</v>
      </c>
      <c r="E346" s="86"/>
      <c r="F346" s="86"/>
      <c r="G346" s="86"/>
      <c r="H346" s="85">
        <v>1</v>
      </c>
      <c r="I346" s="85"/>
      <c r="J346" s="85"/>
      <c r="K346" s="85"/>
      <c r="L346" s="86"/>
      <c r="M346" s="86"/>
      <c r="N346" s="86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>
        <v>0</v>
      </c>
      <c r="AA346" s="85"/>
      <c r="AB346" s="85"/>
      <c r="AC346" s="85"/>
      <c r="AD346" s="110"/>
      <c r="AE346" s="89"/>
      <c r="AF346" s="89"/>
      <c r="AG346" s="89"/>
      <c r="AH346" s="89"/>
      <c r="AI346" s="90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2"/>
      <c r="AU346" s="92"/>
      <c r="AV346" s="91"/>
      <c r="AW346" s="88" t="str">
        <f t="shared" si="20"/>
        <v/>
      </c>
      <c r="AX346" s="93"/>
      <c r="AY346" s="93"/>
      <c r="AZ346" s="93"/>
      <c r="BA346" s="74"/>
      <c r="BB346" s="74"/>
      <c r="BC346" s="75"/>
      <c r="BD346" s="75"/>
      <c r="BE346" s="76"/>
      <c r="BF346" s="76"/>
      <c r="BG346" s="77"/>
      <c r="BH346" s="78"/>
      <c r="BI346" s="79"/>
      <c r="BJ346" s="79"/>
      <c r="BK346" s="79"/>
      <c r="BL346" s="76"/>
      <c r="BM346" s="78"/>
      <c r="BN346" s="76"/>
      <c r="BO346" s="79"/>
      <c r="BP346" s="59"/>
      <c r="BQ346" s="62"/>
      <c r="BR346" s="241"/>
      <c r="BS346" s="59"/>
      <c r="BT346" s="62">
        <f t="shared" si="21"/>
        <v>2</v>
      </c>
      <c r="BU346" s="59"/>
      <c r="BV346" s="62">
        <f t="shared" si="22"/>
        <v>2</v>
      </c>
      <c r="BW346" s="59"/>
      <c r="BX346" s="62">
        <f t="shared" si="23"/>
        <v>2</v>
      </c>
      <c r="BY346" s="59"/>
      <c r="BZ346" s="62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</row>
    <row r="347" spans="2:100" x14ac:dyDescent="0.15">
      <c r="B347" s="85">
        <v>11000</v>
      </c>
      <c r="C347" s="86"/>
      <c r="D347" s="85">
        <v>2001</v>
      </c>
      <c r="E347" s="86"/>
      <c r="F347" s="86"/>
      <c r="G347" s="86"/>
      <c r="H347" s="85">
        <v>1</v>
      </c>
      <c r="I347" s="85"/>
      <c r="J347" s="85"/>
      <c r="K347" s="85"/>
      <c r="L347" s="86"/>
      <c r="M347" s="86"/>
      <c r="N347" s="86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>
        <v>0</v>
      </c>
      <c r="AA347" s="85"/>
      <c r="AB347" s="85"/>
      <c r="AC347" s="85"/>
      <c r="AD347" s="110"/>
      <c r="AE347" s="89"/>
      <c r="AF347" s="89"/>
      <c r="AG347" s="89"/>
      <c r="AH347" s="89"/>
      <c r="AI347" s="90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2"/>
      <c r="AU347" s="92"/>
      <c r="AV347" s="91"/>
      <c r="AW347" s="88" t="str">
        <f t="shared" si="20"/>
        <v/>
      </c>
      <c r="AX347" s="93"/>
      <c r="AY347" s="93"/>
      <c r="AZ347" s="93"/>
      <c r="BA347" s="74"/>
      <c r="BB347" s="74"/>
      <c r="BC347" s="75"/>
      <c r="BD347" s="75"/>
      <c r="BE347" s="76"/>
      <c r="BF347" s="76"/>
      <c r="BG347" s="77"/>
      <c r="BH347" s="78"/>
      <c r="BI347" s="79"/>
      <c r="BJ347" s="79"/>
      <c r="BK347" s="79"/>
      <c r="BL347" s="76"/>
      <c r="BM347" s="78"/>
      <c r="BN347" s="76"/>
      <c r="BO347" s="79"/>
      <c r="BP347" s="59"/>
      <c r="BQ347" s="62"/>
      <c r="BR347" s="241"/>
      <c r="BS347" s="59"/>
      <c r="BT347" s="62">
        <f t="shared" si="21"/>
        <v>2</v>
      </c>
      <c r="BU347" s="59"/>
      <c r="BV347" s="62">
        <f t="shared" si="22"/>
        <v>2</v>
      </c>
      <c r="BW347" s="59"/>
      <c r="BX347" s="62">
        <f t="shared" si="23"/>
        <v>2</v>
      </c>
      <c r="BY347" s="59"/>
      <c r="BZ347" s="62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</row>
    <row r="348" spans="2:100" x14ac:dyDescent="0.15">
      <c r="B348" s="85">
        <v>11000</v>
      </c>
      <c r="C348" s="86"/>
      <c r="D348" s="85">
        <v>2001</v>
      </c>
      <c r="E348" s="86"/>
      <c r="F348" s="86"/>
      <c r="G348" s="86"/>
      <c r="H348" s="85">
        <v>1</v>
      </c>
      <c r="I348" s="85"/>
      <c r="J348" s="85"/>
      <c r="K348" s="85"/>
      <c r="L348" s="86"/>
      <c r="M348" s="86"/>
      <c r="N348" s="86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>
        <v>0</v>
      </c>
      <c r="AA348" s="85"/>
      <c r="AB348" s="85"/>
      <c r="AC348" s="85"/>
      <c r="AD348" s="110"/>
      <c r="AE348" s="89"/>
      <c r="AF348" s="89"/>
      <c r="AG348" s="89"/>
      <c r="AH348" s="89"/>
      <c r="AI348" s="90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2"/>
      <c r="AU348" s="92"/>
      <c r="AV348" s="91"/>
      <c r="AW348" s="88" t="str">
        <f t="shared" si="20"/>
        <v/>
      </c>
      <c r="AX348" s="93"/>
      <c r="AY348" s="93"/>
      <c r="AZ348" s="93"/>
      <c r="BA348" s="74"/>
      <c r="BB348" s="74"/>
      <c r="BC348" s="75"/>
      <c r="BD348" s="75"/>
      <c r="BE348" s="76"/>
      <c r="BF348" s="76"/>
      <c r="BG348" s="77"/>
      <c r="BH348" s="78"/>
      <c r="BI348" s="79"/>
      <c r="BJ348" s="79"/>
      <c r="BK348" s="79"/>
      <c r="BL348" s="76"/>
      <c r="BM348" s="78"/>
      <c r="BN348" s="76"/>
      <c r="BO348" s="79"/>
      <c r="BP348" s="59"/>
      <c r="BQ348" s="62"/>
      <c r="BR348" s="241"/>
      <c r="BS348" s="59"/>
      <c r="BT348" s="62">
        <f t="shared" si="21"/>
        <v>2</v>
      </c>
      <c r="BU348" s="59"/>
      <c r="BV348" s="62">
        <f t="shared" si="22"/>
        <v>2</v>
      </c>
      <c r="BW348" s="59"/>
      <c r="BX348" s="62">
        <f t="shared" si="23"/>
        <v>2</v>
      </c>
      <c r="BY348" s="59"/>
      <c r="BZ348" s="62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</row>
    <row r="349" spans="2:100" x14ac:dyDescent="0.15">
      <c r="B349" s="85">
        <v>11000</v>
      </c>
      <c r="C349" s="86"/>
      <c r="D349" s="85">
        <v>2001</v>
      </c>
      <c r="E349" s="86"/>
      <c r="F349" s="86"/>
      <c r="G349" s="86"/>
      <c r="H349" s="85">
        <v>1</v>
      </c>
      <c r="I349" s="85"/>
      <c r="J349" s="85"/>
      <c r="K349" s="85"/>
      <c r="L349" s="86"/>
      <c r="M349" s="86"/>
      <c r="N349" s="86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>
        <v>0</v>
      </c>
      <c r="AA349" s="85"/>
      <c r="AB349" s="85"/>
      <c r="AC349" s="85"/>
      <c r="AD349" s="110"/>
      <c r="AE349" s="89"/>
      <c r="AF349" s="89"/>
      <c r="AG349" s="89"/>
      <c r="AH349" s="89"/>
      <c r="AI349" s="90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2"/>
      <c r="AU349" s="92"/>
      <c r="AV349" s="91"/>
      <c r="AW349" s="88" t="str">
        <f t="shared" si="20"/>
        <v/>
      </c>
      <c r="AX349" s="93"/>
      <c r="AY349" s="93"/>
      <c r="AZ349" s="93"/>
      <c r="BA349" s="74"/>
      <c r="BB349" s="74"/>
      <c r="BC349" s="75"/>
      <c r="BD349" s="75"/>
      <c r="BE349" s="76"/>
      <c r="BF349" s="76"/>
      <c r="BG349" s="77"/>
      <c r="BH349" s="78"/>
      <c r="BI349" s="79"/>
      <c r="BJ349" s="79"/>
      <c r="BK349" s="79"/>
      <c r="BL349" s="76"/>
      <c r="BM349" s="78"/>
      <c r="BN349" s="76"/>
      <c r="BO349" s="79"/>
      <c r="BP349" s="59"/>
      <c r="BQ349" s="62"/>
      <c r="BR349" s="241"/>
      <c r="BS349" s="59"/>
      <c r="BT349" s="62">
        <f t="shared" si="21"/>
        <v>2</v>
      </c>
      <c r="BU349" s="59"/>
      <c r="BV349" s="62">
        <f t="shared" si="22"/>
        <v>2</v>
      </c>
      <c r="BW349" s="59"/>
      <c r="BX349" s="62">
        <f t="shared" si="23"/>
        <v>2</v>
      </c>
      <c r="BY349" s="59"/>
      <c r="BZ349" s="62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</row>
    <row r="350" spans="2:100" x14ac:dyDescent="0.15">
      <c r="B350" s="85">
        <v>11000</v>
      </c>
      <c r="C350" s="86"/>
      <c r="D350" s="85">
        <v>2001</v>
      </c>
      <c r="E350" s="86"/>
      <c r="F350" s="86"/>
      <c r="G350" s="86"/>
      <c r="H350" s="85">
        <v>1</v>
      </c>
      <c r="I350" s="85"/>
      <c r="J350" s="85"/>
      <c r="K350" s="85"/>
      <c r="L350" s="86"/>
      <c r="M350" s="86"/>
      <c r="N350" s="86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>
        <v>0</v>
      </c>
      <c r="AA350" s="85"/>
      <c r="AB350" s="85"/>
      <c r="AC350" s="85"/>
      <c r="AD350" s="110"/>
      <c r="AE350" s="89"/>
      <c r="AF350" s="89"/>
      <c r="AG350" s="89"/>
      <c r="AH350" s="89"/>
      <c r="AI350" s="90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2"/>
      <c r="AU350" s="92"/>
      <c r="AV350" s="91"/>
      <c r="AW350" s="88" t="str">
        <f t="shared" si="20"/>
        <v/>
      </c>
      <c r="AX350" s="93"/>
      <c r="AY350" s="93"/>
      <c r="AZ350" s="93"/>
      <c r="BA350" s="74"/>
      <c r="BB350" s="74"/>
      <c r="BC350" s="75"/>
      <c r="BD350" s="75"/>
      <c r="BE350" s="76"/>
      <c r="BF350" s="76"/>
      <c r="BG350" s="77"/>
      <c r="BH350" s="78"/>
      <c r="BI350" s="79"/>
      <c r="BJ350" s="79"/>
      <c r="BK350" s="79"/>
      <c r="BL350" s="76"/>
      <c r="BM350" s="78"/>
      <c r="BN350" s="76"/>
      <c r="BO350" s="79"/>
      <c r="BP350" s="59"/>
      <c r="BQ350" s="62"/>
      <c r="BR350" s="241"/>
      <c r="BS350" s="59"/>
      <c r="BT350" s="62">
        <f t="shared" si="21"/>
        <v>2</v>
      </c>
      <c r="BU350" s="59"/>
      <c r="BV350" s="62">
        <f t="shared" si="22"/>
        <v>2</v>
      </c>
      <c r="BW350" s="59"/>
      <c r="BX350" s="62">
        <f t="shared" si="23"/>
        <v>2</v>
      </c>
      <c r="BY350" s="59"/>
      <c r="BZ350" s="62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</row>
    <row r="351" spans="2:100" x14ac:dyDescent="0.15">
      <c r="B351" s="85">
        <v>11000</v>
      </c>
      <c r="C351" s="86"/>
      <c r="D351" s="85">
        <v>2001</v>
      </c>
      <c r="E351" s="86"/>
      <c r="F351" s="86"/>
      <c r="G351" s="86"/>
      <c r="H351" s="85">
        <v>1</v>
      </c>
      <c r="I351" s="85"/>
      <c r="J351" s="85"/>
      <c r="K351" s="85"/>
      <c r="L351" s="86"/>
      <c r="M351" s="86"/>
      <c r="N351" s="86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>
        <v>0</v>
      </c>
      <c r="AA351" s="85"/>
      <c r="AB351" s="85"/>
      <c r="AC351" s="85"/>
      <c r="AD351" s="110"/>
      <c r="AE351" s="89"/>
      <c r="AF351" s="89"/>
      <c r="AG351" s="89"/>
      <c r="AH351" s="89"/>
      <c r="AI351" s="90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2"/>
      <c r="AU351" s="92"/>
      <c r="AV351" s="91"/>
      <c r="AW351" s="88" t="str">
        <f t="shared" si="20"/>
        <v/>
      </c>
      <c r="AX351" s="93"/>
      <c r="AY351" s="93"/>
      <c r="AZ351" s="93"/>
      <c r="BA351" s="74"/>
      <c r="BB351" s="74"/>
      <c r="BC351" s="75"/>
      <c r="BD351" s="75"/>
      <c r="BE351" s="76"/>
      <c r="BF351" s="76"/>
      <c r="BG351" s="77"/>
      <c r="BH351" s="78"/>
      <c r="BI351" s="79"/>
      <c r="BJ351" s="79"/>
      <c r="BK351" s="79"/>
      <c r="BL351" s="76"/>
      <c r="BM351" s="78"/>
      <c r="BN351" s="76"/>
      <c r="BO351" s="79"/>
      <c r="BP351" s="59"/>
      <c r="BQ351" s="62"/>
      <c r="BR351" s="241"/>
      <c r="BS351" s="59"/>
      <c r="BT351" s="62">
        <f t="shared" si="21"/>
        <v>2</v>
      </c>
      <c r="BU351" s="59"/>
      <c r="BV351" s="62">
        <f t="shared" si="22"/>
        <v>2</v>
      </c>
      <c r="BW351" s="59"/>
      <c r="BX351" s="62">
        <f t="shared" si="23"/>
        <v>2</v>
      </c>
      <c r="BY351" s="59"/>
      <c r="BZ351" s="62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</row>
    <row r="352" spans="2:100" x14ac:dyDescent="0.15">
      <c r="B352" s="85">
        <v>11000</v>
      </c>
      <c r="C352" s="86"/>
      <c r="D352" s="85">
        <v>2001</v>
      </c>
      <c r="E352" s="86"/>
      <c r="F352" s="86"/>
      <c r="G352" s="86"/>
      <c r="H352" s="85">
        <v>1</v>
      </c>
      <c r="I352" s="85"/>
      <c r="J352" s="85"/>
      <c r="K352" s="85"/>
      <c r="L352" s="86"/>
      <c r="M352" s="86"/>
      <c r="N352" s="86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>
        <v>0</v>
      </c>
      <c r="AA352" s="85"/>
      <c r="AB352" s="85"/>
      <c r="AC352" s="85"/>
      <c r="AD352" s="110"/>
      <c r="AE352" s="89"/>
      <c r="AF352" s="89"/>
      <c r="AG352" s="89"/>
      <c r="AH352" s="89"/>
      <c r="AI352" s="90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2"/>
      <c r="AU352" s="92"/>
      <c r="AV352" s="91"/>
      <c r="AW352" s="88" t="str">
        <f t="shared" si="20"/>
        <v/>
      </c>
      <c r="AX352" s="93"/>
      <c r="AY352" s="93"/>
      <c r="AZ352" s="93"/>
      <c r="BA352" s="74"/>
      <c r="BB352" s="74"/>
      <c r="BC352" s="75"/>
      <c r="BD352" s="75"/>
      <c r="BE352" s="76"/>
      <c r="BF352" s="76"/>
      <c r="BG352" s="77"/>
      <c r="BH352" s="78"/>
      <c r="BI352" s="79"/>
      <c r="BJ352" s="79"/>
      <c r="BK352" s="79"/>
      <c r="BL352" s="76"/>
      <c r="BM352" s="78"/>
      <c r="BN352" s="76"/>
      <c r="BO352" s="79"/>
      <c r="BP352" s="59"/>
      <c r="BQ352" s="62"/>
      <c r="BR352" s="241"/>
      <c r="BS352" s="59"/>
      <c r="BT352" s="62">
        <f t="shared" si="21"/>
        <v>2</v>
      </c>
      <c r="BU352" s="59"/>
      <c r="BV352" s="62">
        <f t="shared" si="22"/>
        <v>2</v>
      </c>
      <c r="BW352" s="59"/>
      <c r="BX352" s="62">
        <f t="shared" si="23"/>
        <v>2</v>
      </c>
      <c r="BY352" s="59"/>
      <c r="BZ352" s="62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</row>
    <row r="353" spans="2:100" x14ac:dyDescent="0.15">
      <c r="B353" s="85">
        <v>11000</v>
      </c>
      <c r="C353" s="86"/>
      <c r="D353" s="85">
        <v>2001</v>
      </c>
      <c r="E353" s="86"/>
      <c r="F353" s="86"/>
      <c r="G353" s="86"/>
      <c r="H353" s="85">
        <v>1</v>
      </c>
      <c r="I353" s="85"/>
      <c r="J353" s="85"/>
      <c r="K353" s="85"/>
      <c r="L353" s="86"/>
      <c r="M353" s="86"/>
      <c r="N353" s="86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>
        <v>0</v>
      </c>
      <c r="AA353" s="85"/>
      <c r="AB353" s="85"/>
      <c r="AC353" s="85"/>
      <c r="AD353" s="110"/>
      <c r="AE353" s="89"/>
      <c r="AF353" s="89"/>
      <c r="AG353" s="89"/>
      <c r="AH353" s="89"/>
      <c r="AI353" s="90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2"/>
      <c r="AU353" s="92"/>
      <c r="AV353" s="91"/>
      <c r="AW353" s="88" t="str">
        <f t="shared" si="20"/>
        <v/>
      </c>
      <c r="AX353" s="93"/>
      <c r="AY353" s="93"/>
      <c r="AZ353" s="93"/>
      <c r="BA353" s="74"/>
      <c r="BB353" s="74"/>
      <c r="BC353" s="75"/>
      <c r="BD353" s="75"/>
      <c r="BE353" s="76"/>
      <c r="BF353" s="76"/>
      <c r="BG353" s="77"/>
      <c r="BH353" s="78"/>
      <c r="BI353" s="79"/>
      <c r="BJ353" s="79"/>
      <c r="BK353" s="79"/>
      <c r="BL353" s="76"/>
      <c r="BM353" s="78"/>
      <c r="BN353" s="76"/>
      <c r="BO353" s="79"/>
      <c r="BP353" s="59"/>
      <c r="BQ353" s="62"/>
      <c r="BR353" s="241"/>
      <c r="BS353" s="59"/>
      <c r="BT353" s="62">
        <f t="shared" si="21"/>
        <v>2</v>
      </c>
      <c r="BU353" s="59"/>
      <c r="BV353" s="62">
        <f t="shared" si="22"/>
        <v>2</v>
      </c>
      <c r="BW353" s="59"/>
      <c r="BX353" s="62">
        <f t="shared" si="23"/>
        <v>2</v>
      </c>
      <c r="BY353" s="59"/>
      <c r="BZ353" s="62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</row>
    <row r="354" spans="2:100" x14ac:dyDescent="0.15">
      <c r="B354" s="85">
        <v>11000</v>
      </c>
      <c r="C354" s="86"/>
      <c r="D354" s="85">
        <v>2001</v>
      </c>
      <c r="E354" s="86"/>
      <c r="F354" s="86"/>
      <c r="G354" s="86"/>
      <c r="H354" s="85">
        <v>1</v>
      </c>
      <c r="I354" s="85"/>
      <c r="J354" s="85"/>
      <c r="K354" s="85"/>
      <c r="L354" s="86"/>
      <c r="M354" s="86"/>
      <c r="N354" s="86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>
        <v>0</v>
      </c>
      <c r="AA354" s="85"/>
      <c r="AB354" s="85"/>
      <c r="AC354" s="85"/>
      <c r="AD354" s="110"/>
      <c r="AE354" s="89"/>
      <c r="AF354" s="89"/>
      <c r="AG354" s="89"/>
      <c r="AH354" s="89"/>
      <c r="AI354" s="90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2"/>
      <c r="AU354" s="92"/>
      <c r="AV354" s="91"/>
      <c r="AW354" s="88" t="str">
        <f t="shared" si="20"/>
        <v/>
      </c>
      <c r="AX354" s="93"/>
      <c r="AY354" s="93"/>
      <c r="AZ354" s="93"/>
      <c r="BA354" s="74"/>
      <c r="BB354" s="74"/>
      <c r="BC354" s="75"/>
      <c r="BD354" s="75"/>
      <c r="BE354" s="76"/>
      <c r="BF354" s="76"/>
      <c r="BG354" s="77"/>
      <c r="BH354" s="78"/>
      <c r="BI354" s="79"/>
      <c r="BJ354" s="79"/>
      <c r="BK354" s="79"/>
      <c r="BL354" s="76"/>
      <c r="BM354" s="78"/>
      <c r="BN354" s="76"/>
      <c r="BO354" s="79"/>
      <c r="BP354" s="59"/>
      <c r="BQ354" s="62"/>
      <c r="BR354" s="241"/>
      <c r="BS354" s="59"/>
      <c r="BT354" s="62">
        <f t="shared" si="21"/>
        <v>2</v>
      </c>
      <c r="BU354" s="59"/>
      <c r="BV354" s="62">
        <f t="shared" si="22"/>
        <v>2</v>
      </c>
      <c r="BW354" s="59"/>
      <c r="BX354" s="62">
        <f t="shared" si="23"/>
        <v>2</v>
      </c>
      <c r="BY354" s="59"/>
      <c r="BZ354" s="62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</row>
    <row r="355" spans="2:100" x14ac:dyDescent="0.15">
      <c r="B355" s="85">
        <v>11000</v>
      </c>
      <c r="C355" s="86"/>
      <c r="D355" s="85">
        <v>2001</v>
      </c>
      <c r="E355" s="86"/>
      <c r="F355" s="86"/>
      <c r="G355" s="86"/>
      <c r="H355" s="85">
        <v>1</v>
      </c>
      <c r="I355" s="85"/>
      <c r="J355" s="85"/>
      <c r="K355" s="85"/>
      <c r="L355" s="86"/>
      <c r="M355" s="86"/>
      <c r="N355" s="86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>
        <v>0</v>
      </c>
      <c r="AA355" s="85"/>
      <c r="AB355" s="85"/>
      <c r="AC355" s="85"/>
      <c r="AD355" s="110"/>
      <c r="AE355" s="89"/>
      <c r="AF355" s="89"/>
      <c r="AG355" s="89"/>
      <c r="AH355" s="89"/>
      <c r="AI355" s="90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2"/>
      <c r="AU355" s="92"/>
      <c r="AV355" s="91"/>
      <c r="AW355" s="88" t="str">
        <f t="shared" si="20"/>
        <v/>
      </c>
      <c r="AX355" s="93"/>
      <c r="AY355" s="93"/>
      <c r="AZ355" s="93"/>
      <c r="BA355" s="74"/>
      <c r="BB355" s="74"/>
      <c r="BC355" s="75"/>
      <c r="BD355" s="75"/>
      <c r="BE355" s="76"/>
      <c r="BF355" s="76"/>
      <c r="BG355" s="77"/>
      <c r="BH355" s="78"/>
      <c r="BI355" s="79"/>
      <c r="BJ355" s="79"/>
      <c r="BK355" s="79"/>
      <c r="BL355" s="76"/>
      <c r="BM355" s="78"/>
      <c r="BN355" s="76"/>
      <c r="BO355" s="79"/>
      <c r="BP355" s="59"/>
      <c r="BQ355" s="62"/>
      <c r="BR355" s="241"/>
      <c r="BS355" s="59"/>
      <c r="BT355" s="62">
        <f t="shared" si="21"/>
        <v>2</v>
      </c>
      <c r="BU355" s="59"/>
      <c r="BV355" s="62">
        <f t="shared" si="22"/>
        <v>2</v>
      </c>
      <c r="BW355" s="59"/>
      <c r="BX355" s="62">
        <f t="shared" si="23"/>
        <v>2</v>
      </c>
      <c r="BY355" s="59"/>
      <c r="BZ355" s="62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</row>
    <row r="356" spans="2:100" x14ac:dyDescent="0.15">
      <c r="B356" s="85">
        <v>11000</v>
      </c>
      <c r="C356" s="86"/>
      <c r="D356" s="85">
        <v>2001</v>
      </c>
      <c r="E356" s="86"/>
      <c r="F356" s="86"/>
      <c r="G356" s="86"/>
      <c r="H356" s="85">
        <v>1</v>
      </c>
      <c r="I356" s="85"/>
      <c r="J356" s="85"/>
      <c r="K356" s="85"/>
      <c r="L356" s="86"/>
      <c r="M356" s="86"/>
      <c r="N356" s="86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>
        <v>0</v>
      </c>
      <c r="AA356" s="85"/>
      <c r="AB356" s="85"/>
      <c r="AC356" s="85"/>
      <c r="AD356" s="110"/>
      <c r="AE356" s="89"/>
      <c r="AF356" s="89"/>
      <c r="AG356" s="89"/>
      <c r="AH356" s="89"/>
      <c r="AI356" s="90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2"/>
      <c r="AU356" s="92"/>
      <c r="AV356" s="91"/>
      <c r="AW356" s="88" t="str">
        <f t="shared" si="20"/>
        <v/>
      </c>
      <c r="AX356" s="93"/>
      <c r="AY356" s="93"/>
      <c r="AZ356" s="93"/>
      <c r="BA356" s="74"/>
      <c r="BB356" s="74"/>
      <c r="BC356" s="75"/>
      <c r="BD356" s="75"/>
      <c r="BE356" s="76"/>
      <c r="BF356" s="76"/>
      <c r="BG356" s="77"/>
      <c r="BH356" s="78"/>
      <c r="BI356" s="79"/>
      <c r="BJ356" s="79"/>
      <c r="BK356" s="79"/>
      <c r="BL356" s="76"/>
      <c r="BM356" s="78"/>
      <c r="BN356" s="76"/>
      <c r="BO356" s="79"/>
      <c r="BP356" s="59"/>
      <c r="BQ356" s="62"/>
      <c r="BR356" s="241"/>
      <c r="BS356" s="59"/>
      <c r="BT356" s="62">
        <f t="shared" si="21"/>
        <v>2</v>
      </c>
      <c r="BU356" s="59"/>
      <c r="BV356" s="62">
        <f t="shared" si="22"/>
        <v>2</v>
      </c>
      <c r="BW356" s="59"/>
      <c r="BX356" s="62">
        <f t="shared" si="23"/>
        <v>2</v>
      </c>
      <c r="BY356" s="59"/>
      <c r="BZ356" s="62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</row>
    <row r="357" spans="2:100" x14ac:dyDescent="0.15">
      <c r="B357" s="85">
        <v>11000</v>
      </c>
      <c r="C357" s="86"/>
      <c r="D357" s="85">
        <v>2001</v>
      </c>
      <c r="E357" s="86"/>
      <c r="F357" s="86"/>
      <c r="G357" s="86"/>
      <c r="H357" s="85">
        <v>1</v>
      </c>
      <c r="I357" s="85"/>
      <c r="J357" s="85"/>
      <c r="K357" s="85"/>
      <c r="L357" s="86"/>
      <c r="M357" s="86"/>
      <c r="N357" s="86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>
        <v>0</v>
      </c>
      <c r="AA357" s="85"/>
      <c r="AB357" s="85"/>
      <c r="AC357" s="85"/>
      <c r="AD357" s="110"/>
      <c r="AE357" s="89"/>
      <c r="AF357" s="89"/>
      <c r="AG357" s="89"/>
      <c r="AH357" s="89"/>
      <c r="AI357" s="90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2"/>
      <c r="AU357" s="92"/>
      <c r="AV357" s="91"/>
      <c r="AW357" s="88" t="str">
        <f t="shared" si="20"/>
        <v/>
      </c>
      <c r="AX357" s="93"/>
      <c r="AY357" s="93"/>
      <c r="AZ357" s="93"/>
      <c r="BA357" s="74"/>
      <c r="BB357" s="74"/>
      <c r="BC357" s="75"/>
      <c r="BD357" s="75"/>
      <c r="BE357" s="76"/>
      <c r="BF357" s="76"/>
      <c r="BG357" s="77"/>
      <c r="BH357" s="78"/>
      <c r="BI357" s="79"/>
      <c r="BJ357" s="79"/>
      <c r="BK357" s="79"/>
      <c r="BL357" s="76"/>
      <c r="BM357" s="78"/>
      <c r="BN357" s="76"/>
      <c r="BO357" s="79"/>
      <c r="BP357" s="59"/>
      <c r="BQ357" s="62"/>
      <c r="BR357" s="241"/>
      <c r="BS357" s="59"/>
      <c r="BT357" s="62">
        <f t="shared" si="21"/>
        <v>2</v>
      </c>
      <c r="BU357" s="59"/>
      <c r="BV357" s="62">
        <f t="shared" si="22"/>
        <v>2</v>
      </c>
      <c r="BW357" s="59"/>
      <c r="BX357" s="62">
        <f t="shared" si="23"/>
        <v>2</v>
      </c>
      <c r="BY357" s="59"/>
      <c r="BZ357" s="62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</row>
    <row r="358" spans="2:100" x14ac:dyDescent="0.15">
      <c r="B358" s="85">
        <v>11000</v>
      </c>
      <c r="C358" s="86"/>
      <c r="D358" s="85">
        <v>2001</v>
      </c>
      <c r="E358" s="86"/>
      <c r="F358" s="86"/>
      <c r="G358" s="86"/>
      <c r="H358" s="85">
        <v>1</v>
      </c>
      <c r="I358" s="85"/>
      <c r="J358" s="85"/>
      <c r="K358" s="85"/>
      <c r="L358" s="86"/>
      <c r="M358" s="86"/>
      <c r="N358" s="86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>
        <v>0</v>
      </c>
      <c r="AA358" s="85"/>
      <c r="AB358" s="85"/>
      <c r="AC358" s="85"/>
      <c r="AD358" s="110"/>
      <c r="AE358" s="89"/>
      <c r="AF358" s="89"/>
      <c r="AG358" s="89"/>
      <c r="AH358" s="89"/>
      <c r="AI358" s="90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2"/>
      <c r="AU358" s="92"/>
      <c r="AV358" s="91"/>
      <c r="AW358" s="88" t="str">
        <f t="shared" si="20"/>
        <v/>
      </c>
      <c r="AX358" s="93"/>
      <c r="AY358" s="93"/>
      <c r="AZ358" s="93"/>
      <c r="BA358" s="74"/>
      <c r="BB358" s="74"/>
      <c r="BC358" s="75"/>
      <c r="BD358" s="75"/>
      <c r="BE358" s="76"/>
      <c r="BF358" s="76"/>
      <c r="BG358" s="77"/>
      <c r="BH358" s="78"/>
      <c r="BI358" s="79"/>
      <c r="BJ358" s="79"/>
      <c r="BK358" s="79"/>
      <c r="BL358" s="76"/>
      <c r="BM358" s="78"/>
      <c r="BN358" s="76"/>
      <c r="BO358" s="79"/>
      <c r="BP358" s="59"/>
      <c r="BQ358" s="62"/>
      <c r="BR358" s="241"/>
      <c r="BS358" s="59"/>
      <c r="BT358" s="62">
        <f t="shared" si="21"/>
        <v>2</v>
      </c>
      <c r="BU358" s="59"/>
      <c r="BV358" s="62">
        <f t="shared" si="22"/>
        <v>2</v>
      </c>
      <c r="BW358" s="59"/>
      <c r="BX358" s="62">
        <f t="shared" si="23"/>
        <v>2</v>
      </c>
      <c r="BY358" s="59"/>
      <c r="BZ358" s="62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</row>
    <row r="359" spans="2:100" x14ac:dyDescent="0.15">
      <c r="B359" s="85">
        <v>11000</v>
      </c>
      <c r="C359" s="86"/>
      <c r="D359" s="85">
        <v>2001</v>
      </c>
      <c r="E359" s="86"/>
      <c r="F359" s="86"/>
      <c r="G359" s="86"/>
      <c r="H359" s="85">
        <v>1</v>
      </c>
      <c r="I359" s="85"/>
      <c r="J359" s="85"/>
      <c r="K359" s="85"/>
      <c r="L359" s="86"/>
      <c r="M359" s="86"/>
      <c r="N359" s="86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>
        <v>0</v>
      </c>
      <c r="AA359" s="85"/>
      <c r="AB359" s="85"/>
      <c r="AC359" s="85"/>
      <c r="AD359" s="110"/>
      <c r="AE359" s="89"/>
      <c r="AF359" s="89"/>
      <c r="AG359" s="89"/>
      <c r="AH359" s="89"/>
      <c r="AI359" s="90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2"/>
      <c r="AU359" s="92"/>
      <c r="AV359" s="91"/>
      <c r="AW359" s="88" t="str">
        <f t="shared" si="20"/>
        <v/>
      </c>
      <c r="AX359" s="93"/>
      <c r="AY359" s="93"/>
      <c r="AZ359" s="93"/>
      <c r="BA359" s="74"/>
      <c r="BB359" s="74"/>
      <c r="BC359" s="75"/>
      <c r="BD359" s="75"/>
      <c r="BE359" s="76"/>
      <c r="BF359" s="76"/>
      <c r="BG359" s="77"/>
      <c r="BH359" s="78"/>
      <c r="BI359" s="79"/>
      <c r="BJ359" s="79"/>
      <c r="BK359" s="79"/>
      <c r="BL359" s="76"/>
      <c r="BM359" s="78"/>
      <c r="BN359" s="76"/>
      <c r="BO359" s="79"/>
      <c r="BP359" s="59"/>
      <c r="BQ359" s="62"/>
      <c r="BR359" s="241"/>
      <c r="BS359" s="59"/>
      <c r="BT359" s="62">
        <f t="shared" si="21"/>
        <v>2</v>
      </c>
      <c r="BU359" s="59"/>
      <c r="BV359" s="62">
        <f t="shared" si="22"/>
        <v>2</v>
      </c>
      <c r="BW359" s="59"/>
      <c r="BX359" s="62">
        <f t="shared" si="23"/>
        <v>2</v>
      </c>
      <c r="BY359" s="59"/>
      <c r="BZ359" s="62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</row>
    <row r="360" spans="2:100" x14ac:dyDescent="0.15">
      <c r="B360" s="85">
        <v>11000</v>
      </c>
      <c r="C360" s="86"/>
      <c r="D360" s="85">
        <v>2001</v>
      </c>
      <c r="E360" s="86"/>
      <c r="F360" s="86"/>
      <c r="G360" s="86"/>
      <c r="H360" s="85">
        <v>1</v>
      </c>
      <c r="I360" s="85"/>
      <c r="J360" s="85"/>
      <c r="K360" s="85"/>
      <c r="L360" s="86"/>
      <c r="M360" s="86"/>
      <c r="N360" s="86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>
        <v>0</v>
      </c>
      <c r="AA360" s="85"/>
      <c r="AB360" s="85"/>
      <c r="AC360" s="85"/>
      <c r="AD360" s="110"/>
      <c r="AE360" s="89"/>
      <c r="AF360" s="89"/>
      <c r="AG360" s="89"/>
      <c r="AH360" s="89"/>
      <c r="AI360" s="90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2"/>
      <c r="AU360" s="92"/>
      <c r="AV360" s="91"/>
      <c r="AW360" s="88" t="str">
        <f t="shared" si="20"/>
        <v/>
      </c>
      <c r="AX360" s="93"/>
      <c r="AY360" s="93"/>
      <c r="AZ360" s="93"/>
      <c r="BA360" s="74"/>
      <c r="BB360" s="74"/>
      <c r="BC360" s="75"/>
      <c r="BD360" s="75"/>
      <c r="BE360" s="76"/>
      <c r="BF360" s="76"/>
      <c r="BG360" s="77"/>
      <c r="BH360" s="78"/>
      <c r="BI360" s="79"/>
      <c r="BJ360" s="79"/>
      <c r="BK360" s="79"/>
      <c r="BL360" s="76"/>
      <c r="BM360" s="78"/>
      <c r="BN360" s="76"/>
      <c r="BO360" s="79"/>
      <c r="BP360" s="59"/>
      <c r="BQ360" s="62"/>
      <c r="BR360" s="241"/>
      <c r="BS360" s="59"/>
      <c r="BT360" s="62">
        <f t="shared" si="21"/>
        <v>2</v>
      </c>
      <c r="BU360" s="59"/>
      <c r="BV360" s="62">
        <f t="shared" si="22"/>
        <v>2</v>
      </c>
      <c r="BW360" s="59"/>
      <c r="BX360" s="62">
        <f t="shared" si="23"/>
        <v>2</v>
      </c>
      <c r="BY360" s="59"/>
      <c r="BZ360" s="62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</row>
    <row r="361" spans="2:100" x14ac:dyDescent="0.15">
      <c r="B361" s="85">
        <v>11000</v>
      </c>
      <c r="C361" s="86"/>
      <c r="D361" s="85">
        <v>2001</v>
      </c>
      <c r="E361" s="86"/>
      <c r="F361" s="86"/>
      <c r="G361" s="86"/>
      <c r="H361" s="85">
        <v>1</v>
      </c>
      <c r="I361" s="85"/>
      <c r="J361" s="85"/>
      <c r="K361" s="85"/>
      <c r="L361" s="86"/>
      <c r="M361" s="86"/>
      <c r="N361" s="86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>
        <v>0</v>
      </c>
      <c r="AA361" s="85"/>
      <c r="AB361" s="85"/>
      <c r="AC361" s="85"/>
      <c r="AD361" s="110"/>
      <c r="AE361" s="89"/>
      <c r="AF361" s="89"/>
      <c r="AG361" s="89"/>
      <c r="AH361" s="89"/>
      <c r="AI361" s="90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2"/>
      <c r="AU361" s="92"/>
      <c r="AV361" s="91"/>
      <c r="AW361" s="88" t="str">
        <f t="shared" si="20"/>
        <v/>
      </c>
      <c r="AX361" s="93"/>
      <c r="AY361" s="93"/>
      <c r="AZ361" s="93"/>
      <c r="BA361" s="74"/>
      <c r="BB361" s="74"/>
      <c r="BC361" s="75"/>
      <c r="BD361" s="75"/>
      <c r="BE361" s="76"/>
      <c r="BF361" s="76"/>
      <c r="BG361" s="77"/>
      <c r="BH361" s="78"/>
      <c r="BI361" s="79"/>
      <c r="BJ361" s="79"/>
      <c r="BK361" s="79"/>
      <c r="BL361" s="76"/>
      <c r="BM361" s="78"/>
      <c r="BN361" s="76"/>
      <c r="BO361" s="79"/>
      <c r="BP361" s="59"/>
      <c r="BQ361" s="62"/>
      <c r="BR361" s="241"/>
      <c r="BS361" s="59"/>
      <c r="BT361" s="62">
        <f t="shared" si="21"/>
        <v>2</v>
      </c>
      <c r="BU361" s="59"/>
      <c r="BV361" s="62">
        <f t="shared" si="22"/>
        <v>2</v>
      </c>
      <c r="BW361" s="59"/>
      <c r="BX361" s="62">
        <f t="shared" si="23"/>
        <v>2</v>
      </c>
      <c r="BY361" s="59"/>
      <c r="BZ361" s="62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</row>
    <row r="362" spans="2:100" x14ac:dyDescent="0.15">
      <c r="B362" s="85">
        <v>11000</v>
      </c>
      <c r="C362" s="86"/>
      <c r="D362" s="85">
        <v>2001</v>
      </c>
      <c r="E362" s="86"/>
      <c r="F362" s="86"/>
      <c r="G362" s="86"/>
      <c r="H362" s="85">
        <v>1</v>
      </c>
      <c r="I362" s="85"/>
      <c r="J362" s="85"/>
      <c r="K362" s="85"/>
      <c r="L362" s="86"/>
      <c r="M362" s="86"/>
      <c r="N362" s="86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>
        <v>0</v>
      </c>
      <c r="AA362" s="85"/>
      <c r="AB362" s="85"/>
      <c r="AC362" s="85"/>
      <c r="AD362" s="110"/>
      <c r="AE362" s="89"/>
      <c r="AF362" s="89"/>
      <c r="AG362" s="89"/>
      <c r="AH362" s="89"/>
      <c r="AI362" s="90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2"/>
      <c r="AU362" s="92"/>
      <c r="AV362" s="91"/>
      <c r="AW362" s="88" t="str">
        <f t="shared" si="20"/>
        <v/>
      </c>
      <c r="AX362" s="93"/>
      <c r="AY362" s="93"/>
      <c r="AZ362" s="93"/>
      <c r="BA362" s="74"/>
      <c r="BB362" s="74"/>
      <c r="BC362" s="75"/>
      <c r="BD362" s="75"/>
      <c r="BE362" s="76"/>
      <c r="BF362" s="76"/>
      <c r="BG362" s="77"/>
      <c r="BH362" s="78"/>
      <c r="BI362" s="79"/>
      <c r="BJ362" s="79"/>
      <c r="BK362" s="79"/>
      <c r="BL362" s="76"/>
      <c r="BM362" s="78"/>
      <c r="BN362" s="76"/>
      <c r="BO362" s="79"/>
      <c r="BP362" s="59"/>
      <c r="BQ362" s="62"/>
      <c r="BR362" s="241"/>
      <c r="BS362" s="59"/>
      <c r="BT362" s="62">
        <f t="shared" si="21"/>
        <v>2</v>
      </c>
      <c r="BU362" s="59"/>
      <c r="BV362" s="62">
        <f t="shared" si="22"/>
        <v>2</v>
      </c>
      <c r="BW362" s="59"/>
      <c r="BX362" s="62">
        <f t="shared" si="23"/>
        <v>2</v>
      </c>
      <c r="BY362" s="59"/>
      <c r="BZ362" s="62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</row>
    <row r="363" spans="2:100" x14ac:dyDescent="0.15">
      <c r="B363" s="85">
        <v>11000</v>
      </c>
      <c r="C363" s="86"/>
      <c r="D363" s="85">
        <v>2001</v>
      </c>
      <c r="E363" s="86"/>
      <c r="F363" s="86"/>
      <c r="G363" s="86"/>
      <c r="H363" s="85">
        <v>1</v>
      </c>
      <c r="I363" s="85"/>
      <c r="J363" s="85"/>
      <c r="K363" s="85"/>
      <c r="L363" s="86"/>
      <c r="M363" s="86"/>
      <c r="N363" s="86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>
        <v>0</v>
      </c>
      <c r="AA363" s="85"/>
      <c r="AB363" s="85"/>
      <c r="AC363" s="85"/>
      <c r="AD363" s="110"/>
      <c r="AE363" s="89"/>
      <c r="AF363" s="89"/>
      <c r="AG363" s="89"/>
      <c r="AH363" s="89"/>
      <c r="AI363" s="90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2"/>
      <c r="AU363" s="92"/>
      <c r="AV363" s="91"/>
      <c r="AW363" s="88" t="str">
        <f t="shared" si="20"/>
        <v/>
      </c>
      <c r="AX363" s="93"/>
      <c r="AY363" s="93"/>
      <c r="AZ363" s="93"/>
      <c r="BA363" s="74"/>
      <c r="BB363" s="74"/>
      <c r="BC363" s="75"/>
      <c r="BD363" s="75"/>
      <c r="BE363" s="76"/>
      <c r="BF363" s="76"/>
      <c r="BG363" s="77"/>
      <c r="BH363" s="78"/>
      <c r="BI363" s="79"/>
      <c r="BJ363" s="79"/>
      <c r="BK363" s="79"/>
      <c r="BL363" s="76"/>
      <c r="BM363" s="78"/>
      <c r="BN363" s="76"/>
      <c r="BO363" s="79"/>
      <c r="BP363" s="59"/>
      <c r="BQ363" s="62"/>
      <c r="BR363" s="241"/>
      <c r="BS363" s="59"/>
      <c r="BT363" s="62">
        <f t="shared" si="21"/>
        <v>2</v>
      </c>
      <c r="BU363" s="59"/>
      <c r="BV363" s="62">
        <f t="shared" si="22"/>
        <v>2</v>
      </c>
      <c r="BW363" s="59"/>
      <c r="BX363" s="62">
        <f t="shared" si="23"/>
        <v>2</v>
      </c>
      <c r="BY363" s="59"/>
      <c r="BZ363" s="62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</row>
    <row r="364" spans="2:100" x14ac:dyDescent="0.15">
      <c r="B364" s="85">
        <v>11000</v>
      </c>
      <c r="C364" s="86"/>
      <c r="D364" s="85">
        <v>2001</v>
      </c>
      <c r="E364" s="86"/>
      <c r="F364" s="86"/>
      <c r="G364" s="86"/>
      <c r="H364" s="85">
        <v>1</v>
      </c>
      <c r="I364" s="85"/>
      <c r="J364" s="85"/>
      <c r="K364" s="85"/>
      <c r="L364" s="86"/>
      <c r="M364" s="86"/>
      <c r="N364" s="86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>
        <v>0</v>
      </c>
      <c r="AA364" s="85"/>
      <c r="AB364" s="85"/>
      <c r="AC364" s="85"/>
      <c r="AD364" s="110"/>
      <c r="AE364" s="89"/>
      <c r="AF364" s="89"/>
      <c r="AG364" s="89"/>
      <c r="AH364" s="89"/>
      <c r="AI364" s="90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2"/>
      <c r="AU364" s="92"/>
      <c r="AV364" s="91"/>
      <c r="AW364" s="88" t="str">
        <f t="shared" si="20"/>
        <v/>
      </c>
      <c r="AX364" s="93"/>
      <c r="AY364" s="93"/>
      <c r="AZ364" s="93"/>
      <c r="BA364" s="74"/>
      <c r="BB364" s="74"/>
      <c r="BC364" s="75"/>
      <c r="BD364" s="75"/>
      <c r="BE364" s="76"/>
      <c r="BF364" s="76"/>
      <c r="BG364" s="77"/>
      <c r="BH364" s="78"/>
      <c r="BI364" s="79"/>
      <c r="BJ364" s="79"/>
      <c r="BK364" s="79"/>
      <c r="BL364" s="76"/>
      <c r="BM364" s="78"/>
      <c r="BN364" s="76"/>
      <c r="BO364" s="79"/>
      <c r="BP364" s="59"/>
      <c r="BQ364" s="62"/>
      <c r="BR364" s="241"/>
      <c r="BS364" s="59"/>
      <c r="BT364" s="62">
        <f t="shared" si="21"/>
        <v>2</v>
      </c>
      <c r="BU364" s="59"/>
      <c r="BV364" s="62">
        <f t="shared" si="22"/>
        <v>2</v>
      </c>
      <c r="BW364" s="59"/>
      <c r="BX364" s="62">
        <f t="shared" si="23"/>
        <v>2</v>
      </c>
      <c r="BY364" s="59"/>
      <c r="BZ364" s="62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</row>
    <row r="365" spans="2:100" x14ac:dyDescent="0.15">
      <c r="B365" s="85">
        <v>11000</v>
      </c>
      <c r="C365" s="86"/>
      <c r="D365" s="85">
        <v>2001</v>
      </c>
      <c r="E365" s="86"/>
      <c r="F365" s="86"/>
      <c r="G365" s="86"/>
      <c r="H365" s="85">
        <v>1</v>
      </c>
      <c r="I365" s="85"/>
      <c r="J365" s="85"/>
      <c r="K365" s="85"/>
      <c r="L365" s="86"/>
      <c r="M365" s="86"/>
      <c r="N365" s="86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>
        <v>0</v>
      </c>
      <c r="AA365" s="85"/>
      <c r="AB365" s="85"/>
      <c r="AC365" s="85"/>
      <c r="AD365" s="110"/>
      <c r="AE365" s="89"/>
      <c r="AF365" s="89"/>
      <c r="AG365" s="89"/>
      <c r="AH365" s="89"/>
      <c r="AI365" s="90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2"/>
      <c r="AU365" s="92"/>
      <c r="AV365" s="91"/>
      <c r="AW365" s="88" t="str">
        <f t="shared" si="20"/>
        <v/>
      </c>
      <c r="AX365" s="93"/>
      <c r="AY365" s="93"/>
      <c r="AZ365" s="93"/>
      <c r="BA365" s="74"/>
      <c r="BB365" s="74"/>
      <c r="BC365" s="75"/>
      <c r="BD365" s="75"/>
      <c r="BE365" s="76"/>
      <c r="BF365" s="76"/>
      <c r="BG365" s="77"/>
      <c r="BH365" s="78"/>
      <c r="BI365" s="79"/>
      <c r="BJ365" s="79"/>
      <c r="BK365" s="79"/>
      <c r="BL365" s="76"/>
      <c r="BM365" s="78"/>
      <c r="BN365" s="76"/>
      <c r="BO365" s="79"/>
      <c r="BP365" s="59"/>
      <c r="BQ365" s="62"/>
      <c r="BR365" s="241"/>
      <c r="BS365" s="59"/>
      <c r="BT365" s="62">
        <f t="shared" si="21"/>
        <v>2</v>
      </c>
      <c r="BU365" s="59"/>
      <c r="BV365" s="62">
        <f t="shared" si="22"/>
        <v>2</v>
      </c>
      <c r="BW365" s="59"/>
      <c r="BX365" s="62">
        <f t="shared" si="23"/>
        <v>2</v>
      </c>
      <c r="BY365" s="59"/>
      <c r="BZ365" s="62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</row>
    <row r="366" spans="2:100" x14ac:dyDescent="0.15">
      <c r="B366" s="85">
        <v>11000</v>
      </c>
      <c r="C366" s="86"/>
      <c r="D366" s="85">
        <v>2001</v>
      </c>
      <c r="E366" s="86"/>
      <c r="F366" s="86"/>
      <c r="G366" s="86"/>
      <c r="H366" s="85">
        <v>1</v>
      </c>
      <c r="I366" s="85"/>
      <c r="J366" s="85"/>
      <c r="K366" s="85"/>
      <c r="L366" s="86"/>
      <c r="M366" s="86"/>
      <c r="N366" s="86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>
        <v>0</v>
      </c>
      <c r="AA366" s="85"/>
      <c r="AB366" s="85"/>
      <c r="AC366" s="85"/>
      <c r="AD366" s="110"/>
      <c r="AE366" s="89"/>
      <c r="AF366" s="89"/>
      <c r="AG366" s="89"/>
      <c r="AH366" s="89"/>
      <c r="AI366" s="90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2"/>
      <c r="AU366" s="92"/>
      <c r="AV366" s="91"/>
      <c r="AW366" s="88" t="str">
        <f t="shared" si="20"/>
        <v/>
      </c>
      <c r="AX366" s="93"/>
      <c r="AY366" s="93"/>
      <c r="AZ366" s="93"/>
      <c r="BA366" s="74"/>
      <c r="BB366" s="74"/>
      <c r="BC366" s="75"/>
      <c r="BD366" s="75"/>
      <c r="BE366" s="76"/>
      <c r="BF366" s="76"/>
      <c r="BG366" s="77"/>
      <c r="BH366" s="78"/>
      <c r="BI366" s="79"/>
      <c r="BJ366" s="79"/>
      <c r="BK366" s="79"/>
      <c r="BL366" s="76"/>
      <c r="BM366" s="78"/>
      <c r="BN366" s="76"/>
      <c r="BO366" s="79"/>
      <c r="BP366" s="59"/>
      <c r="BQ366" s="62"/>
      <c r="BR366" s="241"/>
      <c r="BS366" s="59"/>
      <c r="BT366" s="62">
        <f t="shared" si="21"/>
        <v>2</v>
      </c>
      <c r="BU366" s="59"/>
      <c r="BV366" s="62">
        <f t="shared" si="22"/>
        <v>2</v>
      </c>
      <c r="BW366" s="59"/>
      <c r="BX366" s="62">
        <f t="shared" si="23"/>
        <v>2</v>
      </c>
      <c r="BY366" s="59"/>
      <c r="BZ366" s="62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</row>
    <row r="367" spans="2:100" x14ac:dyDescent="0.15">
      <c r="B367" s="85">
        <v>11000</v>
      </c>
      <c r="C367" s="86"/>
      <c r="D367" s="85">
        <v>2001</v>
      </c>
      <c r="E367" s="86"/>
      <c r="F367" s="86"/>
      <c r="G367" s="86"/>
      <c r="H367" s="85">
        <v>1</v>
      </c>
      <c r="I367" s="85"/>
      <c r="J367" s="85"/>
      <c r="K367" s="85"/>
      <c r="L367" s="86"/>
      <c r="M367" s="86"/>
      <c r="N367" s="86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>
        <v>0</v>
      </c>
      <c r="AA367" s="85"/>
      <c r="AB367" s="85"/>
      <c r="AC367" s="85"/>
      <c r="AD367" s="110"/>
      <c r="AE367" s="89"/>
      <c r="AF367" s="89"/>
      <c r="AG367" s="89"/>
      <c r="AH367" s="89"/>
      <c r="AI367" s="90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2"/>
      <c r="AU367" s="92"/>
      <c r="AV367" s="91"/>
      <c r="AW367" s="88" t="str">
        <f t="shared" si="20"/>
        <v/>
      </c>
      <c r="AX367" s="93"/>
      <c r="AY367" s="93"/>
      <c r="AZ367" s="93"/>
      <c r="BA367" s="74"/>
      <c r="BB367" s="74"/>
      <c r="BC367" s="75"/>
      <c r="BD367" s="75"/>
      <c r="BE367" s="76"/>
      <c r="BF367" s="76"/>
      <c r="BG367" s="77"/>
      <c r="BH367" s="78"/>
      <c r="BI367" s="79"/>
      <c r="BJ367" s="79"/>
      <c r="BK367" s="79"/>
      <c r="BL367" s="76"/>
      <c r="BM367" s="78"/>
      <c r="BN367" s="76"/>
      <c r="BO367" s="79"/>
      <c r="BP367" s="59"/>
      <c r="BQ367" s="62"/>
      <c r="BR367" s="241"/>
      <c r="BS367" s="59"/>
      <c r="BT367" s="62">
        <f t="shared" si="21"/>
        <v>2</v>
      </c>
      <c r="BU367" s="59"/>
      <c r="BV367" s="62">
        <f t="shared" si="22"/>
        <v>2</v>
      </c>
      <c r="BW367" s="59"/>
      <c r="BX367" s="62">
        <f t="shared" si="23"/>
        <v>2</v>
      </c>
      <c r="BY367" s="59"/>
      <c r="BZ367" s="62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</row>
    <row r="368" spans="2:100" x14ac:dyDescent="0.15">
      <c r="B368" s="85">
        <v>11000</v>
      </c>
      <c r="C368" s="86"/>
      <c r="D368" s="85">
        <v>2001</v>
      </c>
      <c r="E368" s="86"/>
      <c r="F368" s="86"/>
      <c r="G368" s="86"/>
      <c r="H368" s="85">
        <v>1</v>
      </c>
      <c r="I368" s="85"/>
      <c r="J368" s="85"/>
      <c r="K368" s="85"/>
      <c r="L368" s="86"/>
      <c r="M368" s="86"/>
      <c r="N368" s="86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>
        <v>0</v>
      </c>
      <c r="AA368" s="85"/>
      <c r="AB368" s="85"/>
      <c r="AC368" s="85"/>
      <c r="AD368" s="110"/>
      <c r="AE368" s="89"/>
      <c r="AF368" s="89"/>
      <c r="AG368" s="89"/>
      <c r="AH368" s="89"/>
      <c r="AI368" s="90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2"/>
      <c r="AU368" s="92"/>
      <c r="AV368" s="91"/>
      <c r="AW368" s="88" t="str">
        <f t="shared" si="20"/>
        <v/>
      </c>
      <c r="AX368" s="93"/>
      <c r="AY368" s="93"/>
      <c r="AZ368" s="93"/>
      <c r="BA368" s="74"/>
      <c r="BB368" s="74"/>
      <c r="BC368" s="75"/>
      <c r="BD368" s="75"/>
      <c r="BE368" s="76"/>
      <c r="BF368" s="76"/>
      <c r="BG368" s="77"/>
      <c r="BH368" s="78"/>
      <c r="BI368" s="79"/>
      <c r="BJ368" s="79"/>
      <c r="BK368" s="79"/>
      <c r="BL368" s="76"/>
      <c r="BM368" s="78"/>
      <c r="BN368" s="76"/>
      <c r="BO368" s="79"/>
      <c r="BP368" s="59"/>
      <c r="BQ368" s="62"/>
      <c r="BR368" s="241"/>
      <c r="BS368" s="59"/>
      <c r="BT368" s="62">
        <f t="shared" si="21"/>
        <v>2</v>
      </c>
      <c r="BU368" s="59"/>
      <c r="BV368" s="62">
        <f t="shared" si="22"/>
        <v>2</v>
      </c>
      <c r="BW368" s="59"/>
      <c r="BX368" s="62">
        <f t="shared" si="23"/>
        <v>2</v>
      </c>
      <c r="BY368" s="59"/>
      <c r="BZ368" s="62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</row>
    <row r="369" spans="2:100" x14ac:dyDescent="0.15">
      <c r="B369" s="85">
        <v>11000</v>
      </c>
      <c r="C369" s="86"/>
      <c r="D369" s="85">
        <v>2001</v>
      </c>
      <c r="E369" s="86"/>
      <c r="F369" s="86"/>
      <c r="G369" s="86"/>
      <c r="H369" s="85">
        <v>1</v>
      </c>
      <c r="I369" s="85"/>
      <c r="J369" s="85"/>
      <c r="K369" s="85"/>
      <c r="L369" s="86"/>
      <c r="M369" s="86"/>
      <c r="N369" s="86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>
        <v>0</v>
      </c>
      <c r="AA369" s="85"/>
      <c r="AB369" s="85"/>
      <c r="AC369" s="85"/>
      <c r="AD369" s="110"/>
      <c r="AE369" s="89"/>
      <c r="AF369" s="89"/>
      <c r="AG369" s="89"/>
      <c r="AH369" s="89"/>
      <c r="AI369" s="90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2"/>
      <c r="AU369" s="92"/>
      <c r="AV369" s="91"/>
      <c r="AW369" s="88" t="str">
        <f t="shared" si="20"/>
        <v/>
      </c>
      <c r="AX369" s="93"/>
      <c r="AY369" s="93"/>
      <c r="AZ369" s="93"/>
      <c r="BA369" s="74"/>
      <c r="BB369" s="74"/>
      <c r="BC369" s="75"/>
      <c r="BD369" s="75"/>
      <c r="BE369" s="76"/>
      <c r="BF369" s="76"/>
      <c r="BG369" s="77"/>
      <c r="BH369" s="78"/>
      <c r="BI369" s="79"/>
      <c r="BJ369" s="79"/>
      <c r="BK369" s="79"/>
      <c r="BL369" s="76"/>
      <c r="BM369" s="78"/>
      <c r="BN369" s="76"/>
      <c r="BO369" s="79"/>
      <c r="BP369" s="59"/>
      <c r="BQ369" s="62"/>
      <c r="BR369" s="241"/>
      <c r="BS369" s="59"/>
      <c r="BT369" s="62">
        <f t="shared" si="21"/>
        <v>2</v>
      </c>
      <c r="BU369" s="59"/>
      <c r="BV369" s="62">
        <f t="shared" si="22"/>
        <v>2</v>
      </c>
      <c r="BW369" s="59"/>
      <c r="BX369" s="62">
        <f t="shared" si="23"/>
        <v>2</v>
      </c>
      <c r="BY369" s="59"/>
      <c r="BZ369" s="62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</row>
    <row r="370" spans="2:100" x14ac:dyDescent="0.15">
      <c r="B370" s="85">
        <v>11000</v>
      </c>
      <c r="C370" s="86"/>
      <c r="D370" s="85">
        <v>2001</v>
      </c>
      <c r="E370" s="86"/>
      <c r="F370" s="86"/>
      <c r="G370" s="86"/>
      <c r="H370" s="85">
        <v>1</v>
      </c>
      <c r="I370" s="85"/>
      <c r="J370" s="85"/>
      <c r="K370" s="85"/>
      <c r="L370" s="86"/>
      <c r="M370" s="86"/>
      <c r="N370" s="86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>
        <v>0</v>
      </c>
      <c r="AA370" s="85"/>
      <c r="AB370" s="85"/>
      <c r="AC370" s="85"/>
      <c r="AD370" s="110"/>
      <c r="AE370" s="89"/>
      <c r="AF370" s="89"/>
      <c r="AG370" s="89"/>
      <c r="AH370" s="89"/>
      <c r="AI370" s="90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2"/>
      <c r="AU370" s="92"/>
      <c r="AV370" s="91"/>
      <c r="AW370" s="88" t="str">
        <f t="shared" si="20"/>
        <v/>
      </c>
      <c r="AX370" s="93"/>
      <c r="AY370" s="93"/>
      <c r="AZ370" s="93"/>
      <c r="BA370" s="74"/>
      <c r="BB370" s="74"/>
      <c r="BC370" s="75"/>
      <c r="BD370" s="75"/>
      <c r="BE370" s="76"/>
      <c r="BF370" s="76"/>
      <c r="BG370" s="77"/>
      <c r="BH370" s="78"/>
      <c r="BI370" s="79"/>
      <c r="BJ370" s="79"/>
      <c r="BK370" s="79"/>
      <c r="BL370" s="76"/>
      <c r="BM370" s="78"/>
      <c r="BN370" s="76"/>
      <c r="BO370" s="79"/>
      <c r="BP370" s="59"/>
      <c r="BQ370" s="62"/>
      <c r="BR370" s="241"/>
      <c r="BS370" s="59"/>
      <c r="BT370" s="62">
        <f t="shared" si="21"/>
        <v>2</v>
      </c>
      <c r="BU370" s="59"/>
      <c r="BV370" s="62">
        <f t="shared" si="22"/>
        <v>2</v>
      </c>
      <c r="BW370" s="59"/>
      <c r="BX370" s="62">
        <f t="shared" si="23"/>
        <v>2</v>
      </c>
      <c r="BY370" s="59"/>
      <c r="BZ370" s="62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</row>
    <row r="371" spans="2:100" x14ac:dyDescent="0.15">
      <c r="B371" s="85">
        <v>11000</v>
      </c>
      <c r="C371" s="86"/>
      <c r="D371" s="85">
        <v>2001</v>
      </c>
      <c r="E371" s="86"/>
      <c r="F371" s="86"/>
      <c r="G371" s="86"/>
      <c r="H371" s="85">
        <v>1</v>
      </c>
      <c r="I371" s="85"/>
      <c r="J371" s="85"/>
      <c r="K371" s="85"/>
      <c r="L371" s="86"/>
      <c r="M371" s="86"/>
      <c r="N371" s="86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>
        <v>0</v>
      </c>
      <c r="AA371" s="85"/>
      <c r="AB371" s="85"/>
      <c r="AC371" s="85"/>
      <c r="AD371" s="110"/>
      <c r="AE371" s="89"/>
      <c r="AF371" s="89"/>
      <c r="AG371" s="89"/>
      <c r="AH371" s="89"/>
      <c r="AI371" s="90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2"/>
      <c r="AU371" s="92"/>
      <c r="AV371" s="91"/>
      <c r="AW371" s="88" t="str">
        <f t="shared" si="20"/>
        <v/>
      </c>
      <c r="AX371" s="93"/>
      <c r="AY371" s="93"/>
      <c r="AZ371" s="93"/>
      <c r="BA371" s="74"/>
      <c r="BB371" s="74"/>
      <c r="BC371" s="75"/>
      <c r="BD371" s="75"/>
      <c r="BE371" s="76"/>
      <c r="BF371" s="76"/>
      <c r="BG371" s="77"/>
      <c r="BH371" s="78"/>
      <c r="BI371" s="79"/>
      <c r="BJ371" s="79"/>
      <c r="BK371" s="79"/>
      <c r="BL371" s="76"/>
      <c r="BM371" s="78"/>
      <c r="BN371" s="76"/>
      <c r="BO371" s="79"/>
      <c r="BP371" s="59"/>
      <c r="BQ371" s="62"/>
      <c r="BR371" s="241"/>
      <c r="BS371" s="59"/>
      <c r="BT371" s="62">
        <f t="shared" si="21"/>
        <v>2</v>
      </c>
      <c r="BU371" s="59"/>
      <c r="BV371" s="62">
        <f t="shared" si="22"/>
        <v>2</v>
      </c>
      <c r="BW371" s="59"/>
      <c r="BX371" s="62">
        <f t="shared" si="23"/>
        <v>2</v>
      </c>
      <c r="BY371" s="59"/>
      <c r="BZ371" s="62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</row>
    <row r="372" spans="2:100" x14ac:dyDescent="0.15">
      <c r="B372" s="85">
        <v>11000</v>
      </c>
      <c r="C372" s="86"/>
      <c r="D372" s="85">
        <v>2001</v>
      </c>
      <c r="E372" s="86"/>
      <c r="F372" s="86"/>
      <c r="G372" s="86"/>
      <c r="H372" s="85">
        <v>1</v>
      </c>
      <c r="I372" s="85"/>
      <c r="J372" s="85"/>
      <c r="K372" s="85"/>
      <c r="L372" s="86"/>
      <c r="M372" s="86"/>
      <c r="N372" s="86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>
        <v>0</v>
      </c>
      <c r="AA372" s="85"/>
      <c r="AB372" s="85"/>
      <c r="AC372" s="85"/>
      <c r="AD372" s="110"/>
      <c r="AE372" s="89"/>
      <c r="AF372" s="89"/>
      <c r="AG372" s="89"/>
      <c r="AH372" s="89"/>
      <c r="AI372" s="90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2"/>
      <c r="AU372" s="92"/>
      <c r="AV372" s="91"/>
      <c r="AW372" s="88" t="str">
        <f t="shared" si="20"/>
        <v/>
      </c>
      <c r="AX372" s="93"/>
      <c r="AY372" s="93"/>
      <c r="AZ372" s="93"/>
      <c r="BA372" s="74"/>
      <c r="BB372" s="74"/>
      <c r="BC372" s="75"/>
      <c r="BD372" s="75"/>
      <c r="BE372" s="76"/>
      <c r="BF372" s="76"/>
      <c r="BG372" s="77"/>
      <c r="BH372" s="78"/>
      <c r="BI372" s="79"/>
      <c r="BJ372" s="79"/>
      <c r="BK372" s="79"/>
      <c r="BL372" s="76"/>
      <c r="BM372" s="78"/>
      <c r="BN372" s="76"/>
      <c r="BO372" s="79"/>
      <c r="BP372" s="59"/>
      <c r="BQ372" s="62"/>
      <c r="BR372" s="241"/>
      <c r="BS372" s="59"/>
      <c r="BT372" s="62">
        <f t="shared" si="21"/>
        <v>2</v>
      </c>
      <c r="BU372" s="59"/>
      <c r="BV372" s="62">
        <f t="shared" si="22"/>
        <v>2</v>
      </c>
      <c r="BW372" s="59"/>
      <c r="BX372" s="62">
        <f t="shared" si="23"/>
        <v>2</v>
      </c>
      <c r="BY372" s="59"/>
      <c r="BZ372" s="62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</row>
    <row r="373" spans="2:100" x14ac:dyDescent="0.15">
      <c r="B373" s="85">
        <v>11000</v>
      </c>
      <c r="C373" s="86"/>
      <c r="D373" s="85">
        <v>2001</v>
      </c>
      <c r="E373" s="86"/>
      <c r="F373" s="86"/>
      <c r="G373" s="86"/>
      <c r="H373" s="85">
        <v>1</v>
      </c>
      <c r="I373" s="85"/>
      <c r="J373" s="85"/>
      <c r="K373" s="85"/>
      <c r="L373" s="86"/>
      <c r="M373" s="86"/>
      <c r="N373" s="86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>
        <v>0</v>
      </c>
      <c r="AA373" s="85"/>
      <c r="AB373" s="85"/>
      <c r="AC373" s="85"/>
      <c r="AD373" s="110"/>
      <c r="AE373" s="89"/>
      <c r="AF373" s="89"/>
      <c r="AG373" s="89"/>
      <c r="AH373" s="89"/>
      <c r="AI373" s="90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2"/>
      <c r="AU373" s="92"/>
      <c r="AV373" s="91"/>
      <c r="AW373" s="88" t="str">
        <f t="shared" si="20"/>
        <v/>
      </c>
      <c r="AX373" s="93"/>
      <c r="AY373" s="93"/>
      <c r="AZ373" s="93"/>
      <c r="BA373" s="74"/>
      <c r="BB373" s="74"/>
      <c r="BC373" s="75"/>
      <c r="BD373" s="75"/>
      <c r="BE373" s="76"/>
      <c r="BF373" s="76"/>
      <c r="BG373" s="77"/>
      <c r="BH373" s="78"/>
      <c r="BI373" s="79"/>
      <c r="BJ373" s="79"/>
      <c r="BK373" s="79"/>
      <c r="BL373" s="76"/>
      <c r="BM373" s="78"/>
      <c r="BN373" s="76"/>
      <c r="BO373" s="79"/>
      <c r="BP373" s="59"/>
      <c r="BQ373" s="62"/>
      <c r="BR373" s="241"/>
      <c r="BS373" s="59"/>
      <c r="BT373" s="62">
        <f t="shared" si="21"/>
        <v>2</v>
      </c>
      <c r="BU373" s="59"/>
      <c r="BV373" s="62">
        <f t="shared" si="22"/>
        <v>2</v>
      </c>
      <c r="BW373" s="59"/>
      <c r="BX373" s="62">
        <f t="shared" si="23"/>
        <v>2</v>
      </c>
      <c r="BY373" s="59"/>
      <c r="BZ373" s="62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</row>
    <row r="374" spans="2:100" x14ac:dyDescent="0.15">
      <c r="B374" s="85">
        <v>11000</v>
      </c>
      <c r="C374" s="86"/>
      <c r="D374" s="85">
        <v>2001</v>
      </c>
      <c r="E374" s="86"/>
      <c r="F374" s="86"/>
      <c r="G374" s="86"/>
      <c r="H374" s="85">
        <v>1</v>
      </c>
      <c r="I374" s="85"/>
      <c r="J374" s="85"/>
      <c r="K374" s="85"/>
      <c r="L374" s="86"/>
      <c r="M374" s="86"/>
      <c r="N374" s="86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>
        <v>0</v>
      </c>
      <c r="AA374" s="85"/>
      <c r="AB374" s="85"/>
      <c r="AC374" s="85"/>
      <c r="AD374" s="110"/>
      <c r="AE374" s="89"/>
      <c r="AF374" s="89"/>
      <c r="AG374" s="89"/>
      <c r="AH374" s="89"/>
      <c r="AI374" s="90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2"/>
      <c r="AU374" s="92"/>
      <c r="AV374" s="91"/>
      <c r="AW374" s="88" t="str">
        <f t="shared" si="20"/>
        <v/>
      </c>
      <c r="AX374" s="93"/>
      <c r="AY374" s="93"/>
      <c r="AZ374" s="93"/>
      <c r="BA374" s="74"/>
      <c r="BB374" s="74"/>
      <c r="BC374" s="75"/>
      <c r="BD374" s="75"/>
      <c r="BE374" s="76"/>
      <c r="BF374" s="76"/>
      <c r="BG374" s="77"/>
      <c r="BH374" s="78"/>
      <c r="BI374" s="79"/>
      <c r="BJ374" s="79"/>
      <c r="BK374" s="79"/>
      <c r="BL374" s="76"/>
      <c r="BM374" s="78"/>
      <c r="BN374" s="76"/>
      <c r="BO374" s="79"/>
      <c r="BP374" s="59"/>
      <c r="BQ374" s="62"/>
      <c r="BR374" s="241"/>
      <c r="BS374" s="59"/>
      <c r="BT374" s="62">
        <f t="shared" si="21"/>
        <v>2</v>
      </c>
      <c r="BU374" s="59"/>
      <c r="BV374" s="62">
        <f t="shared" si="22"/>
        <v>2</v>
      </c>
      <c r="BW374" s="59"/>
      <c r="BX374" s="62">
        <f t="shared" si="23"/>
        <v>2</v>
      </c>
      <c r="BY374" s="59"/>
      <c r="BZ374" s="62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</row>
    <row r="375" spans="2:100" x14ac:dyDescent="0.15">
      <c r="B375" s="85">
        <v>11000</v>
      </c>
      <c r="C375" s="86"/>
      <c r="D375" s="85">
        <v>2001</v>
      </c>
      <c r="E375" s="86"/>
      <c r="F375" s="86"/>
      <c r="G375" s="86"/>
      <c r="H375" s="85">
        <v>1</v>
      </c>
      <c r="I375" s="85"/>
      <c r="J375" s="85"/>
      <c r="K375" s="85"/>
      <c r="L375" s="86"/>
      <c r="M375" s="86"/>
      <c r="N375" s="86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>
        <v>0</v>
      </c>
      <c r="AA375" s="85"/>
      <c r="AB375" s="85"/>
      <c r="AC375" s="85"/>
      <c r="AD375" s="110"/>
      <c r="AE375" s="89"/>
      <c r="AF375" s="89"/>
      <c r="AG375" s="89"/>
      <c r="AH375" s="89"/>
      <c r="AI375" s="90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2"/>
      <c r="AU375" s="92"/>
      <c r="AV375" s="91"/>
      <c r="AW375" s="88" t="str">
        <f t="shared" si="20"/>
        <v/>
      </c>
      <c r="AX375" s="93"/>
      <c r="AY375" s="93"/>
      <c r="AZ375" s="93"/>
      <c r="BA375" s="74"/>
      <c r="BB375" s="74"/>
      <c r="BC375" s="75"/>
      <c r="BD375" s="75"/>
      <c r="BE375" s="76"/>
      <c r="BF375" s="76"/>
      <c r="BG375" s="77"/>
      <c r="BH375" s="78"/>
      <c r="BI375" s="79"/>
      <c r="BJ375" s="79"/>
      <c r="BK375" s="79"/>
      <c r="BL375" s="76"/>
      <c r="BM375" s="78"/>
      <c r="BN375" s="76"/>
      <c r="BO375" s="79"/>
      <c r="BP375" s="59"/>
      <c r="BQ375" s="62"/>
      <c r="BR375" s="241"/>
      <c r="BS375" s="59"/>
      <c r="BT375" s="62">
        <f t="shared" si="21"/>
        <v>2</v>
      </c>
      <c r="BU375" s="59"/>
      <c r="BV375" s="62">
        <f t="shared" si="22"/>
        <v>2</v>
      </c>
      <c r="BW375" s="59"/>
      <c r="BX375" s="62">
        <f t="shared" si="23"/>
        <v>2</v>
      </c>
      <c r="BY375" s="59"/>
      <c r="BZ375" s="62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</row>
    <row r="376" spans="2:100" x14ac:dyDescent="0.15">
      <c r="B376" s="85">
        <v>11000</v>
      </c>
      <c r="C376" s="86"/>
      <c r="D376" s="85">
        <v>2001</v>
      </c>
      <c r="E376" s="86"/>
      <c r="F376" s="86"/>
      <c r="G376" s="86"/>
      <c r="H376" s="85">
        <v>1</v>
      </c>
      <c r="I376" s="85"/>
      <c r="J376" s="85"/>
      <c r="K376" s="85"/>
      <c r="L376" s="86"/>
      <c r="M376" s="86"/>
      <c r="N376" s="86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>
        <v>0</v>
      </c>
      <c r="AA376" s="85"/>
      <c r="AB376" s="85"/>
      <c r="AC376" s="85"/>
      <c r="AD376" s="110"/>
      <c r="AE376" s="89"/>
      <c r="AF376" s="89"/>
      <c r="AG376" s="89"/>
      <c r="AH376" s="89"/>
      <c r="AI376" s="90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2"/>
      <c r="AU376" s="92"/>
      <c r="AV376" s="91"/>
      <c r="AW376" s="88" t="str">
        <f t="shared" si="20"/>
        <v/>
      </c>
      <c r="AX376" s="93"/>
      <c r="AY376" s="93"/>
      <c r="AZ376" s="93"/>
      <c r="BA376" s="74"/>
      <c r="BB376" s="74"/>
      <c r="BC376" s="75"/>
      <c r="BD376" s="75"/>
      <c r="BE376" s="76"/>
      <c r="BF376" s="76"/>
      <c r="BG376" s="77"/>
      <c r="BH376" s="78"/>
      <c r="BI376" s="79"/>
      <c r="BJ376" s="79"/>
      <c r="BK376" s="79"/>
      <c r="BL376" s="76"/>
      <c r="BM376" s="78"/>
      <c r="BN376" s="76"/>
      <c r="BO376" s="79"/>
      <c r="BP376" s="59"/>
      <c r="BQ376" s="62"/>
      <c r="BR376" s="241"/>
      <c r="BS376" s="59"/>
      <c r="BT376" s="62">
        <f t="shared" si="21"/>
        <v>2</v>
      </c>
      <c r="BU376" s="59"/>
      <c r="BV376" s="62">
        <f t="shared" si="22"/>
        <v>2</v>
      </c>
      <c r="BW376" s="59"/>
      <c r="BX376" s="62">
        <f t="shared" si="23"/>
        <v>2</v>
      </c>
      <c r="BY376" s="59"/>
      <c r="BZ376" s="62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</row>
    <row r="377" spans="2:100" x14ac:dyDescent="0.15">
      <c r="B377" s="85">
        <v>11000</v>
      </c>
      <c r="C377" s="86"/>
      <c r="D377" s="85">
        <v>2001</v>
      </c>
      <c r="E377" s="86"/>
      <c r="F377" s="86"/>
      <c r="G377" s="86"/>
      <c r="H377" s="85">
        <v>1</v>
      </c>
      <c r="I377" s="85"/>
      <c r="J377" s="85"/>
      <c r="K377" s="85"/>
      <c r="L377" s="86"/>
      <c r="M377" s="86"/>
      <c r="N377" s="86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>
        <v>0</v>
      </c>
      <c r="AA377" s="85"/>
      <c r="AB377" s="85"/>
      <c r="AC377" s="85"/>
      <c r="AD377" s="110"/>
      <c r="AE377" s="89"/>
      <c r="AF377" s="89"/>
      <c r="AG377" s="89"/>
      <c r="AH377" s="89"/>
      <c r="AI377" s="90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2"/>
      <c r="AU377" s="92"/>
      <c r="AV377" s="91"/>
      <c r="AW377" s="88" t="str">
        <f t="shared" si="20"/>
        <v/>
      </c>
      <c r="AX377" s="93"/>
      <c r="AY377" s="93"/>
      <c r="AZ377" s="93"/>
      <c r="BA377" s="74"/>
      <c r="BB377" s="74"/>
      <c r="BC377" s="75"/>
      <c r="BD377" s="75"/>
      <c r="BE377" s="76"/>
      <c r="BF377" s="76"/>
      <c r="BG377" s="77"/>
      <c r="BH377" s="78"/>
      <c r="BI377" s="79"/>
      <c r="BJ377" s="79"/>
      <c r="BK377" s="79"/>
      <c r="BL377" s="76"/>
      <c r="BM377" s="78"/>
      <c r="BN377" s="76"/>
      <c r="BO377" s="79"/>
      <c r="BP377" s="59"/>
      <c r="BQ377" s="62"/>
      <c r="BR377" s="241"/>
      <c r="BS377" s="59"/>
      <c r="BT377" s="62">
        <f t="shared" si="21"/>
        <v>2</v>
      </c>
      <c r="BU377" s="59"/>
      <c r="BV377" s="62">
        <f t="shared" si="22"/>
        <v>2</v>
      </c>
      <c r="BW377" s="59"/>
      <c r="BX377" s="62">
        <f t="shared" si="23"/>
        <v>2</v>
      </c>
      <c r="BY377" s="59"/>
      <c r="BZ377" s="62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</row>
    <row r="378" spans="2:100" x14ac:dyDescent="0.15">
      <c r="B378" s="85">
        <v>11000</v>
      </c>
      <c r="C378" s="86"/>
      <c r="D378" s="85">
        <v>2001</v>
      </c>
      <c r="E378" s="86"/>
      <c r="F378" s="86"/>
      <c r="G378" s="86"/>
      <c r="H378" s="85">
        <v>1</v>
      </c>
      <c r="I378" s="85"/>
      <c r="J378" s="85"/>
      <c r="K378" s="85"/>
      <c r="L378" s="86"/>
      <c r="M378" s="86"/>
      <c r="N378" s="86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>
        <v>0</v>
      </c>
      <c r="AA378" s="85"/>
      <c r="AB378" s="85"/>
      <c r="AC378" s="85"/>
      <c r="AD378" s="110"/>
      <c r="AE378" s="89"/>
      <c r="AF378" s="89"/>
      <c r="AG378" s="89"/>
      <c r="AH378" s="89"/>
      <c r="AI378" s="90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2"/>
      <c r="AU378" s="92"/>
      <c r="AV378" s="91"/>
      <c r="AW378" s="88" t="str">
        <f t="shared" si="20"/>
        <v/>
      </c>
      <c r="AX378" s="93"/>
      <c r="AY378" s="93"/>
      <c r="AZ378" s="93"/>
      <c r="BA378" s="74"/>
      <c r="BB378" s="74"/>
      <c r="BC378" s="75"/>
      <c r="BD378" s="75"/>
      <c r="BE378" s="76"/>
      <c r="BF378" s="76"/>
      <c r="BG378" s="77"/>
      <c r="BH378" s="78"/>
      <c r="BI378" s="79"/>
      <c r="BJ378" s="79"/>
      <c r="BK378" s="79"/>
      <c r="BL378" s="76"/>
      <c r="BM378" s="78"/>
      <c r="BN378" s="76"/>
      <c r="BO378" s="79"/>
      <c r="BP378" s="59"/>
      <c r="BQ378" s="62"/>
      <c r="BR378" s="241"/>
      <c r="BS378" s="59"/>
      <c r="BT378" s="62">
        <f t="shared" si="21"/>
        <v>2</v>
      </c>
      <c r="BU378" s="59"/>
      <c r="BV378" s="62">
        <f t="shared" si="22"/>
        <v>2</v>
      </c>
      <c r="BW378" s="59"/>
      <c r="BX378" s="62">
        <f t="shared" si="23"/>
        <v>2</v>
      </c>
      <c r="BY378" s="59"/>
      <c r="BZ378" s="62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</row>
    <row r="379" spans="2:100" x14ac:dyDescent="0.15">
      <c r="B379" s="85">
        <v>11000</v>
      </c>
      <c r="C379" s="86"/>
      <c r="D379" s="85">
        <v>2001</v>
      </c>
      <c r="E379" s="86"/>
      <c r="F379" s="86"/>
      <c r="G379" s="86"/>
      <c r="H379" s="85">
        <v>1</v>
      </c>
      <c r="I379" s="85"/>
      <c r="J379" s="85"/>
      <c r="K379" s="85"/>
      <c r="L379" s="86"/>
      <c r="M379" s="86"/>
      <c r="N379" s="86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>
        <v>0</v>
      </c>
      <c r="AA379" s="85"/>
      <c r="AB379" s="85"/>
      <c r="AC379" s="85"/>
      <c r="AD379" s="110"/>
      <c r="AE379" s="89"/>
      <c r="AF379" s="89"/>
      <c r="AG379" s="89"/>
      <c r="AH379" s="89"/>
      <c r="AI379" s="90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2"/>
      <c r="AU379" s="92"/>
      <c r="AV379" s="91"/>
      <c r="AW379" s="88" t="str">
        <f t="shared" si="20"/>
        <v/>
      </c>
      <c r="AX379" s="93"/>
      <c r="AY379" s="93"/>
      <c r="AZ379" s="93"/>
      <c r="BA379" s="74"/>
      <c r="BB379" s="74"/>
      <c r="BC379" s="75"/>
      <c r="BD379" s="75"/>
      <c r="BE379" s="76"/>
      <c r="BF379" s="76"/>
      <c r="BG379" s="77"/>
      <c r="BH379" s="78"/>
      <c r="BI379" s="79"/>
      <c r="BJ379" s="79"/>
      <c r="BK379" s="79"/>
      <c r="BL379" s="76"/>
      <c r="BM379" s="78"/>
      <c r="BN379" s="76"/>
      <c r="BO379" s="79"/>
      <c r="BP379" s="59"/>
      <c r="BQ379" s="62"/>
      <c r="BR379" s="241"/>
      <c r="BS379" s="59"/>
      <c r="BT379" s="62">
        <f t="shared" si="21"/>
        <v>2</v>
      </c>
      <c r="BU379" s="59"/>
      <c r="BV379" s="62">
        <f t="shared" si="22"/>
        <v>2</v>
      </c>
      <c r="BW379" s="59"/>
      <c r="BX379" s="62">
        <f t="shared" si="23"/>
        <v>2</v>
      </c>
      <c r="BY379" s="59"/>
      <c r="BZ379" s="62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</row>
    <row r="380" spans="2:100" x14ac:dyDescent="0.15">
      <c r="B380" s="85">
        <v>11000</v>
      </c>
      <c r="C380" s="86"/>
      <c r="D380" s="85">
        <v>2001</v>
      </c>
      <c r="E380" s="86"/>
      <c r="F380" s="86"/>
      <c r="G380" s="86"/>
      <c r="H380" s="85">
        <v>1</v>
      </c>
      <c r="I380" s="85"/>
      <c r="J380" s="85"/>
      <c r="K380" s="85"/>
      <c r="L380" s="86"/>
      <c r="M380" s="86"/>
      <c r="N380" s="86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>
        <v>0</v>
      </c>
      <c r="AA380" s="85"/>
      <c r="AB380" s="85"/>
      <c r="AC380" s="85"/>
      <c r="AD380" s="110"/>
      <c r="AE380" s="89"/>
      <c r="AF380" s="89"/>
      <c r="AG380" s="89"/>
      <c r="AH380" s="89"/>
      <c r="AI380" s="90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2"/>
      <c r="AU380" s="92"/>
      <c r="AV380" s="91"/>
      <c r="AW380" s="88" t="str">
        <f t="shared" si="20"/>
        <v/>
      </c>
      <c r="AX380" s="93"/>
      <c r="AY380" s="93"/>
      <c r="AZ380" s="93"/>
      <c r="BA380" s="74"/>
      <c r="BB380" s="74"/>
      <c r="BC380" s="75"/>
      <c r="BD380" s="75"/>
      <c r="BE380" s="76"/>
      <c r="BF380" s="76"/>
      <c r="BG380" s="77"/>
      <c r="BH380" s="78"/>
      <c r="BI380" s="79"/>
      <c r="BJ380" s="79"/>
      <c r="BK380" s="79"/>
      <c r="BL380" s="76"/>
      <c r="BM380" s="78"/>
      <c r="BN380" s="76"/>
      <c r="BO380" s="79"/>
      <c r="BP380" s="59"/>
      <c r="BQ380" s="62"/>
      <c r="BR380" s="241"/>
      <c r="BS380" s="59"/>
      <c r="BT380" s="62">
        <f t="shared" si="21"/>
        <v>2</v>
      </c>
      <c r="BU380" s="59"/>
      <c r="BV380" s="62">
        <f t="shared" si="22"/>
        <v>2</v>
      </c>
      <c r="BW380" s="59"/>
      <c r="BX380" s="62">
        <f t="shared" si="23"/>
        <v>2</v>
      </c>
      <c r="BY380" s="59"/>
      <c r="BZ380" s="62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</row>
    <row r="381" spans="2:100" x14ac:dyDescent="0.15">
      <c r="B381" s="85">
        <v>11000</v>
      </c>
      <c r="C381" s="86"/>
      <c r="D381" s="85">
        <v>2001</v>
      </c>
      <c r="E381" s="86"/>
      <c r="F381" s="86"/>
      <c r="G381" s="86"/>
      <c r="H381" s="85">
        <v>1</v>
      </c>
      <c r="I381" s="85"/>
      <c r="J381" s="85"/>
      <c r="K381" s="85"/>
      <c r="L381" s="86"/>
      <c r="M381" s="86"/>
      <c r="N381" s="86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>
        <v>0</v>
      </c>
      <c r="AA381" s="85"/>
      <c r="AB381" s="85"/>
      <c r="AC381" s="85"/>
      <c r="AD381" s="110"/>
      <c r="AE381" s="89"/>
      <c r="AF381" s="89"/>
      <c r="AG381" s="89"/>
      <c r="AH381" s="89"/>
      <c r="AI381" s="90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2"/>
      <c r="AU381" s="92"/>
      <c r="AV381" s="91"/>
      <c r="AW381" s="88" t="str">
        <f t="shared" si="20"/>
        <v/>
      </c>
      <c r="AX381" s="93"/>
      <c r="AY381" s="93"/>
      <c r="AZ381" s="93"/>
      <c r="BA381" s="74"/>
      <c r="BB381" s="74"/>
      <c r="BC381" s="75"/>
      <c r="BD381" s="75"/>
      <c r="BE381" s="76"/>
      <c r="BF381" s="76"/>
      <c r="BG381" s="77"/>
      <c r="BH381" s="78"/>
      <c r="BI381" s="79"/>
      <c r="BJ381" s="79"/>
      <c r="BK381" s="79"/>
      <c r="BL381" s="76"/>
      <c r="BM381" s="78"/>
      <c r="BN381" s="76"/>
      <c r="BO381" s="79"/>
      <c r="BP381" s="59"/>
      <c r="BQ381" s="62"/>
      <c r="BR381" s="241"/>
      <c r="BS381" s="59"/>
      <c r="BT381" s="62">
        <f t="shared" si="21"/>
        <v>2</v>
      </c>
      <c r="BU381" s="59"/>
      <c r="BV381" s="62">
        <f t="shared" si="22"/>
        <v>2</v>
      </c>
      <c r="BW381" s="59"/>
      <c r="BX381" s="62">
        <f t="shared" si="23"/>
        <v>2</v>
      </c>
      <c r="BY381" s="59"/>
      <c r="BZ381" s="62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</row>
    <row r="382" spans="2:100" x14ac:dyDescent="0.15">
      <c r="B382" s="85">
        <v>11000</v>
      </c>
      <c r="C382" s="86"/>
      <c r="D382" s="85">
        <v>2001</v>
      </c>
      <c r="E382" s="86"/>
      <c r="F382" s="86"/>
      <c r="G382" s="86"/>
      <c r="H382" s="85">
        <v>1</v>
      </c>
      <c r="I382" s="85"/>
      <c r="J382" s="85"/>
      <c r="K382" s="85"/>
      <c r="L382" s="86"/>
      <c r="M382" s="86"/>
      <c r="N382" s="86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>
        <v>0</v>
      </c>
      <c r="AA382" s="85"/>
      <c r="AB382" s="85"/>
      <c r="AC382" s="85"/>
      <c r="AD382" s="110"/>
      <c r="AE382" s="89"/>
      <c r="AF382" s="89"/>
      <c r="AG382" s="89"/>
      <c r="AH382" s="89"/>
      <c r="AI382" s="90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2"/>
      <c r="AU382" s="92"/>
      <c r="AV382" s="91"/>
      <c r="AW382" s="88" t="str">
        <f t="shared" si="20"/>
        <v/>
      </c>
      <c r="AX382" s="93"/>
      <c r="AY382" s="93"/>
      <c r="AZ382" s="93"/>
      <c r="BA382" s="74"/>
      <c r="BB382" s="74"/>
      <c r="BC382" s="75"/>
      <c r="BD382" s="75"/>
      <c r="BE382" s="76"/>
      <c r="BF382" s="76"/>
      <c r="BG382" s="77"/>
      <c r="BH382" s="78"/>
      <c r="BI382" s="79"/>
      <c r="BJ382" s="79"/>
      <c r="BK382" s="79"/>
      <c r="BL382" s="76"/>
      <c r="BM382" s="78"/>
      <c r="BN382" s="76"/>
      <c r="BO382" s="79"/>
      <c r="BP382" s="59"/>
      <c r="BQ382" s="62"/>
      <c r="BR382" s="241"/>
      <c r="BS382" s="59"/>
      <c r="BT382" s="62">
        <f t="shared" si="21"/>
        <v>2</v>
      </c>
      <c r="BU382" s="59"/>
      <c r="BV382" s="62">
        <f t="shared" si="22"/>
        <v>2</v>
      </c>
      <c r="BW382" s="59"/>
      <c r="BX382" s="62">
        <f t="shared" si="23"/>
        <v>2</v>
      </c>
      <c r="BY382" s="59"/>
      <c r="BZ382" s="62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</row>
    <row r="383" spans="2:100" x14ac:dyDescent="0.15">
      <c r="B383" s="85">
        <v>11000</v>
      </c>
      <c r="C383" s="86"/>
      <c r="D383" s="85">
        <v>2001</v>
      </c>
      <c r="E383" s="86"/>
      <c r="F383" s="86"/>
      <c r="G383" s="86"/>
      <c r="H383" s="85">
        <v>1</v>
      </c>
      <c r="I383" s="85"/>
      <c r="J383" s="85"/>
      <c r="K383" s="85"/>
      <c r="L383" s="86"/>
      <c r="M383" s="86"/>
      <c r="N383" s="86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>
        <v>0</v>
      </c>
      <c r="AA383" s="85"/>
      <c r="AB383" s="85"/>
      <c r="AC383" s="85"/>
      <c r="AD383" s="110"/>
      <c r="AE383" s="89"/>
      <c r="AF383" s="89"/>
      <c r="AG383" s="89"/>
      <c r="AH383" s="89"/>
      <c r="AI383" s="90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2"/>
      <c r="AU383" s="92"/>
      <c r="AV383" s="91"/>
      <c r="AW383" s="88" t="str">
        <f t="shared" si="20"/>
        <v/>
      </c>
      <c r="AX383" s="93"/>
      <c r="AY383" s="93"/>
      <c r="AZ383" s="93"/>
      <c r="BA383" s="74"/>
      <c r="BB383" s="74"/>
      <c r="BC383" s="75"/>
      <c r="BD383" s="75"/>
      <c r="BE383" s="76"/>
      <c r="BF383" s="76"/>
      <c r="BG383" s="77"/>
      <c r="BH383" s="78"/>
      <c r="BI383" s="79"/>
      <c r="BJ383" s="79"/>
      <c r="BK383" s="79"/>
      <c r="BL383" s="76"/>
      <c r="BM383" s="78"/>
      <c r="BN383" s="76"/>
      <c r="BO383" s="79"/>
      <c r="BP383" s="59"/>
      <c r="BQ383" s="62"/>
      <c r="BR383" s="241"/>
      <c r="BS383" s="59"/>
      <c r="BT383" s="62">
        <f t="shared" si="21"/>
        <v>2</v>
      </c>
      <c r="BU383" s="59"/>
      <c r="BV383" s="62">
        <f t="shared" si="22"/>
        <v>2</v>
      </c>
      <c r="BW383" s="59"/>
      <c r="BX383" s="62">
        <f t="shared" si="23"/>
        <v>2</v>
      </c>
      <c r="BY383" s="59"/>
      <c r="BZ383" s="62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</row>
    <row r="384" spans="2:100" x14ac:dyDescent="0.15">
      <c r="B384" s="85">
        <v>11000</v>
      </c>
      <c r="C384" s="86"/>
      <c r="D384" s="85">
        <v>2001</v>
      </c>
      <c r="E384" s="86"/>
      <c r="F384" s="86"/>
      <c r="G384" s="86"/>
      <c r="H384" s="85">
        <v>1</v>
      </c>
      <c r="I384" s="85"/>
      <c r="J384" s="85"/>
      <c r="K384" s="85"/>
      <c r="L384" s="86"/>
      <c r="M384" s="86"/>
      <c r="N384" s="86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>
        <v>0</v>
      </c>
      <c r="AA384" s="85"/>
      <c r="AB384" s="85"/>
      <c r="AC384" s="85"/>
      <c r="AD384" s="110"/>
      <c r="AE384" s="89"/>
      <c r="AF384" s="89"/>
      <c r="AG384" s="89"/>
      <c r="AH384" s="89"/>
      <c r="AI384" s="90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2"/>
      <c r="AU384" s="92"/>
      <c r="AV384" s="91"/>
      <c r="AW384" s="88" t="str">
        <f t="shared" si="20"/>
        <v/>
      </c>
      <c r="AX384" s="93"/>
      <c r="AY384" s="93"/>
      <c r="AZ384" s="93"/>
      <c r="BA384" s="74"/>
      <c r="BB384" s="74"/>
      <c r="BC384" s="75"/>
      <c r="BD384" s="75"/>
      <c r="BE384" s="76"/>
      <c r="BF384" s="76"/>
      <c r="BG384" s="77"/>
      <c r="BH384" s="78"/>
      <c r="BI384" s="79"/>
      <c r="BJ384" s="79"/>
      <c r="BK384" s="79"/>
      <c r="BL384" s="76"/>
      <c r="BM384" s="78"/>
      <c r="BN384" s="76"/>
      <c r="BO384" s="79"/>
      <c r="BP384" s="59"/>
      <c r="BQ384" s="62"/>
      <c r="BR384" s="241"/>
      <c r="BS384" s="59"/>
      <c r="BT384" s="62">
        <f t="shared" si="21"/>
        <v>2</v>
      </c>
      <c r="BU384" s="59"/>
      <c r="BV384" s="62">
        <f t="shared" si="22"/>
        <v>2</v>
      </c>
      <c r="BW384" s="59"/>
      <c r="BX384" s="62">
        <f t="shared" si="23"/>
        <v>2</v>
      </c>
      <c r="BY384" s="59"/>
      <c r="BZ384" s="62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</row>
    <row r="385" spans="2:100" x14ac:dyDescent="0.15">
      <c r="B385" s="85">
        <v>11000</v>
      </c>
      <c r="C385" s="86"/>
      <c r="D385" s="85">
        <v>2001</v>
      </c>
      <c r="E385" s="86"/>
      <c r="F385" s="86"/>
      <c r="G385" s="86"/>
      <c r="H385" s="85">
        <v>1</v>
      </c>
      <c r="I385" s="85"/>
      <c r="J385" s="85"/>
      <c r="K385" s="85"/>
      <c r="L385" s="86"/>
      <c r="M385" s="86"/>
      <c r="N385" s="86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>
        <v>0</v>
      </c>
      <c r="AA385" s="85"/>
      <c r="AB385" s="85"/>
      <c r="AC385" s="85"/>
      <c r="AD385" s="110"/>
      <c r="AE385" s="89"/>
      <c r="AF385" s="89"/>
      <c r="AG385" s="89"/>
      <c r="AH385" s="89"/>
      <c r="AI385" s="90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2"/>
      <c r="AU385" s="92"/>
      <c r="AV385" s="91"/>
      <c r="AW385" s="88" t="str">
        <f t="shared" si="20"/>
        <v/>
      </c>
      <c r="AX385" s="93"/>
      <c r="AY385" s="93"/>
      <c r="AZ385" s="93"/>
      <c r="BA385" s="74"/>
      <c r="BB385" s="74"/>
      <c r="BC385" s="75"/>
      <c r="BD385" s="75"/>
      <c r="BE385" s="76"/>
      <c r="BF385" s="76"/>
      <c r="BG385" s="77"/>
      <c r="BH385" s="78"/>
      <c r="BI385" s="79"/>
      <c r="BJ385" s="79"/>
      <c r="BK385" s="79"/>
      <c r="BL385" s="76"/>
      <c r="BM385" s="78"/>
      <c r="BN385" s="76"/>
      <c r="BO385" s="79"/>
      <c r="BP385" s="59"/>
      <c r="BQ385" s="62"/>
      <c r="BR385" s="241"/>
      <c r="BS385" s="59"/>
      <c r="BT385" s="62">
        <f t="shared" si="21"/>
        <v>2</v>
      </c>
      <c r="BU385" s="59"/>
      <c r="BV385" s="62">
        <f t="shared" si="22"/>
        <v>2</v>
      </c>
      <c r="BW385" s="59"/>
      <c r="BX385" s="62">
        <f t="shared" si="23"/>
        <v>2</v>
      </c>
      <c r="BY385" s="59"/>
      <c r="BZ385" s="62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</row>
    <row r="386" spans="2:100" x14ac:dyDescent="0.15">
      <c r="B386" s="85">
        <v>11000</v>
      </c>
      <c r="C386" s="86"/>
      <c r="D386" s="85">
        <v>2001</v>
      </c>
      <c r="E386" s="86"/>
      <c r="F386" s="86"/>
      <c r="G386" s="86"/>
      <c r="H386" s="85">
        <v>1</v>
      </c>
      <c r="I386" s="85"/>
      <c r="J386" s="85"/>
      <c r="K386" s="85"/>
      <c r="L386" s="86"/>
      <c r="M386" s="86"/>
      <c r="N386" s="86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>
        <v>0</v>
      </c>
      <c r="AA386" s="85"/>
      <c r="AB386" s="85"/>
      <c r="AC386" s="85"/>
      <c r="AD386" s="110"/>
      <c r="AE386" s="89"/>
      <c r="AF386" s="89"/>
      <c r="AG386" s="89"/>
      <c r="AH386" s="89"/>
      <c r="AI386" s="90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2"/>
      <c r="AU386" s="92"/>
      <c r="AV386" s="91"/>
      <c r="AW386" s="88" t="str">
        <f t="shared" si="20"/>
        <v/>
      </c>
      <c r="AX386" s="93"/>
      <c r="AY386" s="93"/>
      <c r="AZ386" s="93"/>
      <c r="BA386" s="74"/>
      <c r="BB386" s="74"/>
      <c r="BC386" s="75"/>
      <c r="BD386" s="75"/>
      <c r="BE386" s="76"/>
      <c r="BF386" s="76"/>
      <c r="BG386" s="77"/>
      <c r="BH386" s="78"/>
      <c r="BI386" s="79"/>
      <c r="BJ386" s="79"/>
      <c r="BK386" s="79"/>
      <c r="BL386" s="76"/>
      <c r="BM386" s="78"/>
      <c r="BN386" s="76"/>
      <c r="BO386" s="79"/>
      <c r="BP386" s="59"/>
      <c r="BQ386" s="62"/>
      <c r="BR386" s="241"/>
      <c r="BS386" s="59"/>
      <c r="BT386" s="62">
        <f t="shared" si="21"/>
        <v>2</v>
      </c>
      <c r="BU386" s="59"/>
      <c r="BV386" s="62">
        <f t="shared" si="22"/>
        <v>2</v>
      </c>
      <c r="BW386" s="59"/>
      <c r="BX386" s="62">
        <f t="shared" si="23"/>
        <v>2</v>
      </c>
      <c r="BY386" s="59"/>
      <c r="BZ386" s="62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</row>
    <row r="387" spans="2:100" x14ac:dyDescent="0.15">
      <c r="B387" s="85">
        <v>11000</v>
      </c>
      <c r="C387" s="86"/>
      <c r="D387" s="85">
        <v>2001</v>
      </c>
      <c r="E387" s="86"/>
      <c r="F387" s="86"/>
      <c r="G387" s="86"/>
      <c r="H387" s="85">
        <v>1</v>
      </c>
      <c r="I387" s="85"/>
      <c r="J387" s="85"/>
      <c r="K387" s="85"/>
      <c r="L387" s="86"/>
      <c r="M387" s="86"/>
      <c r="N387" s="86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>
        <v>0</v>
      </c>
      <c r="AA387" s="85"/>
      <c r="AB387" s="85"/>
      <c r="AC387" s="85"/>
      <c r="AD387" s="110"/>
      <c r="AE387" s="89"/>
      <c r="AF387" s="89"/>
      <c r="AG387" s="89"/>
      <c r="AH387" s="89"/>
      <c r="AI387" s="90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2"/>
      <c r="AU387" s="92"/>
      <c r="AV387" s="91"/>
      <c r="AW387" s="88" t="str">
        <f t="shared" si="20"/>
        <v/>
      </c>
      <c r="AX387" s="93"/>
      <c r="AY387" s="93"/>
      <c r="AZ387" s="93"/>
      <c r="BA387" s="74"/>
      <c r="BB387" s="74"/>
      <c r="BC387" s="75"/>
      <c r="BD387" s="75"/>
      <c r="BE387" s="76"/>
      <c r="BF387" s="76"/>
      <c r="BG387" s="77"/>
      <c r="BH387" s="78"/>
      <c r="BI387" s="79"/>
      <c r="BJ387" s="79"/>
      <c r="BK387" s="79"/>
      <c r="BL387" s="76"/>
      <c r="BM387" s="78"/>
      <c r="BN387" s="76"/>
      <c r="BO387" s="79"/>
      <c r="BP387" s="59"/>
      <c r="BQ387" s="62"/>
      <c r="BR387" s="241"/>
      <c r="BS387" s="59"/>
      <c r="BT387" s="62">
        <f t="shared" si="21"/>
        <v>2</v>
      </c>
      <c r="BU387" s="59"/>
      <c r="BV387" s="62">
        <f t="shared" si="22"/>
        <v>2</v>
      </c>
      <c r="BW387" s="59"/>
      <c r="BX387" s="62">
        <f t="shared" si="23"/>
        <v>2</v>
      </c>
      <c r="BY387" s="59"/>
      <c r="BZ387" s="62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</row>
    <row r="388" spans="2:100" x14ac:dyDescent="0.15">
      <c r="B388" s="85">
        <v>11000</v>
      </c>
      <c r="C388" s="86"/>
      <c r="D388" s="85">
        <v>2001</v>
      </c>
      <c r="E388" s="86"/>
      <c r="F388" s="86"/>
      <c r="G388" s="86"/>
      <c r="H388" s="85">
        <v>1</v>
      </c>
      <c r="I388" s="85"/>
      <c r="J388" s="85"/>
      <c r="K388" s="85"/>
      <c r="L388" s="86"/>
      <c r="M388" s="86"/>
      <c r="N388" s="86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>
        <v>0</v>
      </c>
      <c r="AA388" s="85"/>
      <c r="AB388" s="85"/>
      <c r="AC388" s="85"/>
      <c r="AD388" s="110"/>
      <c r="AE388" s="89"/>
      <c r="AF388" s="89"/>
      <c r="AG388" s="89"/>
      <c r="AH388" s="89"/>
      <c r="AI388" s="90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2"/>
      <c r="AU388" s="92"/>
      <c r="AV388" s="91"/>
      <c r="AW388" s="88" t="str">
        <f t="shared" si="20"/>
        <v/>
      </c>
      <c r="AX388" s="93"/>
      <c r="AY388" s="93"/>
      <c r="AZ388" s="93"/>
      <c r="BA388" s="74"/>
      <c r="BB388" s="74"/>
      <c r="BC388" s="75"/>
      <c r="BD388" s="75"/>
      <c r="BE388" s="76"/>
      <c r="BF388" s="76"/>
      <c r="BG388" s="77"/>
      <c r="BH388" s="78"/>
      <c r="BI388" s="79"/>
      <c r="BJ388" s="79"/>
      <c r="BK388" s="79"/>
      <c r="BL388" s="76"/>
      <c r="BM388" s="78"/>
      <c r="BN388" s="76"/>
      <c r="BO388" s="79"/>
      <c r="BP388" s="59"/>
      <c r="BQ388" s="62"/>
      <c r="BR388" s="241"/>
      <c r="BS388" s="59"/>
      <c r="BT388" s="62">
        <f t="shared" si="21"/>
        <v>2</v>
      </c>
      <c r="BU388" s="59"/>
      <c r="BV388" s="62">
        <f t="shared" si="22"/>
        <v>2</v>
      </c>
      <c r="BW388" s="59"/>
      <c r="BX388" s="62">
        <f t="shared" si="23"/>
        <v>2</v>
      </c>
      <c r="BY388" s="59"/>
      <c r="BZ388" s="62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</row>
    <row r="389" spans="2:100" x14ac:dyDescent="0.15">
      <c r="B389" s="85">
        <v>11000</v>
      </c>
      <c r="C389" s="86"/>
      <c r="D389" s="85">
        <v>2001</v>
      </c>
      <c r="E389" s="86"/>
      <c r="F389" s="86"/>
      <c r="G389" s="86"/>
      <c r="H389" s="85">
        <v>1</v>
      </c>
      <c r="I389" s="85"/>
      <c r="J389" s="85"/>
      <c r="K389" s="85"/>
      <c r="L389" s="86"/>
      <c r="M389" s="86"/>
      <c r="N389" s="86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>
        <v>0</v>
      </c>
      <c r="AA389" s="85"/>
      <c r="AB389" s="85"/>
      <c r="AC389" s="85"/>
      <c r="AD389" s="110"/>
      <c r="AE389" s="89"/>
      <c r="AF389" s="89"/>
      <c r="AG389" s="89"/>
      <c r="AH389" s="89"/>
      <c r="AI389" s="90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2"/>
      <c r="AU389" s="92"/>
      <c r="AV389" s="91"/>
      <c r="AW389" s="88" t="str">
        <f t="shared" si="20"/>
        <v/>
      </c>
      <c r="AX389" s="93"/>
      <c r="AY389" s="93"/>
      <c r="AZ389" s="93"/>
      <c r="BA389" s="74"/>
      <c r="BB389" s="74"/>
      <c r="BC389" s="75"/>
      <c r="BD389" s="75"/>
      <c r="BE389" s="76"/>
      <c r="BF389" s="76"/>
      <c r="BG389" s="77"/>
      <c r="BH389" s="78"/>
      <c r="BI389" s="79"/>
      <c r="BJ389" s="79"/>
      <c r="BK389" s="79"/>
      <c r="BL389" s="76"/>
      <c r="BM389" s="78"/>
      <c r="BN389" s="76"/>
      <c r="BO389" s="79"/>
      <c r="BP389" s="59"/>
      <c r="BQ389" s="62"/>
      <c r="BR389" s="241"/>
      <c r="BS389" s="59"/>
      <c r="BT389" s="62">
        <f t="shared" si="21"/>
        <v>2</v>
      </c>
      <c r="BU389" s="59"/>
      <c r="BV389" s="62">
        <f t="shared" si="22"/>
        <v>2</v>
      </c>
      <c r="BW389" s="59"/>
      <c r="BX389" s="62">
        <f t="shared" si="23"/>
        <v>2</v>
      </c>
      <c r="BY389" s="59"/>
      <c r="BZ389" s="62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</row>
    <row r="390" spans="2:100" x14ac:dyDescent="0.15">
      <c r="B390" s="85">
        <v>11000</v>
      </c>
      <c r="C390" s="86"/>
      <c r="D390" s="85">
        <v>2001</v>
      </c>
      <c r="E390" s="86"/>
      <c r="F390" s="86"/>
      <c r="G390" s="86"/>
      <c r="H390" s="85">
        <v>1</v>
      </c>
      <c r="I390" s="85"/>
      <c r="J390" s="85"/>
      <c r="K390" s="85"/>
      <c r="L390" s="86"/>
      <c r="M390" s="86"/>
      <c r="N390" s="86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>
        <v>0</v>
      </c>
      <c r="AA390" s="85"/>
      <c r="AB390" s="85"/>
      <c r="AC390" s="85"/>
      <c r="AD390" s="110"/>
      <c r="AE390" s="89"/>
      <c r="AF390" s="89"/>
      <c r="AG390" s="89"/>
      <c r="AH390" s="89"/>
      <c r="AI390" s="90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2"/>
      <c r="AU390" s="92"/>
      <c r="AV390" s="91"/>
      <c r="AW390" s="88" t="str">
        <f t="shared" si="20"/>
        <v/>
      </c>
      <c r="AX390" s="93"/>
      <c r="AY390" s="93"/>
      <c r="AZ390" s="93"/>
      <c r="BA390" s="74"/>
      <c r="BB390" s="74"/>
      <c r="BC390" s="75"/>
      <c r="BD390" s="75"/>
      <c r="BE390" s="76"/>
      <c r="BF390" s="76"/>
      <c r="BG390" s="77"/>
      <c r="BH390" s="78"/>
      <c r="BI390" s="79"/>
      <c r="BJ390" s="79"/>
      <c r="BK390" s="79"/>
      <c r="BL390" s="76"/>
      <c r="BM390" s="78"/>
      <c r="BN390" s="76"/>
      <c r="BO390" s="79"/>
      <c r="BP390" s="59"/>
      <c r="BQ390" s="62"/>
      <c r="BR390" s="241"/>
      <c r="BS390" s="59"/>
      <c r="BT390" s="62">
        <f t="shared" si="21"/>
        <v>2</v>
      </c>
      <c r="BU390" s="59"/>
      <c r="BV390" s="62">
        <f t="shared" si="22"/>
        <v>2</v>
      </c>
      <c r="BW390" s="59"/>
      <c r="BX390" s="62">
        <f t="shared" si="23"/>
        <v>2</v>
      </c>
      <c r="BY390" s="59"/>
      <c r="BZ390" s="62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</row>
    <row r="391" spans="2:100" x14ac:dyDescent="0.15">
      <c r="B391" s="85">
        <v>11000</v>
      </c>
      <c r="C391" s="86"/>
      <c r="D391" s="85">
        <v>2001</v>
      </c>
      <c r="E391" s="86"/>
      <c r="F391" s="86"/>
      <c r="G391" s="86"/>
      <c r="H391" s="85">
        <v>1</v>
      </c>
      <c r="I391" s="85"/>
      <c r="J391" s="85"/>
      <c r="K391" s="85"/>
      <c r="L391" s="86"/>
      <c r="M391" s="86"/>
      <c r="N391" s="86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>
        <v>0</v>
      </c>
      <c r="AA391" s="85"/>
      <c r="AB391" s="85"/>
      <c r="AC391" s="85"/>
      <c r="AD391" s="110"/>
      <c r="AE391" s="89"/>
      <c r="AF391" s="89"/>
      <c r="AG391" s="89"/>
      <c r="AH391" s="89"/>
      <c r="AI391" s="90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2"/>
      <c r="AU391" s="92"/>
      <c r="AV391" s="91"/>
      <c r="AW391" s="88" t="str">
        <f t="shared" si="20"/>
        <v/>
      </c>
      <c r="AX391" s="93"/>
      <c r="AY391" s="93"/>
      <c r="AZ391" s="93"/>
      <c r="BA391" s="74"/>
      <c r="BB391" s="74"/>
      <c r="BC391" s="75"/>
      <c r="BD391" s="75"/>
      <c r="BE391" s="76"/>
      <c r="BF391" s="76"/>
      <c r="BG391" s="77"/>
      <c r="BH391" s="78"/>
      <c r="BI391" s="79"/>
      <c r="BJ391" s="79"/>
      <c r="BK391" s="79"/>
      <c r="BL391" s="76"/>
      <c r="BM391" s="78"/>
      <c r="BN391" s="76"/>
      <c r="BO391" s="79"/>
      <c r="BP391" s="59"/>
      <c r="BQ391" s="62"/>
      <c r="BR391" s="241"/>
      <c r="BS391" s="59"/>
      <c r="BT391" s="62">
        <f t="shared" si="21"/>
        <v>2</v>
      </c>
      <c r="BU391" s="59"/>
      <c r="BV391" s="62">
        <f t="shared" si="22"/>
        <v>2</v>
      </c>
      <c r="BW391" s="59"/>
      <c r="BX391" s="62">
        <f t="shared" si="23"/>
        <v>2</v>
      </c>
      <c r="BY391" s="59"/>
      <c r="BZ391" s="62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</row>
    <row r="392" spans="2:100" x14ac:dyDescent="0.15">
      <c r="B392" s="85">
        <v>11000</v>
      </c>
      <c r="C392" s="86"/>
      <c r="D392" s="85">
        <v>2001</v>
      </c>
      <c r="E392" s="86"/>
      <c r="F392" s="86"/>
      <c r="G392" s="86"/>
      <c r="H392" s="85">
        <v>1</v>
      </c>
      <c r="I392" s="85"/>
      <c r="J392" s="85"/>
      <c r="K392" s="85"/>
      <c r="L392" s="86"/>
      <c r="M392" s="86"/>
      <c r="N392" s="86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>
        <v>0</v>
      </c>
      <c r="AA392" s="85"/>
      <c r="AB392" s="85"/>
      <c r="AC392" s="85"/>
      <c r="AD392" s="110"/>
      <c r="AE392" s="89"/>
      <c r="AF392" s="89"/>
      <c r="AG392" s="89"/>
      <c r="AH392" s="89"/>
      <c r="AI392" s="90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2"/>
      <c r="AU392" s="92"/>
      <c r="AV392" s="91"/>
      <c r="AW392" s="88" t="str">
        <f t="shared" ref="AW392:AW455" si="24">IF(AT392="",IF(AV392="","",3),2)</f>
        <v/>
      </c>
      <c r="AX392" s="93"/>
      <c r="AY392" s="93"/>
      <c r="AZ392" s="93"/>
      <c r="BA392" s="74"/>
      <c r="BB392" s="74"/>
      <c r="BC392" s="75"/>
      <c r="BD392" s="75"/>
      <c r="BE392" s="76"/>
      <c r="BF392" s="76"/>
      <c r="BG392" s="77"/>
      <c r="BH392" s="78"/>
      <c r="BI392" s="79"/>
      <c r="BJ392" s="79"/>
      <c r="BK392" s="79"/>
      <c r="BL392" s="76"/>
      <c r="BM392" s="78"/>
      <c r="BN392" s="76"/>
      <c r="BO392" s="79"/>
      <c r="BP392" s="59"/>
      <c r="BQ392" s="62"/>
      <c r="BR392" s="241"/>
      <c r="BS392" s="59"/>
      <c r="BT392" s="62">
        <f t="shared" si="21"/>
        <v>2</v>
      </c>
      <c r="BU392" s="59"/>
      <c r="BV392" s="62">
        <f t="shared" si="22"/>
        <v>2</v>
      </c>
      <c r="BW392" s="59"/>
      <c r="BX392" s="62">
        <f t="shared" si="23"/>
        <v>2</v>
      </c>
      <c r="BY392" s="59"/>
      <c r="BZ392" s="62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</row>
    <row r="393" spans="2:100" x14ac:dyDescent="0.15">
      <c r="B393" s="85">
        <v>11000</v>
      </c>
      <c r="C393" s="86"/>
      <c r="D393" s="85">
        <v>2001</v>
      </c>
      <c r="E393" s="86"/>
      <c r="F393" s="86"/>
      <c r="G393" s="86"/>
      <c r="H393" s="85">
        <v>1</v>
      </c>
      <c r="I393" s="85"/>
      <c r="J393" s="85"/>
      <c r="K393" s="85"/>
      <c r="L393" s="86"/>
      <c r="M393" s="86"/>
      <c r="N393" s="86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>
        <v>0</v>
      </c>
      <c r="AA393" s="85"/>
      <c r="AB393" s="85"/>
      <c r="AC393" s="85"/>
      <c r="AD393" s="110"/>
      <c r="AE393" s="89"/>
      <c r="AF393" s="89"/>
      <c r="AG393" s="89"/>
      <c r="AH393" s="89"/>
      <c r="AI393" s="90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2"/>
      <c r="AU393" s="92"/>
      <c r="AV393" s="91"/>
      <c r="AW393" s="88" t="str">
        <f t="shared" si="24"/>
        <v/>
      </c>
      <c r="AX393" s="93"/>
      <c r="AY393" s="93"/>
      <c r="AZ393" s="93"/>
      <c r="BA393" s="74"/>
      <c r="BB393" s="74"/>
      <c r="BC393" s="75"/>
      <c r="BD393" s="75"/>
      <c r="BE393" s="76"/>
      <c r="BF393" s="76"/>
      <c r="BG393" s="77"/>
      <c r="BH393" s="78"/>
      <c r="BI393" s="79"/>
      <c r="BJ393" s="79"/>
      <c r="BK393" s="79"/>
      <c r="BL393" s="76"/>
      <c r="BM393" s="78"/>
      <c r="BN393" s="76"/>
      <c r="BO393" s="79"/>
      <c r="BP393" s="59"/>
      <c r="BQ393" s="62"/>
      <c r="BR393" s="241"/>
      <c r="BS393" s="59"/>
      <c r="BT393" s="62">
        <f t="shared" ref="BT393:BT456" si="25">IF(BU393="",2,1)</f>
        <v>2</v>
      </c>
      <c r="BU393" s="59"/>
      <c r="BV393" s="62">
        <f t="shared" ref="BV393:BV456" si="26">IF(BW393="",2,1)</f>
        <v>2</v>
      </c>
      <c r="BW393" s="59"/>
      <c r="BX393" s="62">
        <f t="shared" ref="BX393:BX456" si="27">IF(BY393="",2,1)</f>
        <v>2</v>
      </c>
      <c r="BY393" s="59"/>
      <c r="BZ393" s="62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</row>
    <row r="394" spans="2:100" x14ac:dyDescent="0.15">
      <c r="B394" s="85">
        <v>11000</v>
      </c>
      <c r="C394" s="86"/>
      <c r="D394" s="85">
        <v>2001</v>
      </c>
      <c r="E394" s="86"/>
      <c r="F394" s="86"/>
      <c r="G394" s="86"/>
      <c r="H394" s="85">
        <v>1</v>
      </c>
      <c r="I394" s="85"/>
      <c r="J394" s="85"/>
      <c r="K394" s="85"/>
      <c r="L394" s="86"/>
      <c r="M394" s="86"/>
      <c r="N394" s="86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>
        <v>0</v>
      </c>
      <c r="AA394" s="85"/>
      <c r="AB394" s="85"/>
      <c r="AC394" s="85"/>
      <c r="AD394" s="110"/>
      <c r="AE394" s="89"/>
      <c r="AF394" s="89"/>
      <c r="AG394" s="89"/>
      <c r="AH394" s="89"/>
      <c r="AI394" s="90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2"/>
      <c r="AU394" s="92"/>
      <c r="AV394" s="91"/>
      <c r="AW394" s="88" t="str">
        <f t="shared" si="24"/>
        <v/>
      </c>
      <c r="AX394" s="93"/>
      <c r="AY394" s="93"/>
      <c r="AZ394" s="93"/>
      <c r="BA394" s="74"/>
      <c r="BB394" s="74"/>
      <c r="BC394" s="75"/>
      <c r="BD394" s="75"/>
      <c r="BE394" s="76"/>
      <c r="BF394" s="76"/>
      <c r="BG394" s="77"/>
      <c r="BH394" s="78"/>
      <c r="BI394" s="79"/>
      <c r="BJ394" s="79"/>
      <c r="BK394" s="79"/>
      <c r="BL394" s="76"/>
      <c r="BM394" s="78"/>
      <c r="BN394" s="76"/>
      <c r="BO394" s="79"/>
      <c r="BP394" s="59"/>
      <c r="BQ394" s="62"/>
      <c r="BR394" s="241"/>
      <c r="BS394" s="59"/>
      <c r="BT394" s="62">
        <f t="shared" si="25"/>
        <v>2</v>
      </c>
      <c r="BU394" s="59"/>
      <c r="BV394" s="62">
        <f t="shared" si="26"/>
        <v>2</v>
      </c>
      <c r="BW394" s="59"/>
      <c r="BX394" s="62">
        <f t="shared" si="27"/>
        <v>2</v>
      </c>
      <c r="BY394" s="59"/>
      <c r="BZ394" s="62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</row>
    <row r="395" spans="2:100" x14ac:dyDescent="0.15">
      <c r="B395" s="85">
        <v>11000</v>
      </c>
      <c r="C395" s="86"/>
      <c r="D395" s="85">
        <v>2001</v>
      </c>
      <c r="E395" s="86"/>
      <c r="F395" s="86"/>
      <c r="G395" s="86"/>
      <c r="H395" s="85">
        <v>1</v>
      </c>
      <c r="I395" s="85"/>
      <c r="J395" s="85"/>
      <c r="K395" s="85"/>
      <c r="L395" s="86"/>
      <c r="M395" s="86"/>
      <c r="N395" s="86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>
        <v>0</v>
      </c>
      <c r="AA395" s="85"/>
      <c r="AB395" s="85"/>
      <c r="AC395" s="85"/>
      <c r="AD395" s="110"/>
      <c r="AE395" s="89"/>
      <c r="AF395" s="89"/>
      <c r="AG395" s="89"/>
      <c r="AH395" s="89"/>
      <c r="AI395" s="90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2"/>
      <c r="AU395" s="92"/>
      <c r="AV395" s="91"/>
      <c r="AW395" s="88" t="str">
        <f t="shared" si="24"/>
        <v/>
      </c>
      <c r="AX395" s="93"/>
      <c r="AY395" s="93"/>
      <c r="AZ395" s="93"/>
      <c r="BA395" s="74"/>
      <c r="BB395" s="74"/>
      <c r="BC395" s="75"/>
      <c r="BD395" s="75"/>
      <c r="BE395" s="76"/>
      <c r="BF395" s="76"/>
      <c r="BG395" s="77"/>
      <c r="BH395" s="78"/>
      <c r="BI395" s="79"/>
      <c r="BJ395" s="79"/>
      <c r="BK395" s="79"/>
      <c r="BL395" s="76"/>
      <c r="BM395" s="78"/>
      <c r="BN395" s="76"/>
      <c r="BO395" s="79"/>
      <c r="BP395" s="59"/>
      <c r="BQ395" s="62"/>
      <c r="BR395" s="241"/>
      <c r="BS395" s="59"/>
      <c r="BT395" s="62">
        <f t="shared" si="25"/>
        <v>2</v>
      </c>
      <c r="BU395" s="59"/>
      <c r="BV395" s="62">
        <f t="shared" si="26"/>
        <v>2</v>
      </c>
      <c r="BW395" s="59"/>
      <c r="BX395" s="62">
        <f t="shared" si="27"/>
        <v>2</v>
      </c>
      <c r="BY395" s="59"/>
      <c r="BZ395" s="62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</row>
    <row r="396" spans="2:100" x14ac:dyDescent="0.15">
      <c r="B396" s="85">
        <v>11000</v>
      </c>
      <c r="C396" s="86"/>
      <c r="D396" s="85">
        <v>2001</v>
      </c>
      <c r="E396" s="86"/>
      <c r="F396" s="86"/>
      <c r="G396" s="86"/>
      <c r="H396" s="85">
        <v>1</v>
      </c>
      <c r="I396" s="85"/>
      <c r="J396" s="85"/>
      <c r="K396" s="85"/>
      <c r="L396" s="86"/>
      <c r="M396" s="86"/>
      <c r="N396" s="86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>
        <v>0</v>
      </c>
      <c r="AA396" s="85"/>
      <c r="AB396" s="85"/>
      <c r="AC396" s="85"/>
      <c r="AD396" s="110"/>
      <c r="AE396" s="89"/>
      <c r="AF396" s="89"/>
      <c r="AG396" s="89"/>
      <c r="AH396" s="89"/>
      <c r="AI396" s="90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2"/>
      <c r="AU396" s="92"/>
      <c r="AV396" s="91"/>
      <c r="AW396" s="88" t="str">
        <f t="shared" si="24"/>
        <v/>
      </c>
      <c r="AX396" s="93"/>
      <c r="AY396" s="93"/>
      <c r="AZ396" s="93"/>
      <c r="BA396" s="74"/>
      <c r="BB396" s="74"/>
      <c r="BC396" s="75"/>
      <c r="BD396" s="75"/>
      <c r="BE396" s="76"/>
      <c r="BF396" s="76"/>
      <c r="BG396" s="77"/>
      <c r="BH396" s="78"/>
      <c r="BI396" s="79"/>
      <c r="BJ396" s="79"/>
      <c r="BK396" s="79"/>
      <c r="BL396" s="76"/>
      <c r="BM396" s="78"/>
      <c r="BN396" s="76"/>
      <c r="BO396" s="79"/>
      <c r="BP396" s="59"/>
      <c r="BQ396" s="62"/>
      <c r="BR396" s="241"/>
      <c r="BS396" s="59"/>
      <c r="BT396" s="62">
        <f t="shared" si="25"/>
        <v>2</v>
      </c>
      <c r="BU396" s="59"/>
      <c r="BV396" s="62">
        <f t="shared" si="26"/>
        <v>2</v>
      </c>
      <c r="BW396" s="59"/>
      <c r="BX396" s="62">
        <f t="shared" si="27"/>
        <v>2</v>
      </c>
      <c r="BY396" s="59"/>
      <c r="BZ396" s="62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</row>
    <row r="397" spans="2:100" x14ac:dyDescent="0.15">
      <c r="B397" s="85">
        <v>11000</v>
      </c>
      <c r="C397" s="86"/>
      <c r="D397" s="85">
        <v>2001</v>
      </c>
      <c r="E397" s="86"/>
      <c r="F397" s="86"/>
      <c r="G397" s="86"/>
      <c r="H397" s="85">
        <v>1</v>
      </c>
      <c r="I397" s="85"/>
      <c r="J397" s="85"/>
      <c r="K397" s="85"/>
      <c r="L397" s="86"/>
      <c r="M397" s="86"/>
      <c r="N397" s="86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>
        <v>0</v>
      </c>
      <c r="AA397" s="85"/>
      <c r="AB397" s="85"/>
      <c r="AC397" s="85"/>
      <c r="AD397" s="110"/>
      <c r="AE397" s="89"/>
      <c r="AF397" s="89"/>
      <c r="AG397" s="89"/>
      <c r="AH397" s="89"/>
      <c r="AI397" s="90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2"/>
      <c r="AU397" s="92"/>
      <c r="AV397" s="91"/>
      <c r="AW397" s="88" t="str">
        <f t="shared" si="24"/>
        <v/>
      </c>
      <c r="AX397" s="93"/>
      <c r="AY397" s="93"/>
      <c r="AZ397" s="93"/>
      <c r="BA397" s="74"/>
      <c r="BB397" s="74"/>
      <c r="BC397" s="75"/>
      <c r="BD397" s="75"/>
      <c r="BE397" s="76"/>
      <c r="BF397" s="76"/>
      <c r="BG397" s="77"/>
      <c r="BH397" s="78"/>
      <c r="BI397" s="79"/>
      <c r="BJ397" s="79"/>
      <c r="BK397" s="79"/>
      <c r="BL397" s="76"/>
      <c r="BM397" s="78"/>
      <c r="BN397" s="76"/>
      <c r="BO397" s="79"/>
      <c r="BP397" s="59"/>
      <c r="BQ397" s="62"/>
      <c r="BR397" s="241"/>
      <c r="BS397" s="59"/>
      <c r="BT397" s="62">
        <f t="shared" si="25"/>
        <v>2</v>
      </c>
      <c r="BU397" s="59"/>
      <c r="BV397" s="62">
        <f t="shared" si="26"/>
        <v>2</v>
      </c>
      <c r="BW397" s="59"/>
      <c r="BX397" s="62">
        <f t="shared" si="27"/>
        <v>2</v>
      </c>
      <c r="BY397" s="59"/>
      <c r="BZ397" s="62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</row>
    <row r="398" spans="2:100" x14ac:dyDescent="0.15">
      <c r="B398" s="85">
        <v>11000</v>
      </c>
      <c r="C398" s="86"/>
      <c r="D398" s="85">
        <v>2001</v>
      </c>
      <c r="E398" s="86"/>
      <c r="F398" s="86"/>
      <c r="G398" s="86"/>
      <c r="H398" s="85">
        <v>1</v>
      </c>
      <c r="I398" s="85"/>
      <c r="J398" s="85"/>
      <c r="K398" s="85"/>
      <c r="L398" s="86"/>
      <c r="M398" s="86"/>
      <c r="N398" s="86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>
        <v>0</v>
      </c>
      <c r="AA398" s="85"/>
      <c r="AB398" s="85"/>
      <c r="AC398" s="85"/>
      <c r="AD398" s="110"/>
      <c r="AE398" s="89"/>
      <c r="AF398" s="89"/>
      <c r="AG398" s="89"/>
      <c r="AH398" s="89"/>
      <c r="AI398" s="90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2"/>
      <c r="AU398" s="92"/>
      <c r="AV398" s="91"/>
      <c r="AW398" s="88" t="str">
        <f t="shared" si="24"/>
        <v/>
      </c>
      <c r="AX398" s="93"/>
      <c r="AY398" s="93"/>
      <c r="AZ398" s="93"/>
      <c r="BA398" s="74"/>
      <c r="BB398" s="74"/>
      <c r="BC398" s="75"/>
      <c r="BD398" s="75"/>
      <c r="BE398" s="76"/>
      <c r="BF398" s="76"/>
      <c r="BG398" s="77"/>
      <c r="BH398" s="78"/>
      <c r="BI398" s="79"/>
      <c r="BJ398" s="79"/>
      <c r="BK398" s="79"/>
      <c r="BL398" s="76"/>
      <c r="BM398" s="78"/>
      <c r="BN398" s="76"/>
      <c r="BO398" s="79"/>
      <c r="BP398" s="59"/>
      <c r="BQ398" s="62"/>
      <c r="BR398" s="241"/>
      <c r="BS398" s="59"/>
      <c r="BT398" s="62">
        <f t="shared" si="25"/>
        <v>2</v>
      </c>
      <c r="BU398" s="59"/>
      <c r="BV398" s="62">
        <f t="shared" si="26"/>
        <v>2</v>
      </c>
      <c r="BW398" s="59"/>
      <c r="BX398" s="62">
        <f t="shared" si="27"/>
        <v>2</v>
      </c>
      <c r="BY398" s="59"/>
      <c r="BZ398" s="62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</row>
    <row r="399" spans="2:100" x14ac:dyDescent="0.15">
      <c r="B399" s="85">
        <v>11000</v>
      </c>
      <c r="C399" s="86"/>
      <c r="D399" s="85">
        <v>2001</v>
      </c>
      <c r="E399" s="86"/>
      <c r="F399" s="86"/>
      <c r="G399" s="86"/>
      <c r="H399" s="85">
        <v>1</v>
      </c>
      <c r="I399" s="85"/>
      <c r="J399" s="85"/>
      <c r="K399" s="85"/>
      <c r="L399" s="86"/>
      <c r="M399" s="86"/>
      <c r="N399" s="86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>
        <v>0</v>
      </c>
      <c r="AA399" s="85"/>
      <c r="AB399" s="85"/>
      <c r="AC399" s="85"/>
      <c r="AD399" s="110"/>
      <c r="AE399" s="89"/>
      <c r="AF399" s="89"/>
      <c r="AG399" s="89"/>
      <c r="AH399" s="89"/>
      <c r="AI399" s="90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2"/>
      <c r="AU399" s="92"/>
      <c r="AV399" s="91"/>
      <c r="AW399" s="88" t="str">
        <f t="shared" si="24"/>
        <v/>
      </c>
      <c r="AX399" s="93"/>
      <c r="AY399" s="93"/>
      <c r="AZ399" s="93"/>
      <c r="BA399" s="74"/>
      <c r="BB399" s="74"/>
      <c r="BC399" s="75"/>
      <c r="BD399" s="75"/>
      <c r="BE399" s="76"/>
      <c r="BF399" s="76"/>
      <c r="BG399" s="77"/>
      <c r="BH399" s="78"/>
      <c r="BI399" s="79"/>
      <c r="BJ399" s="79"/>
      <c r="BK399" s="79"/>
      <c r="BL399" s="76"/>
      <c r="BM399" s="78"/>
      <c r="BN399" s="76"/>
      <c r="BO399" s="79"/>
      <c r="BP399" s="59"/>
      <c r="BQ399" s="62"/>
      <c r="BR399" s="241"/>
      <c r="BS399" s="59"/>
      <c r="BT399" s="62">
        <f t="shared" si="25"/>
        <v>2</v>
      </c>
      <c r="BU399" s="59"/>
      <c r="BV399" s="62">
        <f t="shared" si="26"/>
        <v>2</v>
      </c>
      <c r="BW399" s="59"/>
      <c r="BX399" s="62">
        <f t="shared" si="27"/>
        <v>2</v>
      </c>
      <c r="BY399" s="59"/>
      <c r="BZ399" s="62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</row>
    <row r="400" spans="2:100" x14ac:dyDescent="0.15">
      <c r="B400" s="85">
        <v>11000</v>
      </c>
      <c r="C400" s="86"/>
      <c r="D400" s="85">
        <v>2001</v>
      </c>
      <c r="E400" s="86"/>
      <c r="F400" s="86"/>
      <c r="G400" s="86"/>
      <c r="H400" s="85">
        <v>1</v>
      </c>
      <c r="I400" s="85"/>
      <c r="J400" s="85"/>
      <c r="K400" s="85"/>
      <c r="L400" s="86"/>
      <c r="M400" s="86"/>
      <c r="N400" s="86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>
        <v>0</v>
      </c>
      <c r="AA400" s="85"/>
      <c r="AB400" s="85"/>
      <c r="AC400" s="85"/>
      <c r="AD400" s="110"/>
      <c r="AE400" s="89"/>
      <c r="AF400" s="89"/>
      <c r="AG400" s="89"/>
      <c r="AH400" s="89"/>
      <c r="AI400" s="90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2"/>
      <c r="AU400" s="92"/>
      <c r="AV400" s="91"/>
      <c r="AW400" s="88" t="str">
        <f t="shared" si="24"/>
        <v/>
      </c>
      <c r="AX400" s="93"/>
      <c r="AY400" s="93"/>
      <c r="AZ400" s="93"/>
      <c r="BA400" s="74"/>
      <c r="BB400" s="74"/>
      <c r="BC400" s="75"/>
      <c r="BD400" s="75"/>
      <c r="BE400" s="76"/>
      <c r="BF400" s="76"/>
      <c r="BG400" s="77"/>
      <c r="BH400" s="78"/>
      <c r="BI400" s="79"/>
      <c r="BJ400" s="79"/>
      <c r="BK400" s="79"/>
      <c r="BL400" s="76"/>
      <c r="BM400" s="78"/>
      <c r="BN400" s="76"/>
      <c r="BO400" s="79"/>
      <c r="BP400" s="59"/>
      <c r="BQ400" s="62"/>
      <c r="BR400" s="241"/>
      <c r="BS400" s="59"/>
      <c r="BT400" s="62">
        <f t="shared" si="25"/>
        <v>2</v>
      </c>
      <c r="BU400" s="59"/>
      <c r="BV400" s="62">
        <f t="shared" si="26"/>
        <v>2</v>
      </c>
      <c r="BW400" s="59"/>
      <c r="BX400" s="62">
        <f t="shared" si="27"/>
        <v>2</v>
      </c>
      <c r="BY400" s="59"/>
      <c r="BZ400" s="62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</row>
    <row r="401" spans="2:100" x14ac:dyDescent="0.15">
      <c r="B401" s="85">
        <v>11000</v>
      </c>
      <c r="C401" s="86"/>
      <c r="D401" s="85">
        <v>2001</v>
      </c>
      <c r="E401" s="86"/>
      <c r="F401" s="86"/>
      <c r="G401" s="86"/>
      <c r="H401" s="85">
        <v>1</v>
      </c>
      <c r="I401" s="85"/>
      <c r="J401" s="85"/>
      <c r="K401" s="85"/>
      <c r="L401" s="86"/>
      <c r="M401" s="86"/>
      <c r="N401" s="86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>
        <v>0</v>
      </c>
      <c r="AA401" s="85"/>
      <c r="AB401" s="85"/>
      <c r="AC401" s="85"/>
      <c r="AD401" s="110"/>
      <c r="AE401" s="89"/>
      <c r="AF401" s="89"/>
      <c r="AG401" s="89"/>
      <c r="AH401" s="89"/>
      <c r="AI401" s="90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2"/>
      <c r="AU401" s="92"/>
      <c r="AV401" s="91"/>
      <c r="AW401" s="88" t="str">
        <f t="shared" si="24"/>
        <v/>
      </c>
      <c r="AX401" s="93"/>
      <c r="AY401" s="93"/>
      <c r="AZ401" s="93"/>
      <c r="BA401" s="74"/>
      <c r="BB401" s="74"/>
      <c r="BC401" s="75"/>
      <c r="BD401" s="75"/>
      <c r="BE401" s="76"/>
      <c r="BF401" s="76"/>
      <c r="BG401" s="77"/>
      <c r="BH401" s="78"/>
      <c r="BI401" s="79"/>
      <c r="BJ401" s="79"/>
      <c r="BK401" s="79"/>
      <c r="BL401" s="76"/>
      <c r="BM401" s="78"/>
      <c r="BN401" s="76"/>
      <c r="BO401" s="79"/>
      <c r="BP401" s="59"/>
      <c r="BQ401" s="62"/>
      <c r="BR401" s="241"/>
      <c r="BS401" s="59"/>
      <c r="BT401" s="62">
        <f t="shared" si="25"/>
        <v>2</v>
      </c>
      <c r="BU401" s="59"/>
      <c r="BV401" s="62">
        <f t="shared" si="26"/>
        <v>2</v>
      </c>
      <c r="BW401" s="59"/>
      <c r="BX401" s="62">
        <f t="shared" si="27"/>
        <v>2</v>
      </c>
      <c r="BY401" s="59"/>
      <c r="BZ401" s="62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</row>
    <row r="402" spans="2:100" x14ac:dyDescent="0.15">
      <c r="B402" s="85">
        <v>11000</v>
      </c>
      <c r="C402" s="86"/>
      <c r="D402" s="85">
        <v>2001</v>
      </c>
      <c r="E402" s="86"/>
      <c r="F402" s="86"/>
      <c r="G402" s="86"/>
      <c r="H402" s="85">
        <v>1</v>
      </c>
      <c r="I402" s="85"/>
      <c r="J402" s="85"/>
      <c r="K402" s="85"/>
      <c r="L402" s="86"/>
      <c r="M402" s="86"/>
      <c r="N402" s="86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>
        <v>0</v>
      </c>
      <c r="AA402" s="85"/>
      <c r="AB402" s="85"/>
      <c r="AC402" s="85"/>
      <c r="AD402" s="110"/>
      <c r="AE402" s="89"/>
      <c r="AF402" s="89"/>
      <c r="AG402" s="89"/>
      <c r="AH402" s="89"/>
      <c r="AI402" s="90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2"/>
      <c r="AU402" s="92"/>
      <c r="AV402" s="91"/>
      <c r="AW402" s="88" t="str">
        <f t="shared" si="24"/>
        <v/>
      </c>
      <c r="AX402" s="93"/>
      <c r="AY402" s="93"/>
      <c r="AZ402" s="93"/>
      <c r="BA402" s="74"/>
      <c r="BB402" s="74"/>
      <c r="BC402" s="75"/>
      <c r="BD402" s="75"/>
      <c r="BE402" s="76"/>
      <c r="BF402" s="76"/>
      <c r="BG402" s="77"/>
      <c r="BH402" s="78"/>
      <c r="BI402" s="79"/>
      <c r="BJ402" s="79"/>
      <c r="BK402" s="79"/>
      <c r="BL402" s="76"/>
      <c r="BM402" s="78"/>
      <c r="BN402" s="76"/>
      <c r="BO402" s="79"/>
      <c r="BP402" s="59"/>
      <c r="BQ402" s="62"/>
      <c r="BR402" s="241"/>
      <c r="BS402" s="59"/>
      <c r="BT402" s="62">
        <f t="shared" si="25"/>
        <v>2</v>
      </c>
      <c r="BU402" s="59"/>
      <c r="BV402" s="62">
        <f t="shared" si="26"/>
        <v>2</v>
      </c>
      <c r="BW402" s="59"/>
      <c r="BX402" s="62">
        <f t="shared" si="27"/>
        <v>2</v>
      </c>
      <c r="BY402" s="59"/>
      <c r="BZ402" s="62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</row>
    <row r="403" spans="2:100" x14ac:dyDescent="0.15">
      <c r="B403" s="85">
        <v>11000</v>
      </c>
      <c r="C403" s="86"/>
      <c r="D403" s="85">
        <v>2001</v>
      </c>
      <c r="E403" s="86"/>
      <c r="F403" s="86"/>
      <c r="G403" s="86"/>
      <c r="H403" s="85">
        <v>1</v>
      </c>
      <c r="I403" s="85"/>
      <c r="J403" s="85"/>
      <c r="K403" s="85"/>
      <c r="L403" s="86"/>
      <c r="M403" s="86"/>
      <c r="N403" s="86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>
        <v>0</v>
      </c>
      <c r="AA403" s="85"/>
      <c r="AB403" s="85"/>
      <c r="AC403" s="85"/>
      <c r="AD403" s="110"/>
      <c r="AE403" s="89"/>
      <c r="AF403" s="89"/>
      <c r="AG403" s="89"/>
      <c r="AH403" s="89"/>
      <c r="AI403" s="90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2"/>
      <c r="AU403" s="92"/>
      <c r="AV403" s="91"/>
      <c r="AW403" s="88" t="str">
        <f t="shared" si="24"/>
        <v/>
      </c>
      <c r="AX403" s="93"/>
      <c r="AY403" s="93"/>
      <c r="AZ403" s="93"/>
      <c r="BA403" s="74"/>
      <c r="BB403" s="74"/>
      <c r="BC403" s="75"/>
      <c r="BD403" s="75"/>
      <c r="BE403" s="76"/>
      <c r="BF403" s="76"/>
      <c r="BG403" s="77"/>
      <c r="BH403" s="78"/>
      <c r="BI403" s="79"/>
      <c r="BJ403" s="79"/>
      <c r="BK403" s="79"/>
      <c r="BL403" s="76"/>
      <c r="BM403" s="78"/>
      <c r="BN403" s="76"/>
      <c r="BO403" s="79"/>
      <c r="BP403" s="59"/>
      <c r="BQ403" s="62"/>
      <c r="BR403" s="241"/>
      <c r="BS403" s="59"/>
      <c r="BT403" s="62">
        <f t="shared" si="25"/>
        <v>2</v>
      </c>
      <c r="BU403" s="59"/>
      <c r="BV403" s="62">
        <f t="shared" si="26"/>
        <v>2</v>
      </c>
      <c r="BW403" s="59"/>
      <c r="BX403" s="62">
        <f t="shared" si="27"/>
        <v>2</v>
      </c>
      <c r="BY403" s="59"/>
      <c r="BZ403" s="62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</row>
    <row r="404" spans="2:100" x14ac:dyDescent="0.15">
      <c r="B404" s="85">
        <v>11000</v>
      </c>
      <c r="C404" s="86"/>
      <c r="D404" s="85">
        <v>2001</v>
      </c>
      <c r="E404" s="86"/>
      <c r="F404" s="86"/>
      <c r="G404" s="86"/>
      <c r="H404" s="85">
        <v>1</v>
      </c>
      <c r="I404" s="85"/>
      <c r="J404" s="85"/>
      <c r="K404" s="85"/>
      <c r="L404" s="86"/>
      <c r="M404" s="86"/>
      <c r="N404" s="86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>
        <v>0</v>
      </c>
      <c r="AA404" s="85"/>
      <c r="AB404" s="85"/>
      <c r="AC404" s="85"/>
      <c r="AD404" s="110"/>
      <c r="AE404" s="89"/>
      <c r="AF404" s="89"/>
      <c r="AG404" s="89"/>
      <c r="AH404" s="89"/>
      <c r="AI404" s="90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2"/>
      <c r="AU404" s="92"/>
      <c r="AV404" s="91"/>
      <c r="AW404" s="88" t="str">
        <f t="shared" si="24"/>
        <v/>
      </c>
      <c r="AX404" s="93"/>
      <c r="AY404" s="93"/>
      <c r="AZ404" s="93"/>
      <c r="BA404" s="74"/>
      <c r="BB404" s="74"/>
      <c r="BC404" s="75"/>
      <c r="BD404" s="75"/>
      <c r="BE404" s="76"/>
      <c r="BF404" s="76"/>
      <c r="BG404" s="77"/>
      <c r="BH404" s="78"/>
      <c r="BI404" s="79"/>
      <c r="BJ404" s="79"/>
      <c r="BK404" s="79"/>
      <c r="BL404" s="76"/>
      <c r="BM404" s="78"/>
      <c r="BN404" s="76"/>
      <c r="BO404" s="79"/>
      <c r="BP404" s="59"/>
      <c r="BQ404" s="62"/>
      <c r="BR404" s="241"/>
      <c r="BS404" s="59"/>
      <c r="BT404" s="62">
        <f t="shared" si="25"/>
        <v>2</v>
      </c>
      <c r="BU404" s="59"/>
      <c r="BV404" s="62">
        <f t="shared" si="26"/>
        <v>2</v>
      </c>
      <c r="BW404" s="59"/>
      <c r="BX404" s="62">
        <f t="shared" si="27"/>
        <v>2</v>
      </c>
      <c r="BY404" s="59"/>
      <c r="BZ404" s="62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</row>
    <row r="405" spans="2:100" x14ac:dyDescent="0.15">
      <c r="B405" s="85">
        <v>11000</v>
      </c>
      <c r="C405" s="86"/>
      <c r="D405" s="85">
        <v>2001</v>
      </c>
      <c r="E405" s="86"/>
      <c r="F405" s="86"/>
      <c r="G405" s="86"/>
      <c r="H405" s="85">
        <v>1</v>
      </c>
      <c r="I405" s="85"/>
      <c r="J405" s="85"/>
      <c r="K405" s="85"/>
      <c r="L405" s="86"/>
      <c r="M405" s="86"/>
      <c r="N405" s="86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>
        <v>0</v>
      </c>
      <c r="AA405" s="85"/>
      <c r="AB405" s="85"/>
      <c r="AC405" s="85"/>
      <c r="AD405" s="110"/>
      <c r="AE405" s="89"/>
      <c r="AF405" s="89"/>
      <c r="AG405" s="89"/>
      <c r="AH405" s="89"/>
      <c r="AI405" s="90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2"/>
      <c r="AU405" s="92"/>
      <c r="AV405" s="91"/>
      <c r="AW405" s="88" t="str">
        <f t="shared" si="24"/>
        <v/>
      </c>
      <c r="AX405" s="93"/>
      <c r="AY405" s="93"/>
      <c r="AZ405" s="93"/>
      <c r="BA405" s="74"/>
      <c r="BB405" s="74"/>
      <c r="BC405" s="75"/>
      <c r="BD405" s="75"/>
      <c r="BE405" s="76"/>
      <c r="BF405" s="76"/>
      <c r="BG405" s="77"/>
      <c r="BH405" s="78"/>
      <c r="BI405" s="79"/>
      <c r="BJ405" s="79"/>
      <c r="BK405" s="79"/>
      <c r="BL405" s="76"/>
      <c r="BM405" s="78"/>
      <c r="BN405" s="76"/>
      <c r="BO405" s="79"/>
      <c r="BP405" s="59"/>
      <c r="BQ405" s="62"/>
      <c r="BR405" s="241"/>
      <c r="BS405" s="59"/>
      <c r="BT405" s="62">
        <f t="shared" si="25"/>
        <v>2</v>
      </c>
      <c r="BU405" s="59"/>
      <c r="BV405" s="62">
        <f t="shared" si="26"/>
        <v>2</v>
      </c>
      <c r="BW405" s="59"/>
      <c r="BX405" s="62">
        <f t="shared" si="27"/>
        <v>2</v>
      </c>
      <c r="BY405" s="59"/>
      <c r="BZ405" s="62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</row>
    <row r="406" spans="2:100" x14ac:dyDescent="0.15">
      <c r="B406" s="85">
        <v>11000</v>
      </c>
      <c r="C406" s="86"/>
      <c r="D406" s="85">
        <v>2001</v>
      </c>
      <c r="E406" s="86"/>
      <c r="F406" s="86"/>
      <c r="G406" s="86"/>
      <c r="H406" s="85">
        <v>1</v>
      </c>
      <c r="I406" s="85"/>
      <c r="J406" s="85"/>
      <c r="K406" s="85"/>
      <c r="L406" s="86"/>
      <c r="M406" s="86"/>
      <c r="N406" s="86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>
        <v>0</v>
      </c>
      <c r="AA406" s="85"/>
      <c r="AB406" s="85"/>
      <c r="AC406" s="85"/>
      <c r="AD406" s="110"/>
      <c r="AE406" s="89"/>
      <c r="AF406" s="89"/>
      <c r="AG406" s="89"/>
      <c r="AH406" s="89"/>
      <c r="AI406" s="90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2"/>
      <c r="AU406" s="92"/>
      <c r="AV406" s="91"/>
      <c r="AW406" s="88" t="str">
        <f t="shared" si="24"/>
        <v/>
      </c>
      <c r="AX406" s="93"/>
      <c r="AY406" s="93"/>
      <c r="AZ406" s="93"/>
      <c r="BA406" s="74"/>
      <c r="BB406" s="74"/>
      <c r="BC406" s="75"/>
      <c r="BD406" s="75"/>
      <c r="BE406" s="76"/>
      <c r="BF406" s="76"/>
      <c r="BG406" s="77"/>
      <c r="BH406" s="78"/>
      <c r="BI406" s="79"/>
      <c r="BJ406" s="79"/>
      <c r="BK406" s="79"/>
      <c r="BL406" s="76"/>
      <c r="BM406" s="78"/>
      <c r="BN406" s="76"/>
      <c r="BO406" s="79"/>
      <c r="BP406" s="59"/>
      <c r="BQ406" s="62"/>
      <c r="BR406" s="241"/>
      <c r="BS406" s="59"/>
      <c r="BT406" s="62">
        <f t="shared" si="25"/>
        <v>2</v>
      </c>
      <c r="BU406" s="59"/>
      <c r="BV406" s="62">
        <f t="shared" si="26"/>
        <v>2</v>
      </c>
      <c r="BW406" s="59"/>
      <c r="BX406" s="62">
        <f t="shared" si="27"/>
        <v>2</v>
      </c>
      <c r="BY406" s="59"/>
      <c r="BZ406" s="62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</row>
    <row r="407" spans="2:100" x14ac:dyDescent="0.15">
      <c r="B407" s="85">
        <v>11000</v>
      </c>
      <c r="C407" s="86"/>
      <c r="D407" s="85">
        <v>2001</v>
      </c>
      <c r="E407" s="86"/>
      <c r="F407" s="86"/>
      <c r="G407" s="86"/>
      <c r="H407" s="85">
        <v>1</v>
      </c>
      <c r="I407" s="85"/>
      <c r="J407" s="85"/>
      <c r="K407" s="85"/>
      <c r="L407" s="86"/>
      <c r="M407" s="86"/>
      <c r="N407" s="86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>
        <v>0</v>
      </c>
      <c r="AA407" s="85"/>
      <c r="AB407" s="85"/>
      <c r="AC407" s="85"/>
      <c r="AD407" s="110"/>
      <c r="AE407" s="89"/>
      <c r="AF407" s="89"/>
      <c r="AG407" s="89"/>
      <c r="AH407" s="89"/>
      <c r="AI407" s="90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2"/>
      <c r="AU407" s="92"/>
      <c r="AV407" s="91"/>
      <c r="AW407" s="88" t="str">
        <f t="shared" si="24"/>
        <v/>
      </c>
      <c r="AX407" s="93"/>
      <c r="AY407" s="93"/>
      <c r="AZ407" s="93"/>
      <c r="BA407" s="74"/>
      <c r="BB407" s="74"/>
      <c r="BC407" s="75"/>
      <c r="BD407" s="75"/>
      <c r="BE407" s="76"/>
      <c r="BF407" s="76"/>
      <c r="BG407" s="77"/>
      <c r="BH407" s="78"/>
      <c r="BI407" s="79"/>
      <c r="BJ407" s="79"/>
      <c r="BK407" s="79"/>
      <c r="BL407" s="76"/>
      <c r="BM407" s="78"/>
      <c r="BN407" s="76"/>
      <c r="BO407" s="79"/>
      <c r="BP407" s="59"/>
      <c r="BQ407" s="62"/>
      <c r="BR407" s="241"/>
      <c r="BS407" s="59"/>
      <c r="BT407" s="62">
        <f t="shared" si="25"/>
        <v>2</v>
      </c>
      <c r="BU407" s="59"/>
      <c r="BV407" s="62">
        <f t="shared" si="26"/>
        <v>2</v>
      </c>
      <c r="BW407" s="59"/>
      <c r="BX407" s="62">
        <f t="shared" si="27"/>
        <v>2</v>
      </c>
      <c r="BY407" s="59"/>
      <c r="BZ407" s="62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</row>
    <row r="408" spans="2:100" x14ac:dyDescent="0.15">
      <c r="B408" s="85">
        <v>11000</v>
      </c>
      <c r="C408" s="86"/>
      <c r="D408" s="85">
        <v>2001</v>
      </c>
      <c r="E408" s="86"/>
      <c r="F408" s="86"/>
      <c r="G408" s="86"/>
      <c r="H408" s="85">
        <v>1</v>
      </c>
      <c r="I408" s="85"/>
      <c r="J408" s="85"/>
      <c r="K408" s="85"/>
      <c r="L408" s="86"/>
      <c r="M408" s="86"/>
      <c r="N408" s="86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>
        <v>0</v>
      </c>
      <c r="AA408" s="85"/>
      <c r="AB408" s="85"/>
      <c r="AC408" s="85"/>
      <c r="AD408" s="110"/>
      <c r="AE408" s="89"/>
      <c r="AF408" s="89"/>
      <c r="AG408" s="89"/>
      <c r="AH408" s="89"/>
      <c r="AI408" s="90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2"/>
      <c r="AU408" s="92"/>
      <c r="AV408" s="91"/>
      <c r="AW408" s="88" t="str">
        <f t="shared" si="24"/>
        <v/>
      </c>
      <c r="AX408" s="93"/>
      <c r="AY408" s="93"/>
      <c r="AZ408" s="93"/>
      <c r="BA408" s="74"/>
      <c r="BB408" s="74"/>
      <c r="BC408" s="75"/>
      <c r="BD408" s="75"/>
      <c r="BE408" s="76"/>
      <c r="BF408" s="76"/>
      <c r="BG408" s="77"/>
      <c r="BH408" s="78"/>
      <c r="BI408" s="79"/>
      <c r="BJ408" s="79"/>
      <c r="BK408" s="79"/>
      <c r="BL408" s="76"/>
      <c r="BM408" s="78"/>
      <c r="BN408" s="76"/>
      <c r="BO408" s="79"/>
      <c r="BP408" s="59"/>
      <c r="BQ408" s="62"/>
      <c r="BR408" s="241"/>
      <c r="BS408" s="59"/>
      <c r="BT408" s="62">
        <f t="shared" si="25"/>
        <v>2</v>
      </c>
      <c r="BU408" s="59"/>
      <c r="BV408" s="62">
        <f t="shared" si="26"/>
        <v>2</v>
      </c>
      <c r="BW408" s="59"/>
      <c r="BX408" s="62">
        <f t="shared" si="27"/>
        <v>2</v>
      </c>
      <c r="BY408" s="59"/>
      <c r="BZ408" s="62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</row>
    <row r="409" spans="2:100" x14ac:dyDescent="0.15">
      <c r="B409" s="85">
        <v>11000</v>
      </c>
      <c r="C409" s="86"/>
      <c r="D409" s="85">
        <v>2001</v>
      </c>
      <c r="E409" s="86"/>
      <c r="F409" s="86"/>
      <c r="G409" s="86"/>
      <c r="H409" s="85">
        <v>1</v>
      </c>
      <c r="I409" s="85"/>
      <c r="J409" s="85"/>
      <c r="K409" s="85"/>
      <c r="L409" s="86"/>
      <c r="M409" s="86"/>
      <c r="N409" s="86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>
        <v>0</v>
      </c>
      <c r="AA409" s="85"/>
      <c r="AB409" s="85"/>
      <c r="AC409" s="85"/>
      <c r="AD409" s="110"/>
      <c r="AE409" s="89"/>
      <c r="AF409" s="89"/>
      <c r="AG409" s="89"/>
      <c r="AH409" s="89"/>
      <c r="AI409" s="90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2"/>
      <c r="AU409" s="92"/>
      <c r="AV409" s="91"/>
      <c r="AW409" s="88" t="str">
        <f t="shared" si="24"/>
        <v/>
      </c>
      <c r="AX409" s="93"/>
      <c r="AY409" s="93"/>
      <c r="AZ409" s="93"/>
      <c r="BA409" s="74"/>
      <c r="BB409" s="74"/>
      <c r="BC409" s="75"/>
      <c r="BD409" s="75"/>
      <c r="BE409" s="76"/>
      <c r="BF409" s="76"/>
      <c r="BG409" s="77"/>
      <c r="BH409" s="78"/>
      <c r="BI409" s="79"/>
      <c r="BJ409" s="79"/>
      <c r="BK409" s="79"/>
      <c r="BL409" s="76"/>
      <c r="BM409" s="78"/>
      <c r="BN409" s="76"/>
      <c r="BO409" s="79"/>
      <c r="BP409" s="59"/>
      <c r="BQ409" s="62"/>
      <c r="BR409" s="241"/>
      <c r="BS409" s="59"/>
      <c r="BT409" s="62">
        <f t="shared" si="25"/>
        <v>2</v>
      </c>
      <c r="BU409" s="59"/>
      <c r="BV409" s="62">
        <f t="shared" si="26"/>
        <v>2</v>
      </c>
      <c r="BW409" s="59"/>
      <c r="BX409" s="62">
        <f t="shared" si="27"/>
        <v>2</v>
      </c>
      <c r="BY409" s="59"/>
      <c r="BZ409" s="62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</row>
    <row r="410" spans="2:100" x14ac:dyDescent="0.15">
      <c r="B410" s="85">
        <v>11000</v>
      </c>
      <c r="C410" s="86"/>
      <c r="D410" s="85">
        <v>2001</v>
      </c>
      <c r="E410" s="86"/>
      <c r="F410" s="86"/>
      <c r="G410" s="86"/>
      <c r="H410" s="85">
        <v>1</v>
      </c>
      <c r="I410" s="85"/>
      <c r="J410" s="85"/>
      <c r="K410" s="85"/>
      <c r="L410" s="86"/>
      <c r="M410" s="86"/>
      <c r="N410" s="86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>
        <v>0</v>
      </c>
      <c r="AA410" s="85"/>
      <c r="AB410" s="85"/>
      <c r="AC410" s="85"/>
      <c r="AD410" s="110"/>
      <c r="AE410" s="89"/>
      <c r="AF410" s="89"/>
      <c r="AG410" s="89"/>
      <c r="AH410" s="89"/>
      <c r="AI410" s="90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2"/>
      <c r="AU410" s="92"/>
      <c r="AV410" s="91"/>
      <c r="AW410" s="88" t="str">
        <f t="shared" si="24"/>
        <v/>
      </c>
      <c r="AX410" s="93"/>
      <c r="AY410" s="93"/>
      <c r="AZ410" s="93"/>
      <c r="BA410" s="74"/>
      <c r="BB410" s="74"/>
      <c r="BC410" s="75"/>
      <c r="BD410" s="75"/>
      <c r="BE410" s="76"/>
      <c r="BF410" s="76"/>
      <c r="BG410" s="77"/>
      <c r="BH410" s="78"/>
      <c r="BI410" s="79"/>
      <c r="BJ410" s="79"/>
      <c r="BK410" s="79"/>
      <c r="BL410" s="76"/>
      <c r="BM410" s="78"/>
      <c r="BN410" s="76"/>
      <c r="BO410" s="79"/>
      <c r="BP410" s="59"/>
      <c r="BQ410" s="62"/>
      <c r="BR410" s="241"/>
      <c r="BS410" s="59"/>
      <c r="BT410" s="62">
        <f t="shared" si="25"/>
        <v>2</v>
      </c>
      <c r="BU410" s="59"/>
      <c r="BV410" s="62">
        <f t="shared" si="26"/>
        <v>2</v>
      </c>
      <c r="BW410" s="59"/>
      <c r="BX410" s="62">
        <f t="shared" si="27"/>
        <v>2</v>
      </c>
      <c r="BY410" s="59"/>
      <c r="BZ410" s="62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</row>
    <row r="411" spans="2:100" x14ac:dyDescent="0.15">
      <c r="B411" s="85">
        <v>11000</v>
      </c>
      <c r="C411" s="86"/>
      <c r="D411" s="85">
        <v>2001</v>
      </c>
      <c r="E411" s="86"/>
      <c r="F411" s="86"/>
      <c r="G411" s="86"/>
      <c r="H411" s="85">
        <v>1</v>
      </c>
      <c r="I411" s="85"/>
      <c r="J411" s="85"/>
      <c r="K411" s="85"/>
      <c r="L411" s="86"/>
      <c r="M411" s="86"/>
      <c r="N411" s="86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>
        <v>0</v>
      </c>
      <c r="AA411" s="85"/>
      <c r="AB411" s="85"/>
      <c r="AC411" s="85"/>
      <c r="AD411" s="110"/>
      <c r="AE411" s="89"/>
      <c r="AF411" s="89"/>
      <c r="AG411" s="89"/>
      <c r="AH411" s="89"/>
      <c r="AI411" s="90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2"/>
      <c r="AU411" s="92"/>
      <c r="AV411" s="91"/>
      <c r="AW411" s="88" t="str">
        <f t="shared" si="24"/>
        <v/>
      </c>
      <c r="AX411" s="93"/>
      <c r="AY411" s="93"/>
      <c r="AZ411" s="93"/>
      <c r="BA411" s="74"/>
      <c r="BB411" s="74"/>
      <c r="BC411" s="75"/>
      <c r="BD411" s="75"/>
      <c r="BE411" s="76"/>
      <c r="BF411" s="76"/>
      <c r="BG411" s="77"/>
      <c r="BH411" s="78"/>
      <c r="BI411" s="79"/>
      <c r="BJ411" s="79"/>
      <c r="BK411" s="79"/>
      <c r="BL411" s="76"/>
      <c r="BM411" s="78"/>
      <c r="BN411" s="76"/>
      <c r="BO411" s="79"/>
      <c r="BP411" s="59"/>
      <c r="BQ411" s="62"/>
      <c r="BR411" s="241"/>
      <c r="BS411" s="59"/>
      <c r="BT411" s="62">
        <f t="shared" si="25"/>
        <v>2</v>
      </c>
      <c r="BU411" s="59"/>
      <c r="BV411" s="62">
        <f t="shared" si="26"/>
        <v>2</v>
      </c>
      <c r="BW411" s="59"/>
      <c r="BX411" s="62">
        <f t="shared" si="27"/>
        <v>2</v>
      </c>
      <c r="BY411" s="59"/>
      <c r="BZ411" s="62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</row>
    <row r="412" spans="2:100" x14ac:dyDescent="0.15">
      <c r="B412" s="85">
        <v>11000</v>
      </c>
      <c r="C412" s="86"/>
      <c r="D412" s="85">
        <v>2001</v>
      </c>
      <c r="E412" s="86"/>
      <c r="F412" s="86"/>
      <c r="G412" s="86"/>
      <c r="H412" s="85">
        <v>1</v>
      </c>
      <c r="I412" s="85"/>
      <c r="J412" s="85"/>
      <c r="K412" s="85"/>
      <c r="L412" s="86"/>
      <c r="M412" s="86"/>
      <c r="N412" s="86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>
        <v>0</v>
      </c>
      <c r="AA412" s="85"/>
      <c r="AB412" s="85"/>
      <c r="AC412" s="85"/>
      <c r="AD412" s="110"/>
      <c r="AE412" s="89"/>
      <c r="AF412" s="89"/>
      <c r="AG412" s="89"/>
      <c r="AH412" s="89"/>
      <c r="AI412" s="90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2"/>
      <c r="AU412" s="92"/>
      <c r="AV412" s="91"/>
      <c r="AW412" s="88" t="str">
        <f t="shared" si="24"/>
        <v/>
      </c>
      <c r="AX412" s="93"/>
      <c r="AY412" s="93"/>
      <c r="AZ412" s="93"/>
      <c r="BA412" s="74"/>
      <c r="BB412" s="74"/>
      <c r="BC412" s="75"/>
      <c r="BD412" s="75"/>
      <c r="BE412" s="76"/>
      <c r="BF412" s="76"/>
      <c r="BG412" s="77"/>
      <c r="BH412" s="78"/>
      <c r="BI412" s="79"/>
      <c r="BJ412" s="79"/>
      <c r="BK412" s="79"/>
      <c r="BL412" s="76"/>
      <c r="BM412" s="78"/>
      <c r="BN412" s="76"/>
      <c r="BO412" s="79"/>
      <c r="BP412" s="59"/>
      <c r="BQ412" s="62"/>
      <c r="BR412" s="241"/>
      <c r="BS412" s="59"/>
      <c r="BT412" s="62">
        <f t="shared" si="25"/>
        <v>2</v>
      </c>
      <c r="BU412" s="59"/>
      <c r="BV412" s="62">
        <f t="shared" si="26"/>
        <v>2</v>
      </c>
      <c r="BW412" s="59"/>
      <c r="BX412" s="62">
        <f t="shared" si="27"/>
        <v>2</v>
      </c>
      <c r="BY412" s="59"/>
      <c r="BZ412" s="62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</row>
    <row r="413" spans="2:100" x14ac:dyDescent="0.15">
      <c r="B413" s="85">
        <v>11000</v>
      </c>
      <c r="C413" s="86"/>
      <c r="D413" s="85">
        <v>2001</v>
      </c>
      <c r="E413" s="86"/>
      <c r="F413" s="86"/>
      <c r="G413" s="86"/>
      <c r="H413" s="85">
        <v>1</v>
      </c>
      <c r="I413" s="85"/>
      <c r="J413" s="85"/>
      <c r="K413" s="85"/>
      <c r="L413" s="86"/>
      <c r="M413" s="86"/>
      <c r="N413" s="86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>
        <v>0</v>
      </c>
      <c r="AA413" s="85"/>
      <c r="AB413" s="85"/>
      <c r="AC413" s="85"/>
      <c r="AD413" s="110"/>
      <c r="AE413" s="89"/>
      <c r="AF413" s="89"/>
      <c r="AG413" s="89"/>
      <c r="AH413" s="89"/>
      <c r="AI413" s="90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2"/>
      <c r="AU413" s="92"/>
      <c r="AV413" s="91"/>
      <c r="AW413" s="88" t="str">
        <f t="shared" si="24"/>
        <v/>
      </c>
      <c r="AX413" s="93"/>
      <c r="AY413" s="93"/>
      <c r="AZ413" s="93"/>
      <c r="BA413" s="74"/>
      <c r="BB413" s="74"/>
      <c r="BC413" s="75"/>
      <c r="BD413" s="75"/>
      <c r="BE413" s="76"/>
      <c r="BF413" s="76"/>
      <c r="BG413" s="77"/>
      <c r="BH413" s="78"/>
      <c r="BI413" s="79"/>
      <c r="BJ413" s="79"/>
      <c r="BK413" s="79"/>
      <c r="BL413" s="76"/>
      <c r="BM413" s="78"/>
      <c r="BN413" s="76"/>
      <c r="BO413" s="79"/>
      <c r="BP413" s="59"/>
      <c r="BQ413" s="62"/>
      <c r="BR413" s="241"/>
      <c r="BS413" s="59"/>
      <c r="BT413" s="62">
        <f t="shared" si="25"/>
        <v>2</v>
      </c>
      <c r="BU413" s="59"/>
      <c r="BV413" s="62">
        <f t="shared" si="26"/>
        <v>2</v>
      </c>
      <c r="BW413" s="59"/>
      <c r="BX413" s="62">
        <f t="shared" si="27"/>
        <v>2</v>
      </c>
      <c r="BY413" s="59"/>
      <c r="BZ413" s="62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</row>
    <row r="414" spans="2:100" x14ac:dyDescent="0.15">
      <c r="B414" s="85">
        <v>11000</v>
      </c>
      <c r="C414" s="86"/>
      <c r="D414" s="85">
        <v>2001</v>
      </c>
      <c r="E414" s="86"/>
      <c r="F414" s="86"/>
      <c r="G414" s="86"/>
      <c r="H414" s="85">
        <v>1</v>
      </c>
      <c r="I414" s="85"/>
      <c r="J414" s="85"/>
      <c r="K414" s="85"/>
      <c r="L414" s="86"/>
      <c r="M414" s="86"/>
      <c r="N414" s="86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>
        <v>0</v>
      </c>
      <c r="AA414" s="85"/>
      <c r="AB414" s="85"/>
      <c r="AC414" s="85"/>
      <c r="AD414" s="110"/>
      <c r="AE414" s="89"/>
      <c r="AF414" s="89"/>
      <c r="AG414" s="89"/>
      <c r="AH414" s="89"/>
      <c r="AI414" s="90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2"/>
      <c r="AU414" s="92"/>
      <c r="AV414" s="91"/>
      <c r="AW414" s="88" t="str">
        <f t="shared" si="24"/>
        <v/>
      </c>
      <c r="AX414" s="93"/>
      <c r="AY414" s="93"/>
      <c r="AZ414" s="93"/>
      <c r="BA414" s="74"/>
      <c r="BB414" s="74"/>
      <c r="BC414" s="75"/>
      <c r="BD414" s="75"/>
      <c r="BE414" s="76"/>
      <c r="BF414" s="76"/>
      <c r="BG414" s="77"/>
      <c r="BH414" s="78"/>
      <c r="BI414" s="79"/>
      <c r="BJ414" s="79"/>
      <c r="BK414" s="79"/>
      <c r="BL414" s="76"/>
      <c r="BM414" s="78"/>
      <c r="BN414" s="76"/>
      <c r="BO414" s="79"/>
      <c r="BP414" s="59"/>
      <c r="BQ414" s="62"/>
      <c r="BR414" s="241"/>
      <c r="BS414" s="59"/>
      <c r="BT414" s="62">
        <f t="shared" si="25"/>
        <v>2</v>
      </c>
      <c r="BU414" s="59"/>
      <c r="BV414" s="62">
        <f t="shared" si="26"/>
        <v>2</v>
      </c>
      <c r="BW414" s="59"/>
      <c r="BX414" s="62">
        <f t="shared" si="27"/>
        <v>2</v>
      </c>
      <c r="BY414" s="59"/>
      <c r="BZ414" s="62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</row>
    <row r="415" spans="2:100" x14ac:dyDescent="0.15">
      <c r="B415" s="85">
        <v>11000</v>
      </c>
      <c r="C415" s="86"/>
      <c r="D415" s="85">
        <v>2001</v>
      </c>
      <c r="E415" s="86"/>
      <c r="F415" s="86"/>
      <c r="G415" s="86"/>
      <c r="H415" s="85">
        <v>1</v>
      </c>
      <c r="I415" s="85"/>
      <c r="J415" s="85"/>
      <c r="K415" s="85"/>
      <c r="L415" s="86"/>
      <c r="M415" s="86"/>
      <c r="N415" s="86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>
        <v>0</v>
      </c>
      <c r="AA415" s="85"/>
      <c r="AB415" s="85"/>
      <c r="AC415" s="85"/>
      <c r="AD415" s="110"/>
      <c r="AE415" s="89"/>
      <c r="AF415" s="89"/>
      <c r="AG415" s="89"/>
      <c r="AH415" s="89"/>
      <c r="AI415" s="90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2"/>
      <c r="AU415" s="92"/>
      <c r="AV415" s="91"/>
      <c r="AW415" s="88" t="str">
        <f t="shared" si="24"/>
        <v/>
      </c>
      <c r="AX415" s="93"/>
      <c r="AY415" s="93"/>
      <c r="AZ415" s="93"/>
      <c r="BA415" s="74"/>
      <c r="BB415" s="74"/>
      <c r="BC415" s="75"/>
      <c r="BD415" s="75"/>
      <c r="BE415" s="76"/>
      <c r="BF415" s="76"/>
      <c r="BG415" s="77"/>
      <c r="BH415" s="78"/>
      <c r="BI415" s="79"/>
      <c r="BJ415" s="79"/>
      <c r="BK415" s="79"/>
      <c r="BL415" s="76"/>
      <c r="BM415" s="78"/>
      <c r="BN415" s="76"/>
      <c r="BO415" s="79"/>
      <c r="BP415" s="59"/>
      <c r="BQ415" s="62"/>
      <c r="BR415" s="241"/>
      <c r="BS415" s="59"/>
      <c r="BT415" s="62">
        <f t="shared" si="25"/>
        <v>2</v>
      </c>
      <c r="BU415" s="59"/>
      <c r="BV415" s="62">
        <f t="shared" si="26"/>
        <v>2</v>
      </c>
      <c r="BW415" s="59"/>
      <c r="BX415" s="62">
        <f t="shared" si="27"/>
        <v>2</v>
      </c>
      <c r="BY415" s="59"/>
      <c r="BZ415" s="62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</row>
    <row r="416" spans="2:100" x14ac:dyDescent="0.15">
      <c r="B416" s="85">
        <v>11000</v>
      </c>
      <c r="C416" s="86"/>
      <c r="D416" s="85">
        <v>2001</v>
      </c>
      <c r="E416" s="86"/>
      <c r="F416" s="86"/>
      <c r="G416" s="86"/>
      <c r="H416" s="85">
        <v>1</v>
      </c>
      <c r="I416" s="85"/>
      <c r="J416" s="85"/>
      <c r="K416" s="85"/>
      <c r="L416" s="86"/>
      <c r="M416" s="86"/>
      <c r="N416" s="86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>
        <v>0</v>
      </c>
      <c r="AA416" s="85"/>
      <c r="AB416" s="85"/>
      <c r="AC416" s="85"/>
      <c r="AD416" s="110"/>
      <c r="AE416" s="89"/>
      <c r="AF416" s="89"/>
      <c r="AG416" s="89"/>
      <c r="AH416" s="89"/>
      <c r="AI416" s="90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2"/>
      <c r="AU416" s="92"/>
      <c r="AV416" s="91"/>
      <c r="AW416" s="88" t="str">
        <f t="shared" si="24"/>
        <v/>
      </c>
      <c r="AX416" s="93"/>
      <c r="AY416" s="93"/>
      <c r="AZ416" s="93"/>
      <c r="BA416" s="74"/>
      <c r="BB416" s="74"/>
      <c r="BC416" s="75"/>
      <c r="BD416" s="75"/>
      <c r="BE416" s="76"/>
      <c r="BF416" s="76"/>
      <c r="BG416" s="77"/>
      <c r="BH416" s="78"/>
      <c r="BI416" s="79"/>
      <c r="BJ416" s="79"/>
      <c r="BK416" s="79"/>
      <c r="BL416" s="76"/>
      <c r="BM416" s="78"/>
      <c r="BN416" s="76"/>
      <c r="BO416" s="79"/>
      <c r="BP416" s="59"/>
      <c r="BQ416" s="62"/>
      <c r="BR416" s="241"/>
      <c r="BS416" s="59"/>
      <c r="BT416" s="62">
        <f t="shared" si="25"/>
        <v>2</v>
      </c>
      <c r="BU416" s="59"/>
      <c r="BV416" s="62">
        <f t="shared" si="26"/>
        <v>2</v>
      </c>
      <c r="BW416" s="59"/>
      <c r="BX416" s="62">
        <f t="shared" si="27"/>
        <v>2</v>
      </c>
      <c r="BY416" s="59"/>
      <c r="BZ416" s="62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</row>
    <row r="417" spans="2:100" x14ac:dyDescent="0.15">
      <c r="B417" s="85">
        <v>11000</v>
      </c>
      <c r="C417" s="86"/>
      <c r="D417" s="85">
        <v>2001</v>
      </c>
      <c r="E417" s="86"/>
      <c r="F417" s="86"/>
      <c r="G417" s="86"/>
      <c r="H417" s="85">
        <v>1</v>
      </c>
      <c r="I417" s="85"/>
      <c r="J417" s="85"/>
      <c r="K417" s="85"/>
      <c r="L417" s="86"/>
      <c r="M417" s="86"/>
      <c r="N417" s="86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>
        <v>0</v>
      </c>
      <c r="AA417" s="85"/>
      <c r="AB417" s="85"/>
      <c r="AC417" s="85"/>
      <c r="AD417" s="110"/>
      <c r="AE417" s="89"/>
      <c r="AF417" s="89"/>
      <c r="AG417" s="89"/>
      <c r="AH417" s="89"/>
      <c r="AI417" s="90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2"/>
      <c r="AU417" s="92"/>
      <c r="AV417" s="91"/>
      <c r="AW417" s="88" t="str">
        <f t="shared" si="24"/>
        <v/>
      </c>
      <c r="AX417" s="93"/>
      <c r="AY417" s="93"/>
      <c r="AZ417" s="93"/>
      <c r="BA417" s="74"/>
      <c r="BB417" s="74"/>
      <c r="BC417" s="75"/>
      <c r="BD417" s="75"/>
      <c r="BE417" s="76"/>
      <c r="BF417" s="76"/>
      <c r="BG417" s="77"/>
      <c r="BH417" s="78"/>
      <c r="BI417" s="79"/>
      <c r="BJ417" s="79"/>
      <c r="BK417" s="79"/>
      <c r="BL417" s="76"/>
      <c r="BM417" s="78"/>
      <c r="BN417" s="76"/>
      <c r="BO417" s="79"/>
      <c r="BP417" s="59"/>
      <c r="BQ417" s="62"/>
      <c r="BR417" s="241"/>
      <c r="BS417" s="59"/>
      <c r="BT417" s="62">
        <f t="shared" si="25"/>
        <v>2</v>
      </c>
      <c r="BU417" s="59"/>
      <c r="BV417" s="62">
        <f t="shared" si="26"/>
        <v>2</v>
      </c>
      <c r="BW417" s="59"/>
      <c r="BX417" s="62">
        <f t="shared" si="27"/>
        <v>2</v>
      </c>
      <c r="BY417" s="59"/>
      <c r="BZ417" s="62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</row>
    <row r="418" spans="2:100" x14ac:dyDescent="0.15">
      <c r="B418" s="85">
        <v>11000</v>
      </c>
      <c r="C418" s="86"/>
      <c r="D418" s="85">
        <v>2001</v>
      </c>
      <c r="E418" s="86"/>
      <c r="F418" s="86"/>
      <c r="G418" s="86"/>
      <c r="H418" s="85">
        <v>1</v>
      </c>
      <c r="I418" s="85"/>
      <c r="J418" s="85"/>
      <c r="K418" s="85"/>
      <c r="L418" s="86"/>
      <c r="M418" s="86"/>
      <c r="N418" s="86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>
        <v>0</v>
      </c>
      <c r="AA418" s="85"/>
      <c r="AB418" s="85"/>
      <c r="AC418" s="85"/>
      <c r="AD418" s="110"/>
      <c r="AE418" s="89"/>
      <c r="AF418" s="89"/>
      <c r="AG418" s="89"/>
      <c r="AH418" s="89"/>
      <c r="AI418" s="90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2"/>
      <c r="AU418" s="92"/>
      <c r="AV418" s="91"/>
      <c r="AW418" s="88" t="str">
        <f t="shared" si="24"/>
        <v/>
      </c>
      <c r="AX418" s="93"/>
      <c r="AY418" s="93"/>
      <c r="AZ418" s="93"/>
      <c r="BA418" s="74"/>
      <c r="BB418" s="74"/>
      <c r="BC418" s="75"/>
      <c r="BD418" s="75"/>
      <c r="BE418" s="76"/>
      <c r="BF418" s="76"/>
      <c r="BG418" s="77"/>
      <c r="BH418" s="78"/>
      <c r="BI418" s="79"/>
      <c r="BJ418" s="79"/>
      <c r="BK418" s="79"/>
      <c r="BL418" s="76"/>
      <c r="BM418" s="78"/>
      <c r="BN418" s="76"/>
      <c r="BO418" s="79"/>
      <c r="BP418" s="59"/>
      <c r="BQ418" s="62"/>
      <c r="BR418" s="241"/>
      <c r="BS418" s="59"/>
      <c r="BT418" s="62">
        <f t="shared" si="25"/>
        <v>2</v>
      </c>
      <c r="BU418" s="59"/>
      <c r="BV418" s="62">
        <f t="shared" si="26"/>
        <v>2</v>
      </c>
      <c r="BW418" s="59"/>
      <c r="BX418" s="62">
        <f t="shared" si="27"/>
        <v>2</v>
      </c>
      <c r="BY418" s="59"/>
      <c r="BZ418" s="62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</row>
    <row r="419" spans="2:100" x14ac:dyDescent="0.15">
      <c r="B419" s="85">
        <v>11000</v>
      </c>
      <c r="C419" s="86"/>
      <c r="D419" s="85">
        <v>2001</v>
      </c>
      <c r="E419" s="86"/>
      <c r="F419" s="86"/>
      <c r="G419" s="86"/>
      <c r="H419" s="85">
        <v>1</v>
      </c>
      <c r="I419" s="85"/>
      <c r="J419" s="85"/>
      <c r="K419" s="85"/>
      <c r="L419" s="86"/>
      <c r="M419" s="86"/>
      <c r="N419" s="86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>
        <v>0</v>
      </c>
      <c r="AA419" s="85"/>
      <c r="AB419" s="85"/>
      <c r="AC419" s="85"/>
      <c r="AD419" s="110"/>
      <c r="AE419" s="89"/>
      <c r="AF419" s="89"/>
      <c r="AG419" s="89"/>
      <c r="AH419" s="89"/>
      <c r="AI419" s="90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2"/>
      <c r="AU419" s="92"/>
      <c r="AV419" s="91"/>
      <c r="AW419" s="88" t="str">
        <f t="shared" si="24"/>
        <v/>
      </c>
      <c r="AX419" s="93"/>
      <c r="AY419" s="93"/>
      <c r="AZ419" s="93"/>
      <c r="BA419" s="74"/>
      <c r="BB419" s="74"/>
      <c r="BC419" s="75"/>
      <c r="BD419" s="75"/>
      <c r="BE419" s="76"/>
      <c r="BF419" s="76"/>
      <c r="BG419" s="77"/>
      <c r="BH419" s="78"/>
      <c r="BI419" s="79"/>
      <c r="BJ419" s="79"/>
      <c r="BK419" s="79"/>
      <c r="BL419" s="76"/>
      <c r="BM419" s="78"/>
      <c r="BN419" s="76"/>
      <c r="BO419" s="79"/>
      <c r="BP419" s="59"/>
      <c r="BQ419" s="62"/>
      <c r="BR419" s="241"/>
      <c r="BS419" s="59"/>
      <c r="BT419" s="62">
        <f t="shared" si="25"/>
        <v>2</v>
      </c>
      <c r="BU419" s="59"/>
      <c r="BV419" s="62">
        <f t="shared" si="26"/>
        <v>2</v>
      </c>
      <c r="BW419" s="59"/>
      <c r="BX419" s="62">
        <f t="shared" si="27"/>
        <v>2</v>
      </c>
      <c r="BY419" s="59"/>
      <c r="BZ419" s="62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</row>
    <row r="420" spans="2:100" x14ac:dyDescent="0.15">
      <c r="B420" s="85">
        <v>11000</v>
      </c>
      <c r="C420" s="86"/>
      <c r="D420" s="85">
        <v>2001</v>
      </c>
      <c r="E420" s="86"/>
      <c r="F420" s="86"/>
      <c r="G420" s="86"/>
      <c r="H420" s="85">
        <v>1</v>
      </c>
      <c r="I420" s="85"/>
      <c r="J420" s="85"/>
      <c r="K420" s="85"/>
      <c r="L420" s="86"/>
      <c r="M420" s="86"/>
      <c r="N420" s="86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>
        <v>0</v>
      </c>
      <c r="AA420" s="85"/>
      <c r="AB420" s="85"/>
      <c r="AC420" s="85"/>
      <c r="AD420" s="110"/>
      <c r="AE420" s="89"/>
      <c r="AF420" s="89"/>
      <c r="AG420" s="89"/>
      <c r="AH420" s="89"/>
      <c r="AI420" s="90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2"/>
      <c r="AU420" s="92"/>
      <c r="AV420" s="91"/>
      <c r="AW420" s="88" t="str">
        <f t="shared" si="24"/>
        <v/>
      </c>
      <c r="AX420" s="93"/>
      <c r="AY420" s="93"/>
      <c r="AZ420" s="93"/>
      <c r="BA420" s="74"/>
      <c r="BB420" s="74"/>
      <c r="BC420" s="75"/>
      <c r="BD420" s="75"/>
      <c r="BE420" s="76"/>
      <c r="BF420" s="76"/>
      <c r="BG420" s="77"/>
      <c r="BH420" s="78"/>
      <c r="BI420" s="79"/>
      <c r="BJ420" s="79"/>
      <c r="BK420" s="79"/>
      <c r="BL420" s="76"/>
      <c r="BM420" s="78"/>
      <c r="BN420" s="76"/>
      <c r="BO420" s="79"/>
      <c r="BP420" s="59"/>
      <c r="BQ420" s="62"/>
      <c r="BR420" s="241"/>
      <c r="BS420" s="59"/>
      <c r="BT420" s="62">
        <f t="shared" si="25"/>
        <v>2</v>
      </c>
      <c r="BU420" s="59"/>
      <c r="BV420" s="62">
        <f t="shared" si="26"/>
        <v>2</v>
      </c>
      <c r="BW420" s="59"/>
      <c r="BX420" s="62">
        <f t="shared" si="27"/>
        <v>2</v>
      </c>
      <c r="BY420" s="59"/>
      <c r="BZ420" s="62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</row>
    <row r="421" spans="2:100" x14ac:dyDescent="0.15">
      <c r="B421" s="85">
        <v>11000</v>
      </c>
      <c r="C421" s="86"/>
      <c r="D421" s="85">
        <v>2001</v>
      </c>
      <c r="E421" s="86"/>
      <c r="F421" s="86"/>
      <c r="G421" s="86"/>
      <c r="H421" s="85">
        <v>1</v>
      </c>
      <c r="I421" s="85"/>
      <c r="J421" s="85"/>
      <c r="K421" s="85"/>
      <c r="L421" s="86"/>
      <c r="M421" s="86"/>
      <c r="N421" s="86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>
        <v>0</v>
      </c>
      <c r="AA421" s="85"/>
      <c r="AB421" s="85"/>
      <c r="AC421" s="85"/>
      <c r="AD421" s="110"/>
      <c r="AE421" s="89"/>
      <c r="AF421" s="89"/>
      <c r="AG421" s="89"/>
      <c r="AH421" s="89"/>
      <c r="AI421" s="90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2"/>
      <c r="AU421" s="92"/>
      <c r="AV421" s="91"/>
      <c r="AW421" s="88" t="str">
        <f t="shared" si="24"/>
        <v/>
      </c>
      <c r="AX421" s="93"/>
      <c r="AY421" s="93"/>
      <c r="AZ421" s="93"/>
      <c r="BA421" s="74"/>
      <c r="BB421" s="74"/>
      <c r="BC421" s="75"/>
      <c r="BD421" s="75"/>
      <c r="BE421" s="76"/>
      <c r="BF421" s="76"/>
      <c r="BG421" s="77"/>
      <c r="BH421" s="78"/>
      <c r="BI421" s="79"/>
      <c r="BJ421" s="79"/>
      <c r="BK421" s="79"/>
      <c r="BL421" s="76"/>
      <c r="BM421" s="78"/>
      <c r="BN421" s="76"/>
      <c r="BO421" s="79"/>
      <c r="BP421" s="59"/>
      <c r="BQ421" s="62"/>
      <c r="BR421" s="241"/>
      <c r="BS421" s="59"/>
      <c r="BT421" s="62">
        <f t="shared" si="25"/>
        <v>2</v>
      </c>
      <c r="BU421" s="59"/>
      <c r="BV421" s="62">
        <f t="shared" si="26"/>
        <v>2</v>
      </c>
      <c r="BW421" s="59"/>
      <c r="BX421" s="62">
        <f t="shared" si="27"/>
        <v>2</v>
      </c>
      <c r="BY421" s="59"/>
      <c r="BZ421" s="62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</row>
    <row r="422" spans="2:100" x14ac:dyDescent="0.15">
      <c r="B422" s="85">
        <v>11000</v>
      </c>
      <c r="C422" s="86"/>
      <c r="D422" s="85">
        <v>2001</v>
      </c>
      <c r="E422" s="86"/>
      <c r="F422" s="86"/>
      <c r="G422" s="86"/>
      <c r="H422" s="85">
        <v>1</v>
      </c>
      <c r="I422" s="85"/>
      <c r="J422" s="85"/>
      <c r="K422" s="85"/>
      <c r="L422" s="86"/>
      <c r="M422" s="86"/>
      <c r="N422" s="86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>
        <v>0</v>
      </c>
      <c r="AA422" s="85"/>
      <c r="AB422" s="85"/>
      <c r="AC422" s="85"/>
      <c r="AD422" s="110"/>
      <c r="AE422" s="89"/>
      <c r="AF422" s="89"/>
      <c r="AG422" s="89"/>
      <c r="AH422" s="89"/>
      <c r="AI422" s="90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2"/>
      <c r="AU422" s="92"/>
      <c r="AV422" s="91"/>
      <c r="AW422" s="88" t="str">
        <f t="shared" si="24"/>
        <v/>
      </c>
      <c r="AX422" s="93"/>
      <c r="AY422" s="93"/>
      <c r="AZ422" s="93"/>
      <c r="BA422" s="74"/>
      <c r="BB422" s="74"/>
      <c r="BC422" s="75"/>
      <c r="BD422" s="75"/>
      <c r="BE422" s="76"/>
      <c r="BF422" s="76"/>
      <c r="BG422" s="77"/>
      <c r="BH422" s="78"/>
      <c r="BI422" s="79"/>
      <c r="BJ422" s="79"/>
      <c r="BK422" s="79"/>
      <c r="BL422" s="76"/>
      <c r="BM422" s="78"/>
      <c r="BN422" s="76"/>
      <c r="BO422" s="79"/>
      <c r="BP422" s="59"/>
      <c r="BQ422" s="62"/>
      <c r="BR422" s="241"/>
      <c r="BS422" s="59"/>
      <c r="BT422" s="62">
        <f t="shared" si="25"/>
        <v>2</v>
      </c>
      <c r="BU422" s="59"/>
      <c r="BV422" s="62">
        <f t="shared" si="26"/>
        <v>2</v>
      </c>
      <c r="BW422" s="59"/>
      <c r="BX422" s="62">
        <f t="shared" si="27"/>
        <v>2</v>
      </c>
      <c r="BY422" s="59"/>
      <c r="BZ422" s="62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</row>
    <row r="423" spans="2:100" x14ac:dyDescent="0.15">
      <c r="B423" s="85">
        <v>11000</v>
      </c>
      <c r="C423" s="86"/>
      <c r="D423" s="85">
        <v>2001</v>
      </c>
      <c r="E423" s="86"/>
      <c r="F423" s="86"/>
      <c r="G423" s="86"/>
      <c r="H423" s="85">
        <v>1</v>
      </c>
      <c r="I423" s="85"/>
      <c r="J423" s="85"/>
      <c r="K423" s="85"/>
      <c r="L423" s="86"/>
      <c r="M423" s="86"/>
      <c r="N423" s="86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>
        <v>0</v>
      </c>
      <c r="AA423" s="85"/>
      <c r="AB423" s="85"/>
      <c r="AC423" s="85"/>
      <c r="AD423" s="110"/>
      <c r="AE423" s="89"/>
      <c r="AF423" s="89"/>
      <c r="AG423" s="89"/>
      <c r="AH423" s="89"/>
      <c r="AI423" s="90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2"/>
      <c r="AU423" s="92"/>
      <c r="AV423" s="91"/>
      <c r="AW423" s="88" t="str">
        <f t="shared" si="24"/>
        <v/>
      </c>
      <c r="AX423" s="93"/>
      <c r="AY423" s="93"/>
      <c r="AZ423" s="93"/>
      <c r="BA423" s="74"/>
      <c r="BB423" s="74"/>
      <c r="BC423" s="75"/>
      <c r="BD423" s="75"/>
      <c r="BE423" s="76"/>
      <c r="BF423" s="76"/>
      <c r="BG423" s="77"/>
      <c r="BH423" s="78"/>
      <c r="BI423" s="79"/>
      <c r="BJ423" s="79"/>
      <c r="BK423" s="79"/>
      <c r="BL423" s="76"/>
      <c r="BM423" s="78"/>
      <c r="BN423" s="76"/>
      <c r="BO423" s="79"/>
      <c r="BP423" s="59"/>
      <c r="BQ423" s="62"/>
      <c r="BR423" s="241"/>
      <c r="BS423" s="59"/>
      <c r="BT423" s="62">
        <f t="shared" si="25"/>
        <v>2</v>
      </c>
      <c r="BU423" s="59"/>
      <c r="BV423" s="62">
        <f t="shared" si="26"/>
        <v>2</v>
      </c>
      <c r="BW423" s="59"/>
      <c r="BX423" s="62">
        <f t="shared" si="27"/>
        <v>2</v>
      </c>
      <c r="BY423" s="59"/>
      <c r="BZ423" s="62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</row>
    <row r="424" spans="2:100" x14ac:dyDescent="0.15">
      <c r="B424" s="85">
        <v>11000</v>
      </c>
      <c r="C424" s="86"/>
      <c r="D424" s="85">
        <v>2001</v>
      </c>
      <c r="E424" s="86"/>
      <c r="F424" s="86"/>
      <c r="G424" s="86"/>
      <c r="H424" s="85">
        <v>1</v>
      </c>
      <c r="I424" s="85"/>
      <c r="J424" s="85"/>
      <c r="K424" s="85"/>
      <c r="L424" s="86"/>
      <c r="M424" s="86"/>
      <c r="N424" s="86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>
        <v>0</v>
      </c>
      <c r="AA424" s="85"/>
      <c r="AB424" s="85"/>
      <c r="AC424" s="85"/>
      <c r="AD424" s="110"/>
      <c r="AE424" s="89"/>
      <c r="AF424" s="89"/>
      <c r="AG424" s="89"/>
      <c r="AH424" s="89"/>
      <c r="AI424" s="90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2"/>
      <c r="AU424" s="92"/>
      <c r="AV424" s="91"/>
      <c r="AW424" s="88" t="str">
        <f t="shared" si="24"/>
        <v/>
      </c>
      <c r="AX424" s="93"/>
      <c r="AY424" s="93"/>
      <c r="AZ424" s="93"/>
      <c r="BA424" s="74"/>
      <c r="BB424" s="74"/>
      <c r="BC424" s="75"/>
      <c r="BD424" s="75"/>
      <c r="BE424" s="76"/>
      <c r="BF424" s="76"/>
      <c r="BG424" s="77"/>
      <c r="BH424" s="78"/>
      <c r="BI424" s="79"/>
      <c r="BJ424" s="79"/>
      <c r="BK424" s="79"/>
      <c r="BL424" s="76"/>
      <c r="BM424" s="78"/>
      <c r="BN424" s="76"/>
      <c r="BO424" s="79"/>
      <c r="BP424" s="59"/>
      <c r="BQ424" s="62"/>
      <c r="BR424" s="241"/>
      <c r="BS424" s="59"/>
      <c r="BT424" s="62">
        <f t="shared" si="25"/>
        <v>2</v>
      </c>
      <c r="BU424" s="59"/>
      <c r="BV424" s="62">
        <f t="shared" si="26"/>
        <v>2</v>
      </c>
      <c r="BW424" s="59"/>
      <c r="BX424" s="62">
        <f t="shared" si="27"/>
        <v>2</v>
      </c>
      <c r="BY424" s="59"/>
      <c r="BZ424" s="62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</row>
    <row r="425" spans="2:100" x14ac:dyDescent="0.15">
      <c r="B425" s="85">
        <v>11000</v>
      </c>
      <c r="C425" s="86"/>
      <c r="D425" s="85">
        <v>2001</v>
      </c>
      <c r="E425" s="86"/>
      <c r="F425" s="86"/>
      <c r="G425" s="86"/>
      <c r="H425" s="85">
        <v>1</v>
      </c>
      <c r="I425" s="85"/>
      <c r="J425" s="85"/>
      <c r="K425" s="85"/>
      <c r="L425" s="86"/>
      <c r="M425" s="86"/>
      <c r="N425" s="86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>
        <v>0</v>
      </c>
      <c r="AA425" s="85"/>
      <c r="AB425" s="85"/>
      <c r="AC425" s="85"/>
      <c r="AD425" s="110"/>
      <c r="AE425" s="89"/>
      <c r="AF425" s="89"/>
      <c r="AG425" s="89"/>
      <c r="AH425" s="89"/>
      <c r="AI425" s="90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2"/>
      <c r="AU425" s="92"/>
      <c r="AV425" s="91"/>
      <c r="AW425" s="88" t="str">
        <f t="shared" si="24"/>
        <v/>
      </c>
      <c r="AX425" s="93"/>
      <c r="AY425" s="93"/>
      <c r="AZ425" s="93"/>
      <c r="BA425" s="74"/>
      <c r="BB425" s="74"/>
      <c r="BC425" s="75"/>
      <c r="BD425" s="75"/>
      <c r="BE425" s="76"/>
      <c r="BF425" s="76"/>
      <c r="BG425" s="77"/>
      <c r="BH425" s="78"/>
      <c r="BI425" s="79"/>
      <c r="BJ425" s="79"/>
      <c r="BK425" s="79"/>
      <c r="BL425" s="76"/>
      <c r="BM425" s="78"/>
      <c r="BN425" s="76"/>
      <c r="BO425" s="79"/>
      <c r="BP425" s="59"/>
      <c r="BQ425" s="62"/>
      <c r="BR425" s="241"/>
      <c r="BS425" s="59"/>
      <c r="BT425" s="62">
        <f t="shared" si="25"/>
        <v>2</v>
      </c>
      <c r="BU425" s="59"/>
      <c r="BV425" s="62">
        <f t="shared" si="26"/>
        <v>2</v>
      </c>
      <c r="BW425" s="59"/>
      <c r="BX425" s="62">
        <f t="shared" si="27"/>
        <v>2</v>
      </c>
      <c r="BY425" s="59"/>
      <c r="BZ425" s="62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</row>
    <row r="426" spans="2:100" x14ac:dyDescent="0.15">
      <c r="B426" s="85">
        <v>11000</v>
      </c>
      <c r="C426" s="86"/>
      <c r="D426" s="85">
        <v>2001</v>
      </c>
      <c r="E426" s="86"/>
      <c r="F426" s="86"/>
      <c r="G426" s="86"/>
      <c r="H426" s="85">
        <v>1</v>
      </c>
      <c r="I426" s="85"/>
      <c r="J426" s="85"/>
      <c r="K426" s="85"/>
      <c r="L426" s="86"/>
      <c r="M426" s="86"/>
      <c r="N426" s="86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>
        <v>0</v>
      </c>
      <c r="AA426" s="85"/>
      <c r="AB426" s="85"/>
      <c r="AC426" s="85"/>
      <c r="AD426" s="110"/>
      <c r="AE426" s="89"/>
      <c r="AF426" s="89"/>
      <c r="AG426" s="89"/>
      <c r="AH426" s="89"/>
      <c r="AI426" s="90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2"/>
      <c r="AU426" s="92"/>
      <c r="AV426" s="91"/>
      <c r="AW426" s="88" t="str">
        <f t="shared" si="24"/>
        <v/>
      </c>
      <c r="AX426" s="93"/>
      <c r="AY426" s="93"/>
      <c r="AZ426" s="93"/>
      <c r="BA426" s="74"/>
      <c r="BB426" s="74"/>
      <c r="BC426" s="75"/>
      <c r="BD426" s="75"/>
      <c r="BE426" s="76"/>
      <c r="BF426" s="76"/>
      <c r="BG426" s="77"/>
      <c r="BH426" s="78"/>
      <c r="BI426" s="79"/>
      <c r="BJ426" s="79"/>
      <c r="BK426" s="79"/>
      <c r="BL426" s="76"/>
      <c r="BM426" s="78"/>
      <c r="BN426" s="76"/>
      <c r="BO426" s="79"/>
      <c r="BP426" s="59"/>
      <c r="BQ426" s="62"/>
      <c r="BR426" s="241"/>
      <c r="BS426" s="59"/>
      <c r="BT426" s="62">
        <f t="shared" si="25"/>
        <v>2</v>
      </c>
      <c r="BU426" s="59"/>
      <c r="BV426" s="62">
        <f t="shared" si="26"/>
        <v>2</v>
      </c>
      <c r="BW426" s="59"/>
      <c r="BX426" s="62">
        <f t="shared" si="27"/>
        <v>2</v>
      </c>
      <c r="BY426" s="59"/>
      <c r="BZ426" s="62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</row>
    <row r="427" spans="2:100" x14ac:dyDescent="0.15">
      <c r="B427" s="85">
        <v>11000</v>
      </c>
      <c r="C427" s="86"/>
      <c r="D427" s="85">
        <v>2001</v>
      </c>
      <c r="E427" s="86"/>
      <c r="F427" s="86"/>
      <c r="G427" s="86"/>
      <c r="H427" s="85">
        <v>1</v>
      </c>
      <c r="I427" s="85"/>
      <c r="J427" s="85"/>
      <c r="K427" s="85"/>
      <c r="L427" s="86"/>
      <c r="M427" s="86"/>
      <c r="N427" s="86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>
        <v>0</v>
      </c>
      <c r="AA427" s="85"/>
      <c r="AB427" s="85"/>
      <c r="AC427" s="85"/>
      <c r="AD427" s="110"/>
      <c r="AE427" s="89"/>
      <c r="AF427" s="89"/>
      <c r="AG427" s="89"/>
      <c r="AH427" s="89"/>
      <c r="AI427" s="90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2"/>
      <c r="AU427" s="92"/>
      <c r="AV427" s="91"/>
      <c r="AW427" s="88" t="str">
        <f t="shared" si="24"/>
        <v/>
      </c>
      <c r="AX427" s="93"/>
      <c r="AY427" s="93"/>
      <c r="AZ427" s="93"/>
      <c r="BA427" s="74"/>
      <c r="BB427" s="74"/>
      <c r="BC427" s="75"/>
      <c r="BD427" s="75"/>
      <c r="BE427" s="76"/>
      <c r="BF427" s="76"/>
      <c r="BG427" s="77"/>
      <c r="BH427" s="78"/>
      <c r="BI427" s="79"/>
      <c r="BJ427" s="79"/>
      <c r="BK427" s="79"/>
      <c r="BL427" s="76"/>
      <c r="BM427" s="78"/>
      <c r="BN427" s="76"/>
      <c r="BO427" s="79"/>
      <c r="BP427" s="59"/>
      <c r="BQ427" s="62"/>
      <c r="BR427" s="241"/>
      <c r="BS427" s="59"/>
      <c r="BT427" s="62">
        <f t="shared" si="25"/>
        <v>2</v>
      </c>
      <c r="BU427" s="59"/>
      <c r="BV427" s="62">
        <f t="shared" si="26"/>
        <v>2</v>
      </c>
      <c r="BW427" s="59"/>
      <c r="BX427" s="62">
        <f t="shared" si="27"/>
        <v>2</v>
      </c>
      <c r="BY427" s="59"/>
      <c r="BZ427" s="62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</row>
    <row r="428" spans="2:100" x14ac:dyDescent="0.15">
      <c r="B428" s="85">
        <v>11000</v>
      </c>
      <c r="C428" s="86"/>
      <c r="D428" s="85">
        <v>2001</v>
      </c>
      <c r="E428" s="86"/>
      <c r="F428" s="86"/>
      <c r="G428" s="86"/>
      <c r="H428" s="85">
        <v>1</v>
      </c>
      <c r="I428" s="85"/>
      <c r="J428" s="85"/>
      <c r="K428" s="85"/>
      <c r="L428" s="86"/>
      <c r="M428" s="86"/>
      <c r="N428" s="86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>
        <v>0</v>
      </c>
      <c r="AA428" s="85"/>
      <c r="AB428" s="85"/>
      <c r="AC428" s="85"/>
      <c r="AD428" s="110"/>
      <c r="AE428" s="89"/>
      <c r="AF428" s="89"/>
      <c r="AG428" s="89"/>
      <c r="AH428" s="89"/>
      <c r="AI428" s="90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2"/>
      <c r="AU428" s="92"/>
      <c r="AV428" s="91"/>
      <c r="AW428" s="88" t="str">
        <f t="shared" si="24"/>
        <v/>
      </c>
      <c r="AX428" s="93"/>
      <c r="AY428" s="93"/>
      <c r="AZ428" s="93"/>
      <c r="BA428" s="74"/>
      <c r="BB428" s="74"/>
      <c r="BC428" s="75"/>
      <c r="BD428" s="75"/>
      <c r="BE428" s="76"/>
      <c r="BF428" s="76"/>
      <c r="BG428" s="77"/>
      <c r="BH428" s="78"/>
      <c r="BI428" s="79"/>
      <c r="BJ428" s="79"/>
      <c r="BK428" s="79"/>
      <c r="BL428" s="76"/>
      <c r="BM428" s="78"/>
      <c r="BN428" s="76"/>
      <c r="BO428" s="79"/>
      <c r="BP428" s="59"/>
      <c r="BQ428" s="62"/>
      <c r="BR428" s="241"/>
      <c r="BS428" s="59"/>
      <c r="BT428" s="62">
        <f t="shared" si="25"/>
        <v>2</v>
      </c>
      <c r="BU428" s="59"/>
      <c r="BV428" s="62">
        <f t="shared" si="26"/>
        <v>2</v>
      </c>
      <c r="BW428" s="59"/>
      <c r="BX428" s="62">
        <f t="shared" si="27"/>
        <v>2</v>
      </c>
      <c r="BY428" s="59"/>
      <c r="BZ428" s="62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</row>
    <row r="429" spans="2:100" x14ac:dyDescent="0.15">
      <c r="B429" s="85">
        <v>11000</v>
      </c>
      <c r="C429" s="86"/>
      <c r="D429" s="85">
        <v>2001</v>
      </c>
      <c r="E429" s="86"/>
      <c r="F429" s="86"/>
      <c r="G429" s="86"/>
      <c r="H429" s="85">
        <v>1</v>
      </c>
      <c r="I429" s="85"/>
      <c r="J429" s="85"/>
      <c r="K429" s="85"/>
      <c r="L429" s="86"/>
      <c r="M429" s="86"/>
      <c r="N429" s="86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>
        <v>0</v>
      </c>
      <c r="AA429" s="85"/>
      <c r="AB429" s="85"/>
      <c r="AC429" s="85"/>
      <c r="AD429" s="110"/>
      <c r="AE429" s="89"/>
      <c r="AF429" s="89"/>
      <c r="AG429" s="89"/>
      <c r="AH429" s="89"/>
      <c r="AI429" s="90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2"/>
      <c r="AU429" s="92"/>
      <c r="AV429" s="91"/>
      <c r="AW429" s="88" t="str">
        <f t="shared" si="24"/>
        <v/>
      </c>
      <c r="AX429" s="93"/>
      <c r="AY429" s="93"/>
      <c r="AZ429" s="93"/>
      <c r="BA429" s="74"/>
      <c r="BB429" s="74"/>
      <c r="BC429" s="75"/>
      <c r="BD429" s="75"/>
      <c r="BE429" s="76"/>
      <c r="BF429" s="76"/>
      <c r="BG429" s="77"/>
      <c r="BH429" s="78"/>
      <c r="BI429" s="79"/>
      <c r="BJ429" s="79"/>
      <c r="BK429" s="79"/>
      <c r="BL429" s="76"/>
      <c r="BM429" s="78"/>
      <c r="BN429" s="76"/>
      <c r="BO429" s="79"/>
      <c r="BP429" s="59"/>
      <c r="BQ429" s="62"/>
      <c r="BR429" s="241"/>
      <c r="BS429" s="59"/>
      <c r="BT429" s="62">
        <f t="shared" si="25"/>
        <v>2</v>
      </c>
      <c r="BU429" s="59"/>
      <c r="BV429" s="62">
        <f t="shared" si="26"/>
        <v>2</v>
      </c>
      <c r="BW429" s="59"/>
      <c r="BX429" s="62">
        <f t="shared" si="27"/>
        <v>2</v>
      </c>
      <c r="BY429" s="59"/>
      <c r="BZ429" s="62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</row>
    <row r="430" spans="2:100" x14ac:dyDescent="0.15">
      <c r="B430" s="85">
        <v>11000</v>
      </c>
      <c r="C430" s="86"/>
      <c r="D430" s="85">
        <v>2001</v>
      </c>
      <c r="E430" s="86"/>
      <c r="F430" s="86"/>
      <c r="G430" s="86"/>
      <c r="H430" s="85">
        <v>1</v>
      </c>
      <c r="I430" s="85"/>
      <c r="J430" s="85"/>
      <c r="K430" s="85"/>
      <c r="L430" s="86"/>
      <c r="M430" s="86"/>
      <c r="N430" s="86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>
        <v>0</v>
      </c>
      <c r="AA430" s="85"/>
      <c r="AB430" s="85"/>
      <c r="AC430" s="85"/>
      <c r="AD430" s="110"/>
      <c r="AE430" s="89"/>
      <c r="AF430" s="89"/>
      <c r="AG430" s="89"/>
      <c r="AH430" s="89"/>
      <c r="AI430" s="90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2"/>
      <c r="AU430" s="92"/>
      <c r="AV430" s="91"/>
      <c r="AW430" s="88" t="str">
        <f t="shared" si="24"/>
        <v/>
      </c>
      <c r="AX430" s="93"/>
      <c r="AY430" s="93"/>
      <c r="AZ430" s="93"/>
      <c r="BA430" s="74"/>
      <c r="BB430" s="74"/>
      <c r="BC430" s="75"/>
      <c r="BD430" s="75"/>
      <c r="BE430" s="76"/>
      <c r="BF430" s="76"/>
      <c r="BG430" s="77"/>
      <c r="BH430" s="78"/>
      <c r="BI430" s="79"/>
      <c r="BJ430" s="79"/>
      <c r="BK430" s="79"/>
      <c r="BL430" s="76"/>
      <c r="BM430" s="78"/>
      <c r="BN430" s="76"/>
      <c r="BO430" s="79"/>
      <c r="BP430" s="59"/>
      <c r="BQ430" s="62"/>
      <c r="BR430" s="241"/>
      <c r="BS430" s="59"/>
      <c r="BT430" s="62">
        <f t="shared" si="25"/>
        <v>2</v>
      </c>
      <c r="BU430" s="59"/>
      <c r="BV430" s="62">
        <f t="shared" si="26"/>
        <v>2</v>
      </c>
      <c r="BW430" s="59"/>
      <c r="BX430" s="62">
        <f t="shared" si="27"/>
        <v>2</v>
      </c>
      <c r="BY430" s="59"/>
      <c r="BZ430" s="62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</row>
    <row r="431" spans="2:100" x14ac:dyDescent="0.15">
      <c r="B431" s="85">
        <v>11000</v>
      </c>
      <c r="C431" s="86"/>
      <c r="D431" s="85">
        <v>2001</v>
      </c>
      <c r="E431" s="86"/>
      <c r="F431" s="86"/>
      <c r="G431" s="86"/>
      <c r="H431" s="85">
        <v>1</v>
      </c>
      <c r="I431" s="85"/>
      <c r="J431" s="85"/>
      <c r="K431" s="85"/>
      <c r="L431" s="86"/>
      <c r="M431" s="86"/>
      <c r="N431" s="86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>
        <v>0</v>
      </c>
      <c r="AA431" s="85"/>
      <c r="AB431" s="85"/>
      <c r="AC431" s="85"/>
      <c r="AD431" s="110"/>
      <c r="AE431" s="89"/>
      <c r="AF431" s="89"/>
      <c r="AG431" s="89"/>
      <c r="AH431" s="89"/>
      <c r="AI431" s="90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2"/>
      <c r="AU431" s="92"/>
      <c r="AV431" s="91"/>
      <c r="AW431" s="88" t="str">
        <f t="shared" si="24"/>
        <v/>
      </c>
      <c r="AX431" s="93"/>
      <c r="AY431" s="93"/>
      <c r="AZ431" s="93"/>
      <c r="BA431" s="74"/>
      <c r="BB431" s="74"/>
      <c r="BC431" s="75"/>
      <c r="BD431" s="75"/>
      <c r="BE431" s="76"/>
      <c r="BF431" s="76"/>
      <c r="BG431" s="77"/>
      <c r="BH431" s="78"/>
      <c r="BI431" s="79"/>
      <c r="BJ431" s="79"/>
      <c r="BK431" s="79"/>
      <c r="BL431" s="76"/>
      <c r="BM431" s="78"/>
      <c r="BN431" s="76"/>
      <c r="BO431" s="79"/>
      <c r="BP431" s="59"/>
      <c r="BQ431" s="62"/>
      <c r="BR431" s="241"/>
      <c r="BS431" s="59"/>
      <c r="BT431" s="62">
        <f t="shared" si="25"/>
        <v>2</v>
      </c>
      <c r="BU431" s="59"/>
      <c r="BV431" s="62">
        <f t="shared" si="26"/>
        <v>2</v>
      </c>
      <c r="BW431" s="59"/>
      <c r="BX431" s="62">
        <f t="shared" si="27"/>
        <v>2</v>
      </c>
      <c r="BY431" s="59"/>
      <c r="BZ431" s="62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</row>
    <row r="432" spans="2:100" x14ac:dyDescent="0.15">
      <c r="B432" s="85">
        <v>11000</v>
      </c>
      <c r="C432" s="86"/>
      <c r="D432" s="85">
        <v>2001</v>
      </c>
      <c r="E432" s="86"/>
      <c r="F432" s="86"/>
      <c r="G432" s="86"/>
      <c r="H432" s="85">
        <v>1</v>
      </c>
      <c r="I432" s="85"/>
      <c r="J432" s="85"/>
      <c r="K432" s="85"/>
      <c r="L432" s="86"/>
      <c r="M432" s="86"/>
      <c r="N432" s="86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>
        <v>0</v>
      </c>
      <c r="AA432" s="85"/>
      <c r="AB432" s="85"/>
      <c r="AC432" s="85"/>
      <c r="AD432" s="110"/>
      <c r="AE432" s="89"/>
      <c r="AF432" s="89"/>
      <c r="AG432" s="89"/>
      <c r="AH432" s="89"/>
      <c r="AI432" s="90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2"/>
      <c r="AU432" s="92"/>
      <c r="AV432" s="91"/>
      <c r="AW432" s="88" t="str">
        <f t="shared" si="24"/>
        <v/>
      </c>
      <c r="AX432" s="93"/>
      <c r="AY432" s="93"/>
      <c r="AZ432" s="93"/>
      <c r="BA432" s="74"/>
      <c r="BB432" s="74"/>
      <c r="BC432" s="75"/>
      <c r="BD432" s="75"/>
      <c r="BE432" s="76"/>
      <c r="BF432" s="76"/>
      <c r="BG432" s="77"/>
      <c r="BH432" s="78"/>
      <c r="BI432" s="79"/>
      <c r="BJ432" s="79"/>
      <c r="BK432" s="79"/>
      <c r="BL432" s="76"/>
      <c r="BM432" s="78"/>
      <c r="BN432" s="76"/>
      <c r="BO432" s="79"/>
      <c r="BP432" s="59"/>
      <c r="BQ432" s="62"/>
      <c r="BR432" s="241"/>
      <c r="BS432" s="59"/>
      <c r="BT432" s="62">
        <f t="shared" si="25"/>
        <v>2</v>
      </c>
      <c r="BU432" s="59"/>
      <c r="BV432" s="62">
        <f t="shared" si="26"/>
        <v>2</v>
      </c>
      <c r="BW432" s="59"/>
      <c r="BX432" s="62">
        <f t="shared" si="27"/>
        <v>2</v>
      </c>
      <c r="BY432" s="59"/>
      <c r="BZ432" s="62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</row>
    <row r="433" spans="2:100" x14ac:dyDescent="0.15">
      <c r="B433" s="85">
        <v>11000</v>
      </c>
      <c r="C433" s="86"/>
      <c r="D433" s="85">
        <v>2001</v>
      </c>
      <c r="E433" s="86"/>
      <c r="F433" s="86"/>
      <c r="G433" s="86"/>
      <c r="H433" s="85">
        <v>1</v>
      </c>
      <c r="I433" s="85"/>
      <c r="J433" s="85"/>
      <c r="K433" s="85"/>
      <c r="L433" s="86"/>
      <c r="M433" s="86"/>
      <c r="N433" s="86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>
        <v>0</v>
      </c>
      <c r="AA433" s="85"/>
      <c r="AB433" s="85"/>
      <c r="AC433" s="85"/>
      <c r="AD433" s="110"/>
      <c r="AE433" s="89"/>
      <c r="AF433" s="89"/>
      <c r="AG433" s="89"/>
      <c r="AH433" s="89"/>
      <c r="AI433" s="90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2"/>
      <c r="AU433" s="92"/>
      <c r="AV433" s="91"/>
      <c r="AW433" s="88" t="str">
        <f t="shared" si="24"/>
        <v/>
      </c>
      <c r="AX433" s="93"/>
      <c r="AY433" s="93"/>
      <c r="AZ433" s="93"/>
      <c r="BA433" s="74"/>
      <c r="BB433" s="74"/>
      <c r="BC433" s="75"/>
      <c r="BD433" s="75"/>
      <c r="BE433" s="76"/>
      <c r="BF433" s="76"/>
      <c r="BG433" s="77"/>
      <c r="BH433" s="78"/>
      <c r="BI433" s="79"/>
      <c r="BJ433" s="79"/>
      <c r="BK433" s="79"/>
      <c r="BL433" s="76"/>
      <c r="BM433" s="78"/>
      <c r="BN433" s="76"/>
      <c r="BO433" s="79"/>
      <c r="BP433" s="59"/>
      <c r="BQ433" s="62"/>
      <c r="BR433" s="241"/>
      <c r="BS433" s="59"/>
      <c r="BT433" s="62">
        <f t="shared" si="25"/>
        <v>2</v>
      </c>
      <c r="BU433" s="59"/>
      <c r="BV433" s="62">
        <f t="shared" si="26"/>
        <v>2</v>
      </c>
      <c r="BW433" s="59"/>
      <c r="BX433" s="62">
        <f t="shared" si="27"/>
        <v>2</v>
      </c>
      <c r="BY433" s="59"/>
      <c r="BZ433" s="62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</row>
    <row r="434" spans="2:100" x14ac:dyDescent="0.15">
      <c r="B434" s="85">
        <v>11000</v>
      </c>
      <c r="C434" s="86"/>
      <c r="D434" s="85">
        <v>2001</v>
      </c>
      <c r="E434" s="86"/>
      <c r="F434" s="86"/>
      <c r="G434" s="86"/>
      <c r="H434" s="85">
        <v>1</v>
      </c>
      <c r="I434" s="85"/>
      <c r="J434" s="85"/>
      <c r="K434" s="85"/>
      <c r="L434" s="86"/>
      <c r="M434" s="86"/>
      <c r="N434" s="86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>
        <v>0</v>
      </c>
      <c r="AA434" s="85"/>
      <c r="AB434" s="85"/>
      <c r="AC434" s="85"/>
      <c r="AD434" s="110"/>
      <c r="AE434" s="89"/>
      <c r="AF434" s="89"/>
      <c r="AG434" s="89"/>
      <c r="AH434" s="89"/>
      <c r="AI434" s="90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2"/>
      <c r="AU434" s="92"/>
      <c r="AV434" s="91"/>
      <c r="AW434" s="88" t="str">
        <f t="shared" si="24"/>
        <v/>
      </c>
      <c r="AX434" s="93"/>
      <c r="AY434" s="93"/>
      <c r="AZ434" s="93"/>
      <c r="BA434" s="74"/>
      <c r="BB434" s="74"/>
      <c r="BC434" s="75"/>
      <c r="BD434" s="75"/>
      <c r="BE434" s="76"/>
      <c r="BF434" s="76"/>
      <c r="BG434" s="77"/>
      <c r="BH434" s="78"/>
      <c r="BI434" s="79"/>
      <c r="BJ434" s="79"/>
      <c r="BK434" s="79"/>
      <c r="BL434" s="76"/>
      <c r="BM434" s="78"/>
      <c r="BN434" s="76"/>
      <c r="BO434" s="79"/>
      <c r="BP434" s="59"/>
      <c r="BQ434" s="62"/>
      <c r="BR434" s="241"/>
      <c r="BS434" s="59"/>
      <c r="BT434" s="62">
        <f t="shared" si="25"/>
        <v>2</v>
      </c>
      <c r="BU434" s="59"/>
      <c r="BV434" s="62">
        <f t="shared" si="26"/>
        <v>2</v>
      </c>
      <c r="BW434" s="59"/>
      <c r="BX434" s="62">
        <f t="shared" si="27"/>
        <v>2</v>
      </c>
      <c r="BY434" s="59"/>
      <c r="BZ434" s="62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</row>
    <row r="435" spans="2:100" x14ac:dyDescent="0.15">
      <c r="B435" s="85">
        <v>11000</v>
      </c>
      <c r="C435" s="86"/>
      <c r="D435" s="85">
        <v>2001</v>
      </c>
      <c r="E435" s="86"/>
      <c r="F435" s="86"/>
      <c r="G435" s="86"/>
      <c r="H435" s="85">
        <v>1</v>
      </c>
      <c r="I435" s="85"/>
      <c r="J435" s="85"/>
      <c r="K435" s="85"/>
      <c r="L435" s="86"/>
      <c r="M435" s="86"/>
      <c r="N435" s="86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>
        <v>0</v>
      </c>
      <c r="AA435" s="85"/>
      <c r="AB435" s="85"/>
      <c r="AC435" s="85"/>
      <c r="AD435" s="110"/>
      <c r="AE435" s="89"/>
      <c r="AF435" s="89"/>
      <c r="AG435" s="89"/>
      <c r="AH435" s="89"/>
      <c r="AI435" s="90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2"/>
      <c r="AU435" s="92"/>
      <c r="AV435" s="91"/>
      <c r="AW435" s="88" t="str">
        <f t="shared" si="24"/>
        <v/>
      </c>
      <c r="AX435" s="93"/>
      <c r="AY435" s="93"/>
      <c r="AZ435" s="93"/>
      <c r="BA435" s="74"/>
      <c r="BB435" s="74"/>
      <c r="BC435" s="75"/>
      <c r="BD435" s="75"/>
      <c r="BE435" s="76"/>
      <c r="BF435" s="76"/>
      <c r="BG435" s="77"/>
      <c r="BH435" s="78"/>
      <c r="BI435" s="79"/>
      <c r="BJ435" s="79"/>
      <c r="BK435" s="79"/>
      <c r="BL435" s="76"/>
      <c r="BM435" s="78"/>
      <c r="BN435" s="76"/>
      <c r="BO435" s="79"/>
      <c r="BP435" s="59"/>
      <c r="BQ435" s="62"/>
      <c r="BR435" s="241"/>
      <c r="BS435" s="59"/>
      <c r="BT435" s="62">
        <f t="shared" si="25"/>
        <v>2</v>
      </c>
      <c r="BU435" s="59"/>
      <c r="BV435" s="62">
        <f t="shared" si="26"/>
        <v>2</v>
      </c>
      <c r="BW435" s="59"/>
      <c r="BX435" s="62">
        <f t="shared" si="27"/>
        <v>2</v>
      </c>
      <c r="BY435" s="59"/>
      <c r="BZ435" s="62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</row>
    <row r="436" spans="2:100" x14ac:dyDescent="0.15">
      <c r="B436" s="85">
        <v>11000</v>
      </c>
      <c r="C436" s="86"/>
      <c r="D436" s="85">
        <v>2001</v>
      </c>
      <c r="E436" s="86"/>
      <c r="F436" s="86"/>
      <c r="G436" s="86"/>
      <c r="H436" s="85">
        <v>1</v>
      </c>
      <c r="I436" s="85"/>
      <c r="J436" s="85"/>
      <c r="K436" s="85"/>
      <c r="L436" s="86"/>
      <c r="M436" s="86"/>
      <c r="N436" s="86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>
        <v>0</v>
      </c>
      <c r="AA436" s="85"/>
      <c r="AB436" s="85"/>
      <c r="AC436" s="85"/>
      <c r="AD436" s="110"/>
      <c r="AE436" s="89"/>
      <c r="AF436" s="89"/>
      <c r="AG436" s="89"/>
      <c r="AH436" s="89"/>
      <c r="AI436" s="90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2"/>
      <c r="AU436" s="92"/>
      <c r="AV436" s="91"/>
      <c r="AW436" s="88" t="str">
        <f t="shared" si="24"/>
        <v/>
      </c>
      <c r="AX436" s="93"/>
      <c r="AY436" s="93"/>
      <c r="AZ436" s="93"/>
      <c r="BA436" s="74"/>
      <c r="BB436" s="74"/>
      <c r="BC436" s="75"/>
      <c r="BD436" s="75"/>
      <c r="BE436" s="76"/>
      <c r="BF436" s="76"/>
      <c r="BG436" s="77"/>
      <c r="BH436" s="78"/>
      <c r="BI436" s="79"/>
      <c r="BJ436" s="79"/>
      <c r="BK436" s="79"/>
      <c r="BL436" s="76"/>
      <c r="BM436" s="78"/>
      <c r="BN436" s="76"/>
      <c r="BO436" s="79"/>
      <c r="BP436" s="59"/>
      <c r="BQ436" s="62"/>
      <c r="BR436" s="241"/>
      <c r="BS436" s="59"/>
      <c r="BT436" s="62">
        <f t="shared" si="25"/>
        <v>2</v>
      </c>
      <c r="BU436" s="59"/>
      <c r="BV436" s="62">
        <f t="shared" si="26"/>
        <v>2</v>
      </c>
      <c r="BW436" s="59"/>
      <c r="BX436" s="62">
        <f t="shared" si="27"/>
        <v>2</v>
      </c>
      <c r="BY436" s="59"/>
      <c r="BZ436" s="62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</row>
    <row r="437" spans="2:100" x14ac:dyDescent="0.15">
      <c r="B437" s="85">
        <v>11000</v>
      </c>
      <c r="C437" s="86"/>
      <c r="D437" s="85">
        <v>2001</v>
      </c>
      <c r="E437" s="86"/>
      <c r="F437" s="86"/>
      <c r="G437" s="86"/>
      <c r="H437" s="85">
        <v>1</v>
      </c>
      <c r="I437" s="85"/>
      <c r="J437" s="85"/>
      <c r="K437" s="85"/>
      <c r="L437" s="86"/>
      <c r="M437" s="86"/>
      <c r="N437" s="86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>
        <v>0</v>
      </c>
      <c r="AA437" s="85"/>
      <c r="AB437" s="85"/>
      <c r="AC437" s="85"/>
      <c r="AD437" s="110"/>
      <c r="AE437" s="89"/>
      <c r="AF437" s="89"/>
      <c r="AG437" s="89"/>
      <c r="AH437" s="89"/>
      <c r="AI437" s="90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2"/>
      <c r="AU437" s="92"/>
      <c r="AV437" s="91"/>
      <c r="AW437" s="88" t="str">
        <f t="shared" si="24"/>
        <v/>
      </c>
      <c r="AX437" s="93"/>
      <c r="AY437" s="93"/>
      <c r="AZ437" s="93"/>
      <c r="BA437" s="74"/>
      <c r="BB437" s="74"/>
      <c r="BC437" s="75"/>
      <c r="BD437" s="75"/>
      <c r="BE437" s="76"/>
      <c r="BF437" s="76"/>
      <c r="BG437" s="77"/>
      <c r="BH437" s="78"/>
      <c r="BI437" s="79"/>
      <c r="BJ437" s="79"/>
      <c r="BK437" s="79"/>
      <c r="BL437" s="76"/>
      <c r="BM437" s="78"/>
      <c r="BN437" s="76"/>
      <c r="BO437" s="79"/>
      <c r="BP437" s="59"/>
      <c r="BQ437" s="62"/>
      <c r="BR437" s="241"/>
      <c r="BS437" s="59"/>
      <c r="BT437" s="62">
        <f t="shared" si="25"/>
        <v>2</v>
      </c>
      <c r="BU437" s="59"/>
      <c r="BV437" s="62">
        <f t="shared" si="26"/>
        <v>2</v>
      </c>
      <c r="BW437" s="59"/>
      <c r="BX437" s="62">
        <f t="shared" si="27"/>
        <v>2</v>
      </c>
      <c r="BY437" s="59"/>
      <c r="BZ437" s="62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</row>
    <row r="438" spans="2:100" x14ac:dyDescent="0.15">
      <c r="B438" s="85">
        <v>11000</v>
      </c>
      <c r="C438" s="86"/>
      <c r="D438" s="85">
        <v>2001</v>
      </c>
      <c r="E438" s="86"/>
      <c r="F438" s="86"/>
      <c r="G438" s="86"/>
      <c r="H438" s="85">
        <v>1</v>
      </c>
      <c r="I438" s="85"/>
      <c r="J438" s="85"/>
      <c r="K438" s="85"/>
      <c r="L438" s="86"/>
      <c r="M438" s="86"/>
      <c r="N438" s="86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>
        <v>0</v>
      </c>
      <c r="AA438" s="85"/>
      <c r="AB438" s="85"/>
      <c r="AC438" s="85"/>
      <c r="AD438" s="110"/>
      <c r="AE438" s="89"/>
      <c r="AF438" s="89"/>
      <c r="AG438" s="89"/>
      <c r="AH438" s="89"/>
      <c r="AI438" s="90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2"/>
      <c r="AU438" s="92"/>
      <c r="AV438" s="91"/>
      <c r="AW438" s="88" t="str">
        <f t="shared" si="24"/>
        <v/>
      </c>
      <c r="AX438" s="93"/>
      <c r="AY438" s="93"/>
      <c r="AZ438" s="93"/>
      <c r="BA438" s="74"/>
      <c r="BB438" s="74"/>
      <c r="BC438" s="75"/>
      <c r="BD438" s="75"/>
      <c r="BE438" s="76"/>
      <c r="BF438" s="76"/>
      <c r="BG438" s="77"/>
      <c r="BH438" s="78"/>
      <c r="BI438" s="79"/>
      <c r="BJ438" s="79"/>
      <c r="BK438" s="79"/>
      <c r="BL438" s="76"/>
      <c r="BM438" s="78"/>
      <c r="BN438" s="76"/>
      <c r="BO438" s="79"/>
      <c r="BP438" s="59"/>
      <c r="BQ438" s="62"/>
      <c r="BR438" s="241"/>
      <c r="BS438" s="59"/>
      <c r="BT438" s="62">
        <f t="shared" si="25"/>
        <v>2</v>
      </c>
      <c r="BU438" s="59"/>
      <c r="BV438" s="62">
        <f t="shared" si="26"/>
        <v>2</v>
      </c>
      <c r="BW438" s="59"/>
      <c r="BX438" s="62">
        <f t="shared" si="27"/>
        <v>2</v>
      </c>
      <c r="BY438" s="59"/>
      <c r="BZ438" s="62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</row>
    <row r="439" spans="2:100" x14ac:dyDescent="0.15">
      <c r="B439" s="85">
        <v>11000</v>
      </c>
      <c r="C439" s="86"/>
      <c r="D439" s="85">
        <v>2001</v>
      </c>
      <c r="E439" s="86"/>
      <c r="F439" s="86"/>
      <c r="G439" s="86"/>
      <c r="H439" s="85">
        <v>1</v>
      </c>
      <c r="I439" s="85"/>
      <c r="J439" s="85"/>
      <c r="K439" s="85"/>
      <c r="L439" s="86"/>
      <c r="M439" s="86"/>
      <c r="N439" s="86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>
        <v>0</v>
      </c>
      <c r="AA439" s="85"/>
      <c r="AB439" s="85"/>
      <c r="AC439" s="85"/>
      <c r="AD439" s="110"/>
      <c r="AE439" s="89"/>
      <c r="AF439" s="89"/>
      <c r="AG439" s="89"/>
      <c r="AH439" s="89"/>
      <c r="AI439" s="90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2"/>
      <c r="AU439" s="92"/>
      <c r="AV439" s="91"/>
      <c r="AW439" s="88" t="str">
        <f t="shared" si="24"/>
        <v/>
      </c>
      <c r="AX439" s="93"/>
      <c r="AY439" s="93"/>
      <c r="AZ439" s="93"/>
      <c r="BA439" s="74"/>
      <c r="BB439" s="74"/>
      <c r="BC439" s="75"/>
      <c r="BD439" s="75"/>
      <c r="BE439" s="76"/>
      <c r="BF439" s="76"/>
      <c r="BG439" s="77"/>
      <c r="BH439" s="78"/>
      <c r="BI439" s="79"/>
      <c r="BJ439" s="79"/>
      <c r="BK439" s="79"/>
      <c r="BL439" s="76"/>
      <c r="BM439" s="78"/>
      <c r="BN439" s="76"/>
      <c r="BO439" s="79"/>
      <c r="BP439" s="59"/>
      <c r="BQ439" s="62"/>
      <c r="BR439" s="241"/>
      <c r="BS439" s="59"/>
      <c r="BT439" s="62">
        <f t="shared" si="25"/>
        <v>2</v>
      </c>
      <c r="BU439" s="59"/>
      <c r="BV439" s="62">
        <f t="shared" si="26"/>
        <v>2</v>
      </c>
      <c r="BW439" s="59"/>
      <c r="BX439" s="62">
        <f t="shared" si="27"/>
        <v>2</v>
      </c>
      <c r="BY439" s="59"/>
      <c r="BZ439" s="62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</row>
    <row r="440" spans="2:100" x14ac:dyDescent="0.15">
      <c r="B440" s="85">
        <v>11000</v>
      </c>
      <c r="C440" s="86"/>
      <c r="D440" s="85">
        <v>2001</v>
      </c>
      <c r="E440" s="86"/>
      <c r="F440" s="86"/>
      <c r="G440" s="86"/>
      <c r="H440" s="85">
        <v>1</v>
      </c>
      <c r="I440" s="85"/>
      <c r="J440" s="85"/>
      <c r="K440" s="85"/>
      <c r="L440" s="86"/>
      <c r="M440" s="86"/>
      <c r="N440" s="86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>
        <v>0</v>
      </c>
      <c r="AA440" s="85"/>
      <c r="AB440" s="85"/>
      <c r="AC440" s="85"/>
      <c r="AD440" s="110"/>
      <c r="AE440" s="89"/>
      <c r="AF440" s="89"/>
      <c r="AG440" s="89"/>
      <c r="AH440" s="89"/>
      <c r="AI440" s="90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2"/>
      <c r="AU440" s="92"/>
      <c r="AV440" s="91"/>
      <c r="AW440" s="88" t="str">
        <f t="shared" si="24"/>
        <v/>
      </c>
      <c r="AX440" s="93"/>
      <c r="AY440" s="93"/>
      <c r="AZ440" s="93"/>
      <c r="BA440" s="74"/>
      <c r="BB440" s="74"/>
      <c r="BC440" s="75"/>
      <c r="BD440" s="75"/>
      <c r="BE440" s="76"/>
      <c r="BF440" s="76"/>
      <c r="BG440" s="77"/>
      <c r="BH440" s="78"/>
      <c r="BI440" s="79"/>
      <c r="BJ440" s="79"/>
      <c r="BK440" s="79"/>
      <c r="BL440" s="76"/>
      <c r="BM440" s="78"/>
      <c r="BN440" s="76"/>
      <c r="BO440" s="79"/>
      <c r="BP440" s="59"/>
      <c r="BQ440" s="62"/>
      <c r="BR440" s="241"/>
      <c r="BS440" s="59"/>
      <c r="BT440" s="62">
        <f t="shared" si="25"/>
        <v>2</v>
      </c>
      <c r="BU440" s="59"/>
      <c r="BV440" s="62">
        <f t="shared" si="26"/>
        <v>2</v>
      </c>
      <c r="BW440" s="59"/>
      <c r="BX440" s="62">
        <f t="shared" si="27"/>
        <v>2</v>
      </c>
      <c r="BY440" s="59"/>
      <c r="BZ440" s="62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</row>
    <row r="441" spans="2:100" x14ac:dyDescent="0.15">
      <c r="B441" s="85">
        <v>11000</v>
      </c>
      <c r="C441" s="86"/>
      <c r="D441" s="85">
        <v>2001</v>
      </c>
      <c r="E441" s="86"/>
      <c r="F441" s="86"/>
      <c r="G441" s="86"/>
      <c r="H441" s="85">
        <v>1</v>
      </c>
      <c r="I441" s="85"/>
      <c r="J441" s="85"/>
      <c r="K441" s="85"/>
      <c r="L441" s="86"/>
      <c r="M441" s="86"/>
      <c r="N441" s="86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>
        <v>0</v>
      </c>
      <c r="AA441" s="85"/>
      <c r="AB441" s="85"/>
      <c r="AC441" s="85"/>
      <c r="AD441" s="110"/>
      <c r="AE441" s="89"/>
      <c r="AF441" s="89"/>
      <c r="AG441" s="89"/>
      <c r="AH441" s="89"/>
      <c r="AI441" s="90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2"/>
      <c r="AU441" s="92"/>
      <c r="AV441" s="91"/>
      <c r="AW441" s="88" t="str">
        <f t="shared" si="24"/>
        <v/>
      </c>
      <c r="AX441" s="93"/>
      <c r="AY441" s="93"/>
      <c r="AZ441" s="93"/>
      <c r="BA441" s="74"/>
      <c r="BB441" s="74"/>
      <c r="BC441" s="75"/>
      <c r="BD441" s="75"/>
      <c r="BE441" s="76"/>
      <c r="BF441" s="76"/>
      <c r="BG441" s="77"/>
      <c r="BH441" s="78"/>
      <c r="BI441" s="79"/>
      <c r="BJ441" s="79"/>
      <c r="BK441" s="79"/>
      <c r="BL441" s="76"/>
      <c r="BM441" s="78"/>
      <c r="BN441" s="76"/>
      <c r="BO441" s="79"/>
      <c r="BP441" s="59"/>
      <c r="BQ441" s="62"/>
      <c r="BR441" s="241"/>
      <c r="BS441" s="59"/>
      <c r="BT441" s="62">
        <f t="shared" si="25"/>
        <v>2</v>
      </c>
      <c r="BU441" s="59"/>
      <c r="BV441" s="62">
        <f t="shared" si="26"/>
        <v>2</v>
      </c>
      <c r="BW441" s="59"/>
      <c r="BX441" s="62">
        <f t="shared" si="27"/>
        <v>2</v>
      </c>
      <c r="BY441" s="59"/>
      <c r="BZ441" s="62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</row>
    <row r="442" spans="2:100" x14ac:dyDescent="0.15">
      <c r="B442" s="85">
        <v>11000</v>
      </c>
      <c r="C442" s="86"/>
      <c r="D442" s="85">
        <v>2001</v>
      </c>
      <c r="E442" s="86"/>
      <c r="F442" s="86"/>
      <c r="G442" s="86"/>
      <c r="H442" s="85">
        <v>1</v>
      </c>
      <c r="I442" s="85"/>
      <c r="J442" s="85"/>
      <c r="K442" s="85"/>
      <c r="L442" s="86"/>
      <c r="M442" s="86"/>
      <c r="N442" s="86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>
        <v>0</v>
      </c>
      <c r="AA442" s="85"/>
      <c r="AB442" s="85"/>
      <c r="AC442" s="85"/>
      <c r="AD442" s="110"/>
      <c r="AE442" s="89"/>
      <c r="AF442" s="89"/>
      <c r="AG442" s="89"/>
      <c r="AH442" s="89"/>
      <c r="AI442" s="90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2"/>
      <c r="AU442" s="92"/>
      <c r="AV442" s="91"/>
      <c r="AW442" s="88" t="str">
        <f t="shared" si="24"/>
        <v/>
      </c>
      <c r="AX442" s="93"/>
      <c r="AY442" s="93"/>
      <c r="AZ442" s="93"/>
      <c r="BA442" s="74"/>
      <c r="BB442" s="74"/>
      <c r="BC442" s="75"/>
      <c r="BD442" s="75"/>
      <c r="BE442" s="76"/>
      <c r="BF442" s="76"/>
      <c r="BG442" s="77"/>
      <c r="BH442" s="78"/>
      <c r="BI442" s="79"/>
      <c r="BJ442" s="79"/>
      <c r="BK442" s="79"/>
      <c r="BL442" s="76"/>
      <c r="BM442" s="78"/>
      <c r="BN442" s="76"/>
      <c r="BO442" s="79"/>
      <c r="BP442" s="59"/>
      <c r="BQ442" s="62"/>
      <c r="BR442" s="241"/>
      <c r="BS442" s="59"/>
      <c r="BT442" s="62">
        <f t="shared" si="25"/>
        <v>2</v>
      </c>
      <c r="BU442" s="59"/>
      <c r="BV442" s="62">
        <f t="shared" si="26"/>
        <v>2</v>
      </c>
      <c r="BW442" s="59"/>
      <c r="BX442" s="62">
        <f t="shared" si="27"/>
        <v>2</v>
      </c>
      <c r="BY442" s="59"/>
      <c r="BZ442" s="62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</row>
    <row r="443" spans="2:100" x14ac:dyDescent="0.15">
      <c r="B443" s="85">
        <v>11000</v>
      </c>
      <c r="C443" s="86"/>
      <c r="D443" s="85">
        <v>2001</v>
      </c>
      <c r="E443" s="86"/>
      <c r="F443" s="86"/>
      <c r="G443" s="86"/>
      <c r="H443" s="85">
        <v>1</v>
      </c>
      <c r="I443" s="85"/>
      <c r="J443" s="85"/>
      <c r="K443" s="85"/>
      <c r="L443" s="86"/>
      <c r="M443" s="86"/>
      <c r="N443" s="86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>
        <v>0</v>
      </c>
      <c r="AA443" s="85"/>
      <c r="AB443" s="85"/>
      <c r="AC443" s="85"/>
      <c r="AD443" s="110"/>
      <c r="AE443" s="89"/>
      <c r="AF443" s="89"/>
      <c r="AG443" s="89"/>
      <c r="AH443" s="89"/>
      <c r="AI443" s="90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2"/>
      <c r="AU443" s="92"/>
      <c r="AV443" s="91"/>
      <c r="AW443" s="88" t="str">
        <f t="shared" si="24"/>
        <v/>
      </c>
      <c r="AX443" s="93"/>
      <c r="AY443" s="93"/>
      <c r="AZ443" s="93"/>
      <c r="BA443" s="74"/>
      <c r="BB443" s="74"/>
      <c r="BC443" s="75"/>
      <c r="BD443" s="75"/>
      <c r="BE443" s="76"/>
      <c r="BF443" s="76"/>
      <c r="BG443" s="77"/>
      <c r="BH443" s="78"/>
      <c r="BI443" s="79"/>
      <c r="BJ443" s="79"/>
      <c r="BK443" s="79"/>
      <c r="BL443" s="76"/>
      <c r="BM443" s="78"/>
      <c r="BN443" s="76"/>
      <c r="BO443" s="79"/>
      <c r="BP443" s="59"/>
      <c r="BQ443" s="62"/>
      <c r="BR443" s="241"/>
      <c r="BS443" s="59"/>
      <c r="BT443" s="62">
        <f t="shared" si="25"/>
        <v>2</v>
      </c>
      <c r="BU443" s="59"/>
      <c r="BV443" s="62">
        <f t="shared" si="26"/>
        <v>2</v>
      </c>
      <c r="BW443" s="59"/>
      <c r="BX443" s="62">
        <f t="shared" si="27"/>
        <v>2</v>
      </c>
      <c r="BY443" s="59"/>
      <c r="BZ443" s="62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</row>
    <row r="444" spans="2:100" x14ac:dyDescent="0.15">
      <c r="B444" s="85">
        <v>11000</v>
      </c>
      <c r="C444" s="86"/>
      <c r="D444" s="85">
        <v>2001</v>
      </c>
      <c r="E444" s="86"/>
      <c r="F444" s="86"/>
      <c r="G444" s="86"/>
      <c r="H444" s="85">
        <v>1</v>
      </c>
      <c r="I444" s="85"/>
      <c r="J444" s="85"/>
      <c r="K444" s="85"/>
      <c r="L444" s="86"/>
      <c r="M444" s="86"/>
      <c r="N444" s="86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>
        <v>0</v>
      </c>
      <c r="AA444" s="85"/>
      <c r="AB444" s="85"/>
      <c r="AC444" s="85"/>
      <c r="AD444" s="110"/>
      <c r="AE444" s="89"/>
      <c r="AF444" s="89"/>
      <c r="AG444" s="89"/>
      <c r="AH444" s="89"/>
      <c r="AI444" s="90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2"/>
      <c r="AU444" s="92"/>
      <c r="AV444" s="91"/>
      <c r="AW444" s="88" t="str">
        <f t="shared" si="24"/>
        <v/>
      </c>
      <c r="AX444" s="93"/>
      <c r="AY444" s="93"/>
      <c r="AZ444" s="93"/>
      <c r="BA444" s="74"/>
      <c r="BB444" s="74"/>
      <c r="BC444" s="75"/>
      <c r="BD444" s="75"/>
      <c r="BE444" s="76"/>
      <c r="BF444" s="76"/>
      <c r="BG444" s="77"/>
      <c r="BH444" s="78"/>
      <c r="BI444" s="79"/>
      <c r="BJ444" s="79"/>
      <c r="BK444" s="79"/>
      <c r="BL444" s="76"/>
      <c r="BM444" s="78"/>
      <c r="BN444" s="76"/>
      <c r="BO444" s="79"/>
      <c r="BP444" s="59"/>
      <c r="BQ444" s="62"/>
      <c r="BR444" s="241"/>
      <c r="BS444" s="59"/>
      <c r="BT444" s="62">
        <f t="shared" si="25"/>
        <v>2</v>
      </c>
      <c r="BU444" s="59"/>
      <c r="BV444" s="62">
        <f t="shared" si="26"/>
        <v>2</v>
      </c>
      <c r="BW444" s="59"/>
      <c r="BX444" s="62">
        <f t="shared" si="27"/>
        <v>2</v>
      </c>
      <c r="BY444" s="59"/>
      <c r="BZ444" s="62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</row>
    <row r="445" spans="2:100" x14ac:dyDescent="0.15">
      <c r="B445" s="85">
        <v>11000</v>
      </c>
      <c r="C445" s="86"/>
      <c r="D445" s="85">
        <v>2001</v>
      </c>
      <c r="E445" s="86"/>
      <c r="F445" s="86"/>
      <c r="G445" s="86"/>
      <c r="H445" s="85">
        <v>1</v>
      </c>
      <c r="I445" s="85"/>
      <c r="J445" s="85"/>
      <c r="K445" s="85"/>
      <c r="L445" s="86"/>
      <c r="M445" s="86"/>
      <c r="N445" s="86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>
        <v>0</v>
      </c>
      <c r="AA445" s="85"/>
      <c r="AB445" s="85"/>
      <c r="AC445" s="85"/>
      <c r="AD445" s="110"/>
      <c r="AE445" s="89"/>
      <c r="AF445" s="89"/>
      <c r="AG445" s="89"/>
      <c r="AH445" s="89"/>
      <c r="AI445" s="90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2"/>
      <c r="AU445" s="92"/>
      <c r="AV445" s="91"/>
      <c r="AW445" s="88" t="str">
        <f t="shared" si="24"/>
        <v/>
      </c>
      <c r="AX445" s="93"/>
      <c r="AY445" s="93"/>
      <c r="AZ445" s="93"/>
      <c r="BA445" s="74"/>
      <c r="BB445" s="74"/>
      <c r="BC445" s="75"/>
      <c r="BD445" s="75"/>
      <c r="BE445" s="76"/>
      <c r="BF445" s="76"/>
      <c r="BG445" s="77"/>
      <c r="BH445" s="78"/>
      <c r="BI445" s="79"/>
      <c r="BJ445" s="79"/>
      <c r="BK445" s="79"/>
      <c r="BL445" s="76"/>
      <c r="BM445" s="78"/>
      <c r="BN445" s="76"/>
      <c r="BO445" s="79"/>
      <c r="BP445" s="59"/>
      <c r="BQ445" s="62"/>
      <c r="BR445" s="241"/>
      <c r="BS445" s="59"/>
      <c r="BT445" s="62">
        <f t="shared" si="25"/>
        <v>2</v>
      </c>
      <c r="BU445" s="59"/>
      <c r="BV445" s="62">
        <f t="shared" si="26"/>
        <v>2</v>
      </c>
      <c r="BW445" s="59"/>
      <c r="BX445" s="62">
        <f t="shared" si="27"/>
        <v>2</v>
      </c>
      <c r="BY445" s="59"/>
      <c r="BZ445" s="62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</row>
    <row r="446" spans="2:100" x14ac:dyDescent="0.15">
      <c r="B446" s="85">
        <v>11000</v>
      </c>
      <c r="C446" s="86"/>
      <c r="D446" s="85">
        <v>2001</v>
      </c>
      <c r="E446" s="86"/>
      <c r="F446" s="86"/>
      <c r="G446" s="86"/>
      <c r="H446" s="85">
        <v>1</v>
      </c>
      <c r="I446" s="85"/>
      <c r="J446" s="85"/>
      <c r="K446" s="85"/>
      <c r="L446" s="86"/>
      <c r="M446" s="86"/>
      <c r="N446" s="86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>
        <v>0</v>
      </c>
      <c r="AA446" s="85"/>
      <c r="AB446" s="85"/>
      <c r="AC446" s="85"/>
      <c r="AD446" s="110"/>
      <c r="AE446" s="89"/>
      <c r="AF446" s="89"/>
      <c r="AG446" s="89"/>
      <c r="AH446" s="89"/>
      <c r="AI446" s="90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2"/>
      <c r="AU446" s="92"/>
      <c r="AV446" s="91"/>
      <c r="AW446" s="88" t="str">
        <f t="shared" si="24"/>
        <v/>
      </c>
      <c r="AX446" s="93"/>
      <c r="AY446" s="93"/>
      <c r="AZ446" s="93"/>
      <c r="BA446" s="74"/>
      <c r="BB446" s="74"/>
      <c r="BC446" s="75"/>
      <c r="BD446" s="75"/>
      <c r="BE446" s="76"/>
      <c r="BF446" s="76"/>
      <c r="BG446" s="77"/>
      <c r="BH446" s="78"/>
      <c r="BI446" s="79"/>
      <c r="BJ446" s="79"/>
      <c r="BK446" s="79"/>
      <c r="BL446" s="76"/>
      <c r="BM446" s="78"/>
      <c r="BN446" s="76"/>
      <c r="BO446" s="79"/>
      <c r="BP446" s="59"/>
      <c r="BQ446" s="62"/>
      <c r="BR446" s="241"/>
      <c r="BS446" s="59"/>
      <c r="BT446" s="62">
        <f t="shared" si="25"/>
        <v>2</v>
      </c>
      <c r="BU446" s="59"/>
      <c r="BV446" s="62">
        <f t="shared" si="26"/>
        <v>2</v>
      </c>
      <c r="BW446" s="59"/>
      <c r="BX446" s="62">
        <f t="shared" si="27"/>
        <v>2</v>
      </c>
      <c r="BY446" s="59"/>
      <c r="BZ446" s="62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</row>
    <row r="447" spans="2:100" x14ac:dyDescent="0.15">
      <c r="B447" s="85">
        <v>11000</v>
      </c>
      <c r="C447" s="86"/>
      <c r="D447" s="85">
        <v>2001</v>
      </c>
      <c r="E447" s="86"/>
      <c r="F447" s="86"/>
      <c r="G447" s="86"/>
      <c r="H447" s="85">
        <v>1</v>
      </c>
      <c r="I447" s="85"/>
      <c r="J447" s="85"/>
      <c r="K447" s="85"/>
      <c r="L447" s="86"/>
      <c r="M447" s="86"/>
      <c r="N447" s="86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>
        <v>0</v>
      </c>
      <c r="AA447" s="85"/>
      <c r="AB447" s="85"/>
      <c r="AC447" s="85"/>
      <c r="AD447" s="110"/>
      <c r="AE447" s="89"/>
      <c r="AF447" s="89"/>
      <c r="AG447" s="89"/>
      <c r="AH447" s="89"/>
      <c r="AI447" s="90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2"/>
      <c r="AU447" s="92"/>
      <c r="AV447" s="91"/>
      <c r="AW447" s="88" t="str">
        <f t="shared" si="24"/>
        <v/>
      </c>
      <c r="AX447" s="93"/>
      <c r="AY447" s="93"/>
      <c r="AZ447" s="93"/>
      <c r="BA447" s="74"/>
      <c r="BB447" s="74"/>
      <c r="BC447" s="75"/>
      <c r="BD447" s="75"/>
      <c r="BE447" s="76"/>
      <c r="BF447" s="76"/>
      <c r="BG447" s="77"/>
      <c r="BH447" s="78"/>
      <c r="BI447" s="79"/>
      <c r="BJ447" s="79"/>
      <c r="BK447" s="79"/>
      <c r="BL447" s="76"/>
      <c r="BM447" s="78"/>
      <c r="BN447" s="76"/>
      <c r="BO447" s="79"/>
      <c r="BP447" s="59"/>
      <c r="BQ447" s="62"/>
      <c r="BR447" s="241"/>
      <c r="BS447" s="59"/>
      <c r="BT447" s="62">
        <f t="shared" si="25"/>
        <v>2</v>
      </c>
      <c r="BU447" s="59"/>
      <c r="BV447" s="62">
        <f t="shared" si="26"/>
        <v>2</v>
      </c>
      <c r="BW447" s="59"/>
      <c r="BX447" s="62">
        <f t="shared" si="27"/>
        <v>2</v>
      </c>
      <c r="BY447" s="59"/>
      <c r="BZ447" s="62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</row>
    <row r="448" spans="2:100" x14ac:dyDescent="0.15">
      <c r="B448" s="85">
        <v>11000</v>
      </c>
      <c r="C448" s="86"/>
      <c r="D448" s="85">
        <v>2001</v>
      </c>
      <c r="E448" s="86"/>
      <c r="F448" s="86"/>
      <c r="G448" s="86"/>
      <c r="H448" s="85">
        <v>1</v>
      </c>
      <c r="I448" s="85"/>
      <c r="J448" s="85"/>
      <c r="K448" s="85"/>
      <c r="L448" s="86"/>
      <c r="M448" s="86"/>
      <c r="N448" s="86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>
        <v>0</v>
      </c>
      <c r="AA448" s="85"/>
      <c r="AB448" s="85"/>
      <c r="AC448" s="85"/>
      <c r="AD448" s="110"/>
      <c r="AE448" s="89"/>
      <c r="AF448" s="89"/>
      <c r="AG448" s="89"/>
      <c r="AH448" s="89"/>
      <c r="AI448" s="90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2"/>
      <c r="AU448" s="92"/>
      <c r="AV448" s="91"/>
      <c r="AW448" s="88" t="str">
        <f t="shared" si="24"/>
        <v/>
      </c>
      <c r="AX448" s="93"/>
      <c r="AY448" s="93"/>
      <c r="AZ448" s="93"/>
      <c r="BA448" s="74"/>
      <c r="BB448" s="74"/>
      <c r="BC448" s="75"/>
      <c r="BD448" s="75"/>
      <c r="BE448" s="76"/>
      <c r="BF448" s="76"/>
      <c r="BG448" s="77"/>
      <c r="BH448" s="78"/>
      <c r="BI448" s="79"/>
      <c r="BJ448" s="79"/>
      <c r="BK448" s="79"/>
      <c r="BL448" s="76"/>
      <c r="BM448" s="78"/>
      <c r="BN448" s="76"/>
      <c r="BO448" s="79"/>
      <c r="BP448" s="59"/>
      <c r="BQ448" s="62"/>
      <c r="BR448" s="241"/>
      <c r="BS448" s="59"/>
      <c r="BT448" s="62">
        <f t="shared" si="25"/>
        <v>2</v>
      </c>
      <c r="BU448" s="59"/>
      <c r="BV448" s="62">
        <f t="shared" si="26"/>
        <v>2</v>
      </c>
      <c r="BW448" s="59"/>
      <c r="BX448" s="62">
        <f t="shared" si="27"/>
        <v>2</v>
      </c>
      <c r="BY448" s="59"/>
      <c r="BZ448" s="62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</row>
    <row r="449" spans="2:100" x14ac:dyDescent="0.15">
      <c r="B449" s="85">
        <v>11000</v>
      </c>
      <c r="C449" s="86"/>
      <c r="D449" s="85">
        <v>2001</v>
      </c>
      <c r="E449" s="86"/>
      <c r="F449" s="86"/>
      <c r="G449" s="86"/>
      <c r="H449" s="85">
        <v>1</v>
      </c>
      <c r="I449" s="85"/>
      <c r="J449" s="85"/>
      <c r="K449" s="85"/>
      <c r="L449" s="86"/>
      <c r="M449" s="86"/>
      <c r="N449" s="86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>
        <v>0</v>
      </c>
      <c r="AA449" s="85"/>
      <c r="AB449" s="85"/>
      <c r="AC449" s="85"/>
      <c r="AD449" s="110"/>
      <c r="AE449" s="89"/>
      <c r="AF449" s="89"/>
      <c r="AG449" s="89"/>
      <c r="AH449" s="89"/>
      <c r="AI449" s="90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2"/>
      <c r="AU449" s="92"/>
      <c r="AV449" s="91"/>
      <c r="AW449" s="88" t="str">
        <f t="shared" si="24"/>
        <v/>
      </c>
      <c r="AX449" s="93"/>
      <c r="AY449" s="93"/>
      <c r="AZ449" s="93"/>
      <c r="BA449" s="74"/>
      <c r="BB449" s="74"/>
      <c r="BC449" s="75"/>
      <c r="BD449" s="75"/>
      <c r="BE449" s="76"/>
      <c r="BF449" s="76"/>
      <c r="BG449" s="77"/>
      <c r="BH449" s="78"/>
      <c r="BI449" s="79"/>
      <c r="BJ449" s="79"/>
      <c r="BK449" s="79"/>
      <c r="BL449" s="76"/>
      <c r="BM449" s="78"/>
      <c r="BN449" s="76"/>
      <c r="BO449" s="79"/>
      <c r="BP449" s="59"/>
      <c r="BQ449" s="62"/>
      <c r="BR449" s="241"/>
      <c r="BS449" s="59"/>
      <c r="BT449" s="62">
        <f t="shared" si="25"/>
        <v>2</v>
      </c>
      <c r="BU449" s="59"/>
      <c r="BV449" s="62">
        <f t="shared" si="26"/>
        <v>2</v>
      </c>
      <c r="BW449" s="59"/>
      <c r="BX449" s="62">
        <f t="shared" si="27"/>
        <v>2</v>
      </c>
      <c r="BY449" s="59"/>
      <c r="BZ449" s="62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</row>
    <row r="450" spans="2:100" x14ac:dyDescent="0.15">
      <c r="B450" s="85">
        <v>11000</v>
      </c>
      <c r="C450" s="86"/>
      <c r="D450" s="85">
        <v>2001</v>
      </c>
      <c r="E450" s="86"/>
      <c r="F450" s="86"/>
      <c r="G450" s="86"/>
      <c r="H450" s="85">
        <v>1</v>
      </c>
      <c r="I450" s="85"/>
      <c r="J450" s="85"/>
      <c r="K450" s="85"/>
      <c r="L450" s="86"/>
      <c r="M450" s="86"/>
      <c r="N450" s="86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>
        <v>0</v>
      </c>
      <c r="AA450" s="85"/>
      <c r="AB450" s="85"/>
      <c r="AC450" s="85"/>
      <c r="AD450" s="110"/>
      <c r="AE450" s="89"/>
      <c r="AF450" s="89"/>
      <c r="AG450" s="89"/>
      <c r="AH450" s="89"/>
      <c r="AI450" s="90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2"/>
      <c r="AU450" s="92"/>
      <c r="AV450" s="91"/>
      <c r="AW450" s="88" t="str">
        <f t="shared" si="24"/>
        <v/>
      </c>
      <c r="AX450" s="93"/>
      <c r="AY450" s="93"/>
      <c r="AZ450" s="93"/>
      <c r="BA450" s="74"/>
      <c r="BB450" s="74"/>
      <c r="BC450" s="75"/>
      <c r="BD450" s="75"/>
      <c r="BE450" s="76"/>
      <c r="BF450" s="76"/>
      <c r="BG450" s="77"/>
      <c r="BH450" s="78"/>
      <c r="BI450" s="79"/>
      <c r="BJ450" s="79"/>
      <c r="BK450" s="79"/>
      <c r="BL450" s="76"/>
      <c r="BM450" s="78"/>
      <c r="BN450" s="76"/>
      <c r="BO450" s="79"/>
      <c r="BP450" s="59"/>
      <c r="BQ450" s="62"/>
      <c r="BR450" s="241"/>
      <c r="BS450" s="59"/>
      <c r="BT450" s="62">
        <f t="shared" si="25"/>
        <v>2</v>
      </c>
      <c r="BU450" s="59"/>
      <c r="BV450" s="62">
        <f t="shared" si="26"/>
        <v>2</v>
      </c>
      <c r="BW450" s="59"/>
      <c r="BX450" s="62">
        <f t="shared" si="27"/>
        <v>2</v>
      </c>
      <c r="BY450" s="59"/>
      <c r="BZ450" s="62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</row>
    <row r="451" spans="2:100" x14ac:dyDescent="0.15">
      <c r="B451" s="85">
        <v>11000</v>
      </c>
      <c r="C451" s="86"/>
      <c r="D451" s="85">
        <v>2001</v>
      </c>
      <c r="E451" s="86"/>
      <c r="F451" s="86"/>
      <c r="G451" s="86"/>
      <c r="H451" s="85">
        <v>1</v>
      </c>
      <c r="I451" s="85"/>
      <c r="J451" s="85"/>
      <c r="K451" s="85"/>
      <c r="L451" s="86"/>
      <c r="M451" s="86"/>
      <c r="N451" s="86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>
        <v>0</v>
      </c>
      <c r="AA451" s="85"/>
      <c r="AB451" s="85"/>
      <c r="AC451" s="85"/>
      <c r="AD451" s="110"/>
      <c r="AE451" s="89"/>
      <c r="AF451" s="89"/>
      <c r="AG451" s="89"/>
      <c r="AH451" s="89"/>
      <c r="AI451" s="90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2"/>
      <c r="AU451" s="92"/>
      <c r="AV451" s="91"/>
      <c r="AW451" s="88" t="str">
        <f t="shared" si="24"/>
        <v/>
      </c>
      <c r="AX451" s="93"/>
      <c r="AY451" s="93"/>
      <c r="AZ451" s="93"/>
      <c r="BA451" s="74"/>
      <c r="BB451" s="74"/>
      <c r="BC451" s="75"/>
      <c r="BD451" s="75"/>
      <c r="BE451" s="76"/>
      <c r="BF451" s="76"/>
      <c r="BG451" s="77"/>
      <c r="BH451" s="78"/>
      <c r="BI451" s="79"/>
      <c r="BJ451" s="79"/>
      <c r="BK451" s="79"/>
      <c r="BL451" s="76"/>
      <c r="BM451" s="78"/>
      <c r="BN451" s="76"/>
      <c r="BO451" s="79"/>
      <c r="BP451" s="59"/>
      <c r="BQ451" s="62"/>
      <c r="BR451" s="241"/>
      <c r="BS451" s="59"/>
      <c r="BT451" s="62">
        <f t="shared" si="25"/>
        <v>2</v>
      </c>
      <c r="BU451" s="59"/>
      <c r="BV451" s="62">
        <f t="shared" si="26"/>
        <v>2</v>
      </c>
      <c r="BW451" s="59"/>
      <c r="BX451" s="62">
        <f t="shared" si="27"/>
        <v>2</v>
      </c>
      <c r="BY451" s="59"/>
      <c r="BZ451" s="62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</row>
    <row r="452" spans="2:100" x14ac:dyDescent="0.15">
      <c r="B452" s="85">
        <v>11000</v>
      </c>
      <c r="C452" s="86"/>
      <c r="D452" s="85">
        <v>2001</v>
      </c>
      <c r="E452" s="86"/>
      <c r="F452" s="86"/>
      <c r="G452" s="86"/>
      <c r="H452" s="85">
        <v>1</v>
      </c>
      <c r="I452" s="85"/>
      <c r="J452" s="85"/>
      <c r="K452" s="85"/>
      <c r="L452" s="86"/>
      <c r="M452" s="86"/>
      <c r="N452" s="86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>
        <v>0</v>
      </c>
      <c r="AA452" s="85"/>
      <c r="AB452" s="85"/>
      <c r="AC452" s="85"/>
      <c r="AD452" s="110"/>
      <c r="AE452" s="89"/>
      <c r="AF452" s="89"/>
      <c r="AG452" s="89"/>
      <c r="AH452" s="89"/>
      <c r="AI452" s="90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2"/>
      <c r="AU452" s="92"/>
      <c r="AV452" s="91"/>
      <c r="AW452" s="88" t="str">
        <f t="shared" si="24"/>
        <v/>
      </c>
      <c r="AX452" s="93"/>
      <c r="AY452" s="93"/>
      <c r="AZ452" s="93"/>
      <c r="BA452" s="74"/>
      <c r="BB452" s="74"/>
      <c r="BC452" s="75"/>
      <c r="BD452" s="75"/>
      <c r="BE452" s="76"/>
      <c r="BF452" s="76"/>
      <c r="BG452" s="77"/>
      <c r="BH452" s="78"/>
      <c r="BI452" s="79"/>
      <c r="BJ452" s="79"/>
      <c r="BK452" s="79"/>
      <c r="BL452" s="76"/>
      <c r="BM452" s="78"/>
      <c r="BN452" s="76"/>
      <c r="BO452" s="79"/>
      <c r="BP452" s="59"/>
      <c r="BQ452" s="62"/>
      <c r="BR452" s="241"/>
      <c r="BS452" s="59"/>
      <c r="BT452" s="62">
        <f t="shared" si="25"/>
        <v>2</v>
      </c>
      <c r="BU452" s="59"/>
      <c r="BV452" s="62">
        <f t="shared" si="26"/>
        <v>2</v>
      </c>
      <c r="BW452" s="59"/>
      <c r="BX452" s="62">
        <f t="shared" si="27"/>
        <v>2</v>
      </c>
      <c r="BY452" s="59"/>
      <c r="BZ452" s="62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</row>
    <row r="453" spans="2:100" x14ac:dyDescent="0.15">
      <c r="B453" s="85">
        <v>11000</v>
      </c>
      <c r="C453" s="86"/>
      <c r="D453" s="85">
        <v>2001</v>
      </c>
      <c r="E453" s="86"/>
      <c r="F453" s="86"/>
      <c r="G453" s="86"/>
      <c r="H453" s="85">
        <v>1</v>
      </c>
      <c r="I453" s="85"/>
      <c r="J453" s="85"/>
      <c r="K453" s="85"/>
      <c r="L453" s="86"/>
      <c r="M453" s="86"/>
      <c r="N453" s="86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>
        <v>0</v>
      </c>
      <c r="AA453" s="85"/>
      <c r="AB453" s="85"/>
      <c r="AC453" s="85"/>
      <c r="AD453" s="110"/>
      <c r="AE453" s="89"/>
      <c r="AF453" s="89"/>
      <c r="AG453" s="89"/>
      <c r="AH453" s="89"/>
      <c r="AI453" s="90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2"/>
      <c r="AU453" s="92"/>
      <c r="AV453" s="91"/>
      <c r="AW453" s="88" t="str">
        <f t="shared" si="24"/>
        <v/>
      </c>
      <c r="AX453" s="93"/>
      <c r="AY453" s="93"/>
      <c r="AZ453" s="93"/>
      <c r="BA453" s="74"/>
      <c r="BB453" s="74"/>
      <c r="BC453" s="75"/>
      <c r="BD453" s="75"/>
      <c r="BE453" s="76"/>
      <c r="BF453" s="76"/>
      <c r="BG453" s="77"/>
      <c r="BH453" s="78"/>
      <c r="BI453" s="79"/>
      <c r="BJ453" s="79"/>
      <c r="BK453" s="79"/>
      <c r="BL453" s="76"/>
      <c r="BM453" s="78"/>
      <c r="BN453" s="76"/>
      <c r="BO453" s="79"/>
      <c r="BP453" s="59"/>
      <c r="BQ453" s="62"/>
      <c r="BR453" s="241"/>
      <c r="BS453" s="59"/>
      <c r="BT453" s="62">
        <f t="shared" si="25"/>
        <v>2</v>
      </c>
      <c r="BU453" s="59"/>
      <c r="BV453" s="62">
        <f t="shared" si="26"/>
        <v>2</v>
      </c>
      <c r="BW453" s="59"/>
      <c r="BX453" s="62">
        <f t="shared" si="27"/>
        <v>2</v>
      </c>
      <c r="BY453" s="59"/>
      <c r="BZ453" s="62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</row>
    <row r="454" spans="2:100" x14ac:dyDescent="0.15">
      <c r="B454" s="85">
        <v>11000</v>
      </c>
      <c r="C454" s="86"/>
      <c r="D454" s="85">
        <v>2001</v>
      </c>
      <c r="E454" s="86"/>
      <c r="F454" s="86"/>
      <c r="G454" s="86"/>
      <c r="H454" s="85">
        <v>1</v>
      </c>
      <c r="I454" s="85"/>
      <c r="J454" s="85"/>
      <c r="K454" s="85"/>
      <c r="L454" s="86"/>
      <c r="M454" s="86"/>
      <c r="N454" s="86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>
        <v>0</v>
      </c>
      <c r="AA454" s="85"/>
      <c r="AB454" s="85"/>
      <c r="AC454" s="85"/>
      <c r="AD454" s="110"/>
      <c r="AE454" s="89"/>
      <c r="AF454" s="89"/>
      <c r="AG454" s="89"/>
      <c r="AH454" s="89"/>
      <c r="AI454" s="90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2"/>
      <c r="AU454" s="92"/>
      <c r="AV454" s="91"/>
      <c r="AW454" s="88" t="str">
        <f t="shared" si="24"/>
        <v/>
      </c>
      <c r="AX454" s="93"/>
      <c r="AY454" s="93"/>
      <c r="AZ454" s="93"/>
      <c r="BA454" s="74"/>
      <c r="BB454" s="74"/>
      <c r="BC454" s="75"/>
      <c r="BD454" s="75"/>
      <c r="BE454" s="76"/>
      <c r="BF454" s="76"/>
      <c r="BG454" s="77"/>
      <c r="BH454" s="78"/>
      <c r="BI454" s="79"/>
      <c r="BJ454" s="79"/>
      <c r="BK454" s="79"/>
      <c r="BL454" s="76"/>
      <c r="BM454" s="78"/>
      <c r="BN454" s="76"/>
      <c r="BO454" s="79"/>
      <c r="BP454" s="59"/>
      <c r="BQ454" s="62"/>
      <c r="BR454" s="241"/>
      <c r="BS454" s="59"/>
      <c r="BT454" s="62">
        <f t="shared" si="25"/>
        <v>2</v>
      </c>
      <c r="BU454" s="59"/>
      <c r="BV454" s="62">
        <f t="shared" si="26"/>
        <v>2</v>
      </c>
      <c r="BW454" s="59"/>
      <c r="BX454" s="62">
        <f t="shared" si="27"/>
        <v>2</v>
      </c>
      <c r="BY454" s="59"/>
      <c r="BZ454" s="62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</row>
    <row r="455" spans="2:100" x14ac:dyDescent="0.15">
      <c r="B455" s="85">
        <v>11000</v>
      </c>
      <c r="C455" s="86"/>
      <c r="D455" s="85">
        <v>2001</v>
      </c>
      <c r="E455" s="86"/>
      <c r="F455" s="86"/>
      <c r="G455" s="86"/>
      <c r="H455" s="85">
        <v>1</v>
      </c>
      <c r="I455" s="85"/>
      <c r="J455" s="85"/>
      <c r="K455" s="85"/>
      <c r="L455" s="86"/>
      <c r="M455" s="86"/>
      <c r="N455" s="86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>
        <v>0</v>
      </c>
      <c r="AA455" s="85"/>
      <c r="AB455" s="85"/>
      <c r="AC455" s="85"/>
      <c r="AD455" s="110"/>
      <c r="AE455" s="89"/>
      <c r="AF455" s="89"/>
      <c r="AG455" s="89"/>
      <c r="AH455" s="89"/>
      <c r="AI455" s="90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2"/>
      <c r="AU455" s="92"/>
      <c r="AV455" s="91"/>
      <c r="AW455" s="88" t="str">
        <f t="shared" si="24"/>
        <v/>
      </c>
      <c r="AX455" s="93"/>
      <c r="AY455" s="93"/>
      <c r="AZ455" s="93"/>
      <c r="BA455" s="74"/>
      <c r="BB455" s="74"/>
      <c r="BC455" s="75"/>
      <c r="BD455" s="75"/>
      <c r="BE455" s="76"/>
      <c r="BF455" s="76"/>
      <c r="BG455" s="77"/>
      <c r="BH455" s="78"/>
      <c r="BI455" s="79"/>
      <c r="BJ455" s="79"/>
      <c r="BK455" s="79"/>
      <c r="BL455" s="76"/>
      <c r="BM455" s="78"/>
      <c r="BN455" s="76"/>
      <c r="BO455" s="79"/>
      <c r="BP455" s="59"/>
      <c r="BQ455" s="62"/>
      <c r="BR455" s="241"/>
      <c r="BS455" s="59"/>
      <c r="BT455" s="62">
        <f t="shared" si="25"/>
        <v>2</v>
      </c>
      <c r="BU455" s="59"/>
      <c r="BV455" s="62">
        <f t="shared" si="26"/>
        <v>2</v>
      </c>
      <c r="BW455" s="59"/>
      <c r="BX455" s="62">
        <f t="shared" si="27"/>
        <v>2</v>
      </c>
      <c r="BY455" s="59"/>
      <c r="BZ455" s="62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</row>
    <row r="456" spans="2:100" x14ac:dyDescent="0.15">
      <c r="B456" s="85">
        <v>11000</v>
      </c>
      <c r="C456" s="86"/>
      <c r="D456" s="85">
        <v>2001</v>
      </c>
      <c r="E456" s="86"/>
      <c r="F456" s="86"/>
      <c r="G456" s="86"/>
      <c r="H456" s="85">
        <v>1</v>
      </c>
      <c r="I456" s="85"/>
      <c r="J456" s="85"/>
      <c r="K456" s="85"/>
      <c r="L456" s="86"/>
      <c r="M456" s="86"/>
      <c r="N456" s="86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>
        <v>0</v>
      </c>
      <c r="AA456" s="85"/>
      <c r="AB456" s="85"/>
      <c r="AC456" s="85"/>
      <c r="AD456" s="110"/>
      <c r="AE456" s="89"/>
      <c r="AF456" s="89"/>
      <c r="AG456" s="89"/>
      <c r="AH456" s="89"/>
      <c r="AI456" s="90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2"/>
      <c r="AU456" s="92"/>
      <c r="AV456" s="91"/>
      <c r="AW456" s="88" t="str">
        <f t="shared" ref="AW456:AW506" si="28">IF(AT456="",IF(AV456="","",3),2)</f>
        <v/>
      </c>
      <c r="AX456" s="93"/>
      <c r="AY456" s="93"/>
      <c r="AZ456" s="93"/>
      <c r="BA456" s="74"/>
      <c r="BB456" s="74"/>
      <c r="BC456" s="75"/>
      <c r="BD456" s="75"/>
      <c r="BE456" s="76"/>
      <c r="BF456" s="76"/>
      <c r="BG456" s="77"/>
      <c r="BH456" s="78"/>
      <c r="BI456" s="79"/>
      <c r="BJ456" s="79"/>
      <c r="BK456" s="79"/>
      <c r="BL456" s="76"/>
      <c r="BM456" s="78"/>
      <c r="BN456" s="76"/>
      <c r="BO456" s="79"/>
      <c r="BP456" s="59"/>
      <c r="BQ456" s="62"/>
      <c r="BR456" s="241"/>
      <c r="BS456" s="59"/>
      <c r="BT456" s="62">
        <f t="shared" si="25"/>
        <v>2</v>
      </c>
      <c r="BU456" s="59"/>
      <c r="BV456" s="62">
        <f t="shared" si="26"/>
        <v>2</v>
      </c>
      <c r="BW456" s="59"/>
      <c r="BX456" s="62">
        <f t="shared" si="27"/>
        <v>2</v>
      </c>
      <c r="BY456" s="59"/>
      <c r="BZ456" s="62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</row>
    <row r="457" spans="2:100" x14ac:dyDescent="0.15">
      <c r="B457" s="85">
        <v>11000</v>
      </c>
      <c r="C457" s="86"/>
      <c r="D457" s="85">
        <v>2001</v>
      </c>
      <c r="E457" s="86"/>
      <c r="F457" s="86"/>
      <c r="G457" s="86"/>
      <c r="H457" s="85">
        <v>1</v>
      </c>
      <c r="I457" s="85"/>
      <c r="J457" s="85"/>
      <c r="K457" s="85"/>
      <c r="L457" s="86"/>
      <c r="M457" s="86"/>
      <c r="N457" s="86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>
        <v>0</v>
      </c>
      <c r="AA457" s="85"/>
      <c r="AB457" s="85"/>
      <c r="AC457" s="85"/>
      <c r="AD457" s="110"/>
      <c r="AE457" s="89"/>
      <c r="AF457" s="89"/>
      <c r="AG457" s="89"/>
      <c r="AH457" s="89"/>
      <c r="AI457" s="90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2"/>
      <c r="AU457" s="92"/>
      <c r="AV457" s="91"/>
      <c r="AW457" s="88" t="str">
        <f t="shared" si="28"/>
        <v/>
      </c>
      <c r="AX457" s="93"/>
      <c r="AY457" s="93"/>
      <c r="AZ457" s="93"/>
      <c r="BA457" s="74"/>
      <c r="BB457" s="74"/>
      <c r="BC457" s="75"/>
      <c r="BD457" s="75"/>
      <c r="BE457" s="76"/>
      <c r="BF457" s="76"/>
      <c r="BG457" s="77"/>
      <c r="BH457" s="78"/>
      <c r="BI457" s="79"/>
      <c r="BJ457" s="79"/>
      <c r="BK457" s="79"/>
      <c r="BL457" s="76"/>
      <c r="BM457" s="78"/>
      <c r="BN457" s="76"/>
      <c r="BO457" s="79"/>
      <c r="BP457" s="59"/>
      <c r="BQ457" s="62"/>
      <c r="BR457" s="241"/>
      <c r="BS457" s="59"/>
      <c r="BT457" s="62">
        <f t="shared" ref="BT457:BT506" si="29">IF(BU457="",2,1)</f>
        <v>2</v>
      </c>
      <c r="BU457" s="59"/>
      <c r="BV457" s="62">
        <f t="shared" ref="BV457:BV506" si="30">IF(BW457="",2,1)</f>
        <v>2</v>
      </c>
      <c r="BW457" s="59"/>
      <c r="BX457" s="62">
        <f t="shared" ref="BX457:BX506" si="31">IF(BY457="",2,1)</f>
        <v>2</v>
      </c>
      <c r="BY457" s="59"/>
      <c r="BZ457" s="62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</row>
    <row r="458" spans="2:100" x14ac:dyDescent="0.15">
      <c r="B458" s="85">
        <v>11000</v>
      </c>
      <c r="C458" s="86"/>
      <c r="D458" s="85">
        <v>2001</v>
      </c>
      <c r="E458" s="86"/>
      <c r="F458" s="86"/>
      <c r="G458" s="86"/>
      <c r="H458" s="85">
        <v>1</v>
      </c>
      <c r="I458" s="85"/>
      <c r="J458" s="85"/>
      <c r="K458" s="85"/>
      <c r="L458" s="86"/>
      <c r="M458" s="86"/>
      <c r="N458" s="86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>
        <v>0</v>
      </c>
      <c r="AA458" s="85"/>
      <c r="AB458" s="85"/>
      <c r="AC458" s="85"/>
      <c r="AD458" s="110"/>
      <c r="AE458" s="89"/>
      <c r="AF458" s="89"/>
      <c r="AG458" s="89"/>
      <c r="AH458" s="89"/>
      <c r="AI458" s="90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2"/>
      <c r="AU458" s="92"/>
      <c r="AV458" s="91"/>
      <c r="AW458" s="88" t="str">
        <f t="shared" si="28"/>
        <v/>
      </c>
      <c r="AX458" s="93"/>
      <c r="AY458" s="93"/>
      <c r="AZ458" s="93"/>
      <c r="BA458" s="74"/>
      <c r="BB458" s="74"/>
      <c r="BC458" s="75"/>
      <c r="BD458" s="75"/>
      <c r="BE458" s="76"/>
      <c r="BF458" s="76"/>
      <c r="BG458" s="77"/>
      <c r="BH458" s="78"/>
      <c r="BI458" s="79"/>
      <c r="BJ458" s="79"/>
      <c r="BK458" s="79"/>
      <c r="BL458" s="76"/>
      <c r="BM458" s="78"/>
      <c r="BN458" s="76"/>
      <c r="BO458" s="79"/>
      <c r="BP458" s="59"/>
      <c r="BQ458" s="62"/>
      <c r="BR458" s="241"/>
      <c r="BS458" s="59"/>
      <c r="BT458" s="62">
        <f t="shared" si="29"/>
        <v>2</v>
      </c>
      <c r="BU458" s="59"/>
      <c r="BV458" s="62">
        <f t="shared" si="30"/>
        <v>2</v>
      </c>
      <c r="BW458" s="59"/>
      <c r="BX458" s="62">
        <f t="shared" si="31"/>
        <v>2</v>
      </c>
      <c r="BY458" s="59"/>
      <c r="BZ458" s="62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</row>
    <row r="459" spans="2:100" x14ac:dyDescent="0.15">
      <c r="B459" s="85">
        <v>11000</v>
      </c>
      <c r="C459" s="86"/>
      <c r="D459" s="85">
        <v>2001</v>
      </c>
      <c r="E459" s="86"/>
      <c r="F459" s="86"/>
      <c r="G459" s="86"/>
      <c r="H459" s="85">
        <v>1</v>
      </c>
      <c r="I459" s="85"/>
      <c r="J459" s="85"/>
      <c r="K459" s="85"/>
      <c r="L459" s="86"/>
      <c r="M459" s="86"/>
      <c r="N459" s="86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>
        <v>0</v>
      </c>
      <c r="AA459" s="85"/>
      <c r="AB459" s="85"/>
      <c r="AC459" s="85"/>
      <c r="AD459" s="110"/>
      <c r="AE459" s="89"/>
      <c r="AF459" s="89"/>
      <c r="AG459" s="89"/>
      <c r="AH459" s="89"/>
      <c r="AI459" s="90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2"/>
      <c r="AU459" s="92"/>
      <c r="AV459" s="91"/>
      <c r="AW459" s="88" t="str">
        <f t="shared" si="28"/>
        <v/>
      </c>
      <c r="AX459" s="93"/>
      <c r="AY459" s="93"/>
      <c r="AZ459" s="93"/>
      <c r="BA459" s="74"/>
      <c r="BB459" s="74"/>
      <c r="BC459" s="75"/>
      <c r="BD459" s="75"/>
      <c r="BE459" s="76"/>
      <c r="BF459" s="76"/>
      <c r="BG459" s="77"/>
      <c r="BH459" s="78"/>
      <c r="BI459" s="79"/>
      <c r="BJ459" s="79"/>
      <c r="BK459" s="79"/>
      <c r="BL459" s="76"/>
      <c r="BM459" s="78"/>
      <c r="BN459" s="76"/>
      <c r="BO459" s="79"/>
      <c r="BP459" s="59"/>
      <c r="BQ459" s="62"/>
      <c r="BR459" s="241"/>
      <c r="BS459" s="59"/>
      <c r="BT459" s="62">
        <f t="shared" si="29"/>
        <v>2</v>
      </c>
      <c r="BU459" s="59"/>
      <c r="BV459" s="62">
        <f t="shared" si="30"/>
        <v>2</v>
      </c>
      <c r="BW459" s="59"/>
      <c r="BX459" s="62">
        <f t="shared" si="31"/>
        <v>2</v>
      </c>
      <c r="BY459" s="59"/>
      <c r="BZ459" s="62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</row>
    <row r="460" spans="2:100" x14ac:dyDescent="0.15">
      <c r="B460" s="85">
        <v>11000</v>
      </c>
      <c r="C460" s="86"/>
      <c r="D460" s="85">
        <v>2001</v>
      </c>
      <c r="E460" s="86"/>
      <c r="F460" s="86"/>
      <c r="G460" s="86"/>
      <c r="H460" s="85">
        <v>1</v>
      </c>
      <c r="I460" s="85"/>
      <c r="J460" s="85"/>
      <c r="K460" s="85"/>
      <c r="L460" s="86"/>
      <c r="M460" s="86"/>
      <c r="N460" s="86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>
        <v>0</v>
      </c>
      <c r="AA460" s="85"/>
      <c r="AB460" s="85"/>
      <c r="AC460" s="85"/>
      <c r="AD460" s="110"/>
      <c r="AE460" s="89"/>
      <c r="AF460" s="89"/>
      <c r="AG460" s="89"/>
      <c r="AH460" s="89"/>
      <c r="AI460" s="90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2"/>
      <c r="AU460" s="92"/>
      <c r="AV460" s="91"/>
      <c r="AW460" s="88" t="str">
        <f t="shared" si="28"/>
        <v/>
      </c>
      <c r="AX460" s="93"/>
      <c r="AY460" s="93"/>
      <c r="AZ460" s="93"/>
      <c r="BA460" s="74"/>
      <c r="BB460" s="74"/>
      <c r="BC460" s="75"/>
      <c r="BD460" s="75"/>
      <c r="BE460" s="76"/>
      <c r="BF460" s="76"/>
      <c r="BG460" s="77"/>
      <c r="BH460" s="78"/>
      <c r="BI460" s="79"/>
      <c r="BJ460" s="79"/>
      <c r="BK460" s="79"/>
      <c r="BL460" s="76"/>
      <c r="BM460" s="78"/>
      <c r="BN460" s="76"/>
      <c r="BO460" s="79"/>
      <c r="BP460" s="59"/>
      <c r="BQ460" s="62"/>
      <c r="BR460" s="241"/>
      <c r="BS460" s="59"/>
      <c r="BT460" s="62">
        <f t="shared" si="29"/>
        <v>2</v>
      </c>
      <c r="BU460" s="59"/>
      <c r="BV460" s="62">
        <f t="shared" si="30"/>
        <v>2</v>
      </c>
      <c r="BW460" s="59"/>
      <c r="BX460" s="62">
        <f t="shared" si="31"/>
        <v>2</v>
      </c>
      <c r="BY460" s="59"/>
      <c r="BZ460" s="62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</row>
    <row r="461" spans="2:100" x14ac:dyDescent="0.15">
      <c r="B461" s="85">
        <v>11000</v>
      </c>
      <c r="C461" s="86"/>
      <c r="D461" s="85">
        <v>2001</v>
      </c>
      <c r="E461" s="86"/>
      <c r="F461" s="86"/>
      <c r="G461" s="86"/>
      <c r="H461" s="85">
        <v>1</v>
      </c>
      <c r="I461" s="85"/>
      <c r="J461" s="85"/>
      <c r="K461" s="85"/>
      <c r="L461" s="86"/>
      <c r="M461" s="86"/>
      <c r="N461" s="86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>
        <v>0</v>
      </c>
      <c r="AA461" s="85"/>
      <c r="AB461" s="85"/>
      <c r="AC461" s="85"/>
      <c r="AD461" s="110"/>
      <c r="AE461" s="89"/>
      <c r="AF461" s="89"/>
      <c r="AG461" s="89"/>
      <c r="AH461" s="89"/>
      <c r="AI461" s="90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2"/>
      <c r="AU461" s="92"/>
      <c r="AV461" s="91"/>
      <c r="AW461" s="88" t="str">
        <f t="shared" si="28"/>
        <v/>
      </c>
      <c r="AX461" s="93"/>
      <c r="AY461" s="93"/>
      <c r="AZ461" s="93"/>
      <c r="BA461" s="74"/>
      <c r="BB461" s="74"/>
      <c r="BC461" s="75"/>
      <c r="BD461" s="75"/>
      <c r="BE461" s="76"/>
      <c r="BF461" s="76"/>
      <c r="BG461" s="77"/>
      <c r="BH461" s="78"/>
      <c r="BI461" s="79"/>
      <c r="BJ461" s="79"/>
      <c r="BK461" s="79"/>
      <c r="BL461" s="76"/>
      <c r="BM461" s="78"/>
      <c r="BN461" s="76"/>
      <c r="BO461" s="79"/>
      <c r="BP461" s="59"/>
      <c r="BQ461" s="62"/>
      <c r="BR461" s="241"/>
      <c r="BS461" s="59"/>
      <c r="BT461" s="62">
        <f t="shared" si="29"/>
        <v>2</v>
      </c>
      <c r="BU461" s="59"/>
      <c r="BV461" s="62">
        <f t="shared" si="30"/>
        <v>2</v>
      </c>
      <c r="BW461" s="59"/>
      <c r="BX461" s="62">
        <f t="shared" si="31"/>
        <v>2</v>
      </c>
      <c r="BY461" s="59"/>
      <c r="BZ461" s="62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</row>
    <row r="462" spans="2:100" x14ac:dyDescent="0.15">
      <c r="B462" s="85">
        <v>11000</v>
      </c>
      <c r="C462" s="86"/>
      <c r="D462" s="85">
        <v>2001</v>
      </c>
      <c r="E462" s="86"/>
      <c r="F462" s="86"/>
      <c r="G462" s="86"/>
      <c r="H462" s="85">
        <v>1</v>
      </c>
      <c r="I462" s="85"/>
      <c r="J462" s="85"/>
      <c r="K462" s="85"/>
      <c r="L462" s="86"/>
      <c r="M462" s="86"/>
      <c r="N462" s="86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>
        <v>0</v>
      </c>
      <c r="AA462" s="85"/>
      <c r="AB462" s="85"/>
      <c r="AC462" s="85"/>
      <c r="AD462" s="110"/>
      <c r="AE462" s="89"/>
      <c r="AF462" s="89"/>
      <c r="AG462" s="89"/>
      <c r="AH462" s="89"/>
      <c r="AI462" s="90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2"/>
      <c r="AU462" s="92"/>
      <c r="AV462" s="91"/>
      <c r="AW462" s="88" t="str">
        <f t="shared" si="28"/>
        <v/>
      </c>
      <c r="AX462" s="93"/>
      <c r="AY462" s="93"/>
      <c r="AZ462" s="93"/>
      <c r="BA462" s="74"/>
      <c r="BB462" s="74"/>
      <c r="BC462" s="75"/>
      <c r="BD462" s="75"/>
      <c r="BE462" s="76"/>
      <c r="BF462" s="76"/>
      <c r="BG462" s="77"/>
      <c r="BH462" s="78"/>
      <c r="BI462" s="79"/>
      <c r="BJ462" s="79"/>
      <c r="BK462" s="79"/>
      <c r="BL462" s="76"/>
      <c r="BM462" s="78"/>
      <c r="BN462" s="76"/>
      <c r="BO462" s="79"/>
      <c r="BP462" s="59"/>
      <c r="BQ462" s="62"/>
      <c r="BR462" s="241"/>
      <c r="BS462" s="59"/>
      <c r="BT462" s="62">
        <f t="shared" si="29"/>
        <v>2</v>
      </c>
      <c r="BU462" s="59"/>
      <c r="BV462" s="62">
        <f t="shared" si="30"/>
        <v>2</v>
      </c>
      <c r="BW462" s="59"/>
      <c r="BX462" s="62">
        <f t="shared" si="31"/>
        <v>2</v>
      </c>
      <c r="BY462" s="59"/>
      <c r="BZ462" s="62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</row>
    <row r="463" spans="2:100" x14ac:dyDescent="0.15">
      <c r="B463" s="85">
        <v>11000</v>
      </c>
      <c r="C463" s="86"/>
      <c r="D463" s="85">
        <v>2001</v>
      </c>
      <c r="E463" s="86"/>
      <c r="F463" s="86"/>
      <c r="G463" s="86"/>
      <c r="H463" s="85">
        <v>1</v>
      </c>
      <c r="I463" s="85"/>
      <c r="J463" s="85"/>
      <c r="K463" s="85"/>
      <c r="L463" s="86"/>
      <c r="M463" s="86"/>
      <c r="N463" s="86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>
        <v>0</v>
      </c>
      <c r="AA463" s="85"/>
      <c r="AB463" s="85"/>
      <c r="AC463" s="85"/>
      <c r="AD463" s="110"/>
      <c r="AE463" s="89"/>
      <c r="AF463" s="89"/>
      <c r="AG463" s="89"/>
      <c r="AH463" s="89"/>
      <c r="AI463" s="90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2"/>
      <c r="AU463" s="92"/>
      <c r="AV463" s="91"/>
      <c r="AW463" s="88" t="str">
        <f t="shared" si="28"/>
        <v/>
      </c>
      <c r="AX463" s="93"/>
      <c r="AY463" s="93"/>
      <c r="AZ463" s="93"/>
      <c r="BA463" s="74"/>
      <c r="BB463" s="74"/>
      <c r="BC463" s="75"/>
      <c r="BD463" s="75"/>
      <c r="BE463" s="76"/>
      <c r="BF463" s="76"/>
      <c r="BG463" s="77"/>
      <c r="BH463" s="78"/>
      <c r="BI463" s="79"/>
      <c r="BJ463" s="79"/>
      <c r="BK463" s="79"/>
      <c r="BL463" s="76"/>
      <c r="BM463" s="78"/>
      <c r="BN463" s="76"/>
      <c r="BO463" s="79"/>
      <c r="BP463" s="59"/>
      <c r="BQ463" s="62"/>
      <c r="BR463" s="241"/>
      <c r="BS463" s="59"/>
      <c r="BT463" s="62">
        <f t="shared" si="29"/>
        <v>2</v>
      </c>
      <c r="BU463" s="59"/>
      <c r="BV463" s="62">
        <f t="shared" si="30"/>
        <v>2</v>
      </c>
      <c r="BW463" s="59"/>
      <c r="BX463" s="62">
        <f t="shared" si="31"/>
        <v>2</v>
      </c>
      <c r="BY463" s="59"/>
      <c r="BZ463" s="62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</row>
    <row r="464" spans="2:100" x14ac:dyDescent="0.15">
      <c r="B464" s="85">
        <v>11000</v>
      </c>
      <c r="C464" s="86"/>
      <c r="D464" s="85">
        <v>2001</v>
      </c>
      <c r="E464" s="86"/>
      <c r="F464" s="86"/>
      <c r="G464" s="86"/>
      <c r="H464" s="85">
        <v>1</v>
      </c>
      <c r="I464" s="85"/>
      <c r="J464" s="85"/>
      <c r="K464" s="85"/>
      <c r="L464" s="86"/>
      <c r="M464" s="86"/>
      <c r="N464" s="86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>
        <v>0</v>
      </c>
      <c r="AA464" s="85"/>
      <c r="AB464" s="85"/>
      <c r="AC464" s="85"/>
      <c r="AD464" s="110"/>
      <c r="AE464" s="89"/>
      <c r="AF464" s="89"/>
      <c r="AG464" s="89"/>
      <c r="AH464" s="89"/>
      <c r="AI464" s="90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2"/>
      <c r="AU464" s="92"/>
      <c r="AV464" s="91"/>
      <c r="AW464" s="88" t="str">
        <f t="shared" si="28"/>
        <v/>
      </c>
      <c r="AX464" s="93"/>
      <c r="AY464" s="93"/>
      <c r="AZ464" s="93"/>
      <c r="BA464" s="74"/>
      <c r="BB464" s="74"/>
      <c r="BC464" s="75"/>
      <c r="BD464" s="75"/>
      <c r="BE464" s="76"/>
      <c r="BF464" s="76"/>
      <c r="BG464" s="77"/>
      <c r="BH464" s="78"/>
      <c r="BI464" s="79"/>
      <c r="BJ464" s="79"/>
      <c r="BK464" s="79"/>
      <c r="BL464" s="76"/>
      <c r="BM464" s="78"/>
      <c r="BN464" s="76"/>
      <c r="BO464" s="79"/>
      <c r="BP464" s="59"/>
      <c r="BQ464" s="62"/>
      <c r="BR464" s="241"/>
      <c r="BS464" s="59"/>
      <c r="BT464" s="62">
        <f t="shared" si="29"/>
        <v>2</v>
      </c>
      <c r="BU464" s="59"/>
      <c r="BV464" s="62">
        <f t="shared" si="30"/>
        <v>2</v>
      </c>
      <c r="BW464" s="59"/>
      <c r="BX464" s="62">
        <f t="shared" si="31"/>
        <v>2</v>
      </c>
      <c r="BY464" s="59"/>
      <c r="BZ464" s="62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</row>
    <row r="465" spans="2:100" x14ac:dyDescent="0.15">
      <c r="B465" s="85">
        <v>11000</v>
      </c>
      <c r="C465" s="86"/>
      <c r="D465" s="85">
        <v>2001</v>
      </c>
      <c r="E465" s="86"/>
      <c r="F465" s="86"/>
      <c r="G465" s="86"/>
      <c r="H465" s="85">
        <v>1</v>
      </c>
      <c r="I465" s="85"/>
      <c r="J465" s="85"/>
      <c r="K465" s="85"/>
      <c r="L465" s="86"/>
      <c r="M465" s="86"/>
      <c r="N465" s="86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>
        <v>0</v>
      </c>
      <c r="AA465" s="85"/>
      <c r="AB465" s="85"/>
      <c r="AC465" s="85"/>
      <c r="AD465" s="110"/>
      <c r="AE465" s="89"/>
      <c r="AF465" s="89"/>
      <c r="AG465" s="89"/>
      <c r="AH465" s="89"/>
      <c r="AI465" s="90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2"/>
      <c r="AU465" s="92"/>
      <c r="AV465" s="91"/>
      <c r="AW465" s="88" t="str">
        <f t="shared" si="28"/>
        <v/>
      </c>
      <c r="AX465" s="93"/>
      <c r="AY465" s="93"/>
      <c r="AZ465" s="93"/>
      <c r="BA465" s="74"/>
      <c r="BB465" s="74"/>
      <c r="BC465" s="75"/>
      <c r="BD465" s="75"/>
      <c r="BE465" s="76"/>
      <c r="BF465" s="76"/>
      <c r="BG465" s="77"/>
      <c r="BH465" s="78"/>
      <c r="BI465" s="79"/>
      <c r="BJ465" s="79"/>
      <c r="BK465" s="79"/>
      <c r="BL465" s="76"/>
      <c r="BM465" s="78"/>
      <c r="BN465" s="76"/>
      <c r="BO465" s="79"/>
      <c r="BP465" s="59"/>
      <c r="BQ465" s="62"/>
      <c r="BR465" s="241"/>
      <c r="BS465" s="59"/>
      <c r="BT465" s="62">
        <f t="shared" si="29"/>
        <v>2</v>
      </c>
      <c r="BU465" s="59"/>
      <c r="BV465" s="62">
        <f t="shared" si="30"/>
        <v>2</v>
      </c>
      <c r="BW465" s="59"/>
      <c r="BX465" s="62">
        <f t="shared" si="31"/>
        <v>2</v>
      </c>
      <c r="BY465" s="59"/>
      <c r="BZ465" s="62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</row>
    <row r="466" spans="2:100" x14ac:dyDescent="0.15">
      <c r="B466" s="85">
        <v>11000</v>
      </c>
      <c r="C466" s="86"/>
      <c r="D466" s="85">
        <v>2001</v>
      </c>
      <c r="E466" s="86"/>
      <c r="F466" s="86"/>
      <c r="G466" s="86"/>
      <c r="H466" s="85">
        <v>1</v>
      </c>
      <c r="I466" s="85"/>
      <c r="J466" s="85"/>
      <c r="K466" s="85"/>
      <c r="L466" s="86"/>
      <c r="M466" s="86"/>
      <c r="N466" s="86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>
        <v>0</v>
      </c>
      <c r="AA466" s="85"/>
      <c r="AB466" s="85"/>
      <c r="AC466" s="85"/>
      <c r="AD466" s="110"/>
      <c r="AE466" s="89"/>
      <c r="AF466" s="89"/>
      <c r="AG466" s="89"/>
      <c r="AH466" s="89"/>
      <c r="AI466" s="90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2"/>
      <c r="AU466" s="92"/>
      <c r="AV466" s="91"/>
      <c r="AW466" s="88" t="str">
        <f t="shared" si="28"/>
        <v/>
      </c>
      <c r="AX466" s="93"/>
      <c r="AY466" s="93"/>
      <c r="AZ466" s="93"/>
      <c r="BA466" s="74"/>
      <c r="BB466" s="74"/>
      <c r="BC466" s="75"/>
      <c r="BD466" s="75"/>
      <c r="BE466" s="76"/>
      <c r="BF466" s="76"/>
      <c r="BG466" s="77"/>
      <c r="BH466" s="78"/>
      <c r="BI466" s="79"/>
      <c r="BJ466" s="79"/>
      <c r="BK466" s="79"/>
      <c r="BL466" s="76"/>
      <c r="BM466" s="78"/>
      <c r="BN466" s="76"/>
      <c r="BO466" s="79"/>
      <c r="BP466" s="59"/>
      <c r="BQ466" s="62"/>
      <c r="BR466" s="241"/>
      <c r="BS466" s="59"/>
      <c r="BT466" s="62">
        <f t="shared" si="29"/>
        <v>2</v>
      </c>
      <c r="BU466" s="59"/>
      <c r="BV466" s="62">
        <f t="shared" si="30"/>
        <v>2</v>
      </c>
      <c r="BW466" s="59"/>
      <c r="BX466" s="62">
        <f t="shared" si="31"/>
        <v>2</v>
      </c>
      <c r="BY466" s="59"/>
      <c r="BZ466" s="62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</row>
    <row r="467" spans="2:100" x14ac:dyDescent="0.15">
      <c r="B467" s="85">
        <v>11000</v>
      </c>
      <c r="C467" s="86"/>
      <c r="D467" s="85">
        <v>2001</v>
      </c>
      <c r="E467" s="86"/>
      <c r="F467" s="86"/>
      <c r="G467" s="86"/>
      <c r="H467" s="85">
        <v>1</v>
      </c>
      <c r="I467" s="85"/>
      <c r="J467" s="85"/>
      <c r="K467" s="85"/>
      <c r="L467" s="86"/>
      <c r="M467" s="86"/>
      <c r="N467" s="86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>
        <v>0</v>
      </c>
      <c r="AA467" s="85"/>
      <c r="AB467" s="85"/>
      <c r="AC467" s="85"/>
      <c r="AD467" s="110"/>
      <c r="AE467" s="89"/>
      <c r="AF467" s="89"/>
      <c r="AG467" s="89"/>
      <c r="AH467" s="89"/>
      <c r="AI467" s="90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2"/>
      <c r="AU467" s="92"/>
      <c r="AV467" s="91"/>
      <c r="AW467" s="88" t="str">
        <f t="shared" si="28"/>
        <v/>
      </c>
      <c r="AX467" s="93"/>
      <c r="AY467" s="93"/>
      <c r="AZ467" s="93"/>
      <c r="BA467" s="74"/>
      <c r="BB467" s="74"/>
      <c r="BC467" s="75"/>
      <c r="BD467" s="75"/>
      <c r="BE467" s="76"/>
      <c r="BF467" s="76"/>
      <c r="BG467" s="77"/>
      <c r="BH467" s="78"/>
      <c r="BI467" s="79"/>
      <c r="BJ467" s="79"/>
      <c r="BK467" s="79"/>
      <c r="BL467" s="76"/>
      <c r="BM467" s="78"/>
      <c r="BN467" s="76"/>
      <c r="BO467" s="79"/>
      <c r="BP467" s="59"/>
      <c r="BQ467" s="62"/>
      <c r="BR467" s="241"/>
      <c r="BS467" s="59"/>
      <c r="BT467" s="62">
        <f t="shared" si="29"/>
        <v>2</v>
      </c>
      <c r="BU467" s="59"/>
      <c r="BV467" s="62">
        <f t="shared" si="30"/>
        <v>2</v>
      </c>
      <c r="BW467" s="59"/>
      <c r="BX467" s="62">
        <f t="shared" si="31"/>
        <v>2</v>
      </c>
      <c r="BY467" s="59"/>
      <c r="BZ467" s="62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</row>
    <row r="468" spans="2:100" x14ac:dyDescent="0.15">
      <c r="B468" s="85">
        <v>11000</v>
      </c>
      <c r="C468" s="86"/>
      <c r="D468" s="85">
        <v>2001</v>
      </c>
      <c r="E468" s="86"/>
      <c r="F468" s="86"/>
      <c r="G468" s="86"/>
      <c r="H468" s="85">
        <v>1</v>
      </c>
      <c r="I468" s="85"/>
      <c r="J468" s="85"/>
      <c r="K468" s="85"/>
      <c r="L468" s="86"/>
      <c r="M468" s="86"/>
      <c r="N468" s="86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>
        <v>0</v>
      </c>
      <c r="AA468" s="85"/>
      <c r="AB468" s="85"/>
      <c r="AC468" s="85"/>
      <c r="AD468" s="110"/>
      <c r="AE468" s="89"/>
      <c r="AF468" s="89"/>
      <c r="AG468" s="89"/>
      <c r="AH468" s="89"/>
      <c r="AI468" s="90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2"/>
      <c r="AU468" s="92"/>
      <c r="AV468" s="91"/>
      <c r="AW468" s="88" t="str">
        <f t="shared" si="28"/>
        <v/>
      </c>
      <c r="AX468" s="93"/>
      <c r="AY468" s="93"/>
      <c r="AZ468" s="93"/>
      <c r="BA468" s="74"/>
      <c r="BB468" s="74"/>
      <c r="BC468" s="75"/>
      <c r="BD468" s="75"/>
      <c r="BE468" s="76"/>
      <c r="BF468" s="76"/>
      <c r="BG468" s="77"/>
      <c r="BH468" s="78"/>
      <c r="BI468" s="79"/>
      <c r="BJ468" s="79"/>
      <c r="BK468" s="79"/>
      <c r="BL468" s="76"/>
      <c r="BM468" s="78"/>
      <c r="BN468" s="76"/>
      <c r="BO468" s="79"/>
      <c r="BP468" s="59"/>
      <c r="BQ468" s="62"/>
      <c r="BR468" s="241"/>
      <c r="BS468" s="59"/>
      <c r="BT468" s="62">
        <f t="shared" si="29"/>
        <v>2</v>
      </c>
      <c r="BU468" s="59"/>
      <c r="BV468" s="62">
        <f t="shared" si="30"/>
        <v>2</v>
      </c>
      <c r="BW468" s="59"/>
      <c r="BX468" s="62">
        <f t="shared" si="31"/>
        <v>2</v>
      </c>
      <c r="BY468" s="59"/>
      <c r="BZ468" s="62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</row>
    <row r="469" spans="2:100" x14ac:dyDescent="0.15">
      <c r="B469" s="85">
        <v>11000</v>
      </c>
      <c r="C469" s="86"/>
      <c r="D469" s="85">
        <v>2001</v>
      </c>
      <c r="E469" s="86"/>
      <c r="F469" s="86"/>
      <c r="G469" s="86"/>
      <c r="H469" s="85">
        <v>1</v>
      </c>
      <c r="I469" s="85"/>
      <c r="J469" s="85"/>
      <c r="K469" s="85"/>
      <c r="L469" s="86"/>
      <c r="M469" s="86"/>
      <c r="N469" s="86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>
        <v>0</v>
      </c>
      <c r="AA469" s="85"/>
      <c r="AB469" s="85"/>
      <c r="AC469" s="85"/>
      <c r="AD469" s="110"/>
      <c r="AE469" s="89"/>
      <c r="AF469" s="89"/>
      <c r="AG469" s="89"/>
      <c r="AH469" s="89"/>
      <c r="AI469" s="90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2"/>
      <c r="AU469" s="92"/>
      <c r="AV469" s="91"/>
      <c r="AW469" s="88" t="str">
        <f t="shared" si="28"/>
        <v/>
      </c>
      <c r="AX469" s="93"/>
      <c r="AY469" s="93"/>
      <c r="AZ469" s="93"/>
      <c r="BA469" s="74"/>
      <c r="BB469" s="74"/>
      <c r="BC469" s="75"/>
      <c r="BD469" s="75"/>
      <c r="BE469" s="76"/>
      <c r="BF469" s="76"/>
      <c r="BG469" s="77"/>
      <c r="BH469" s="78"/>
      <c r="BI469" s="79"/>
      <c r="BJ469" s="79"/>
      <c r="BK469" s="79"/>
      <c r="BL469" s="76"/>
      <c r="BM469" s="78"/>
      <c r="BN469" s="76"/>
      <c r="BO469" s="79"/>
      <c r="BP469" s="59"/>
      <c r="BQ469" s="62"/>
      <c r="BR469" s="241"/>
      <c r="BS469" s="59"/>
      <c r="BT469" s="62">
        <f t="shared" si="29"/>
        <v>2</v>
      </c>
      <c r="BU469" s="59"/>
      <c r="BV469" s="62">
        <f t="shared" si="30"/>
        <v>2</v>
      </c>
      <c r="BW469" s="59"/>
      <c r="BX469" s="62">
        <f t="shared" si="31"/>
        <v>2</v>
      </c>
      <c r="BY469" s="59"/>
      <c r="BZ469" s="62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</row>
    <row r="470" spans="2:100" x14ac:dyDescent="0.15">
      <c r="B470" s="85">
        <v>11000</v>
      </c>
      <c r="C470" s="86"/>
      <c r="D470" s="85">
        <v>2001</v>
      </c>
      <c r="E470" s="86"/>
      <c r="F470" s="86"/>
      <c r="G470" s="86"/>
      <c r="H470" s="85">
        <v>1</v>
      </c>
      <c r="I470" s="85"/>
      <c r="J470" s="85"/>
      <c r="K470" s="85"/>
      <c r="L470" s="86"/>
      <c r="M470" s="86"/>
      <c r="N470" s="86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>
        <v>0</v>
      </c>
      <c r="AA470" s="85"/>
      <c r="AB470" s="85"/>
      <c r="AC470" s="85"/>
      <c r="AD470" s="110"/>
      <c r="AE470" s="89"/>
      <c r="AF470" s="89"/>
      <c r="AG470" s="89"/>
      <c r="AH470" s="89"/>
      <c r="AI470" s="90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2"/>
      <c r="AU470" s="92"/>
      <c r="AV470" s="91"/>
      <c r="AW470" s="88" t="str">
        <f t="shared" si="28"/>
        <v/>
      </c>
      <c r="AX470" s="93"/>
      <c r="AY470" s="93"/>
      <c r="AZ470" s="93"/>
      <c r="BA470" s="74"/>
      <c r="BB470" s="74"/>
      <c r="BC470" s="75"/>
      <c r="BD470" s="75"/>
      <c r="BE470" s="76"/>
      <c r="BF470" s="76"/>
      <c r="BG470" s="77"/>
      <c r="BH470" s="78"/>
      <c r="BI470" s="79"/>
      <c r="BJ470" s="79"/>
      <c r="BK470" s="79"/>
      <c r="BL470" s="76"/>
      <c r="BM470" s="78"/>
      <c r="BN470" s="76"/>
      <c r="BO470" s="79"/>
      <c r="BP470" s="59"/>
      <c r="BQ470" s="62"/>
      <c r="BR470" s="241"/>
      <c r="BS470" s="59"/>
      <c r="BT470" s="62">
        <f t="shared" si="29"/>
        <v>2</v>
      </c>
      <c r="BU470" s="59"/>
      <c r="BV470" s="62">
        <f t="shared" si="30"/>
        <v>2</v>
      </c>
      <c r="BW470" s="59"/>
      <c r="BX470" s="62">
        <f t="shared" si="31"/>
        <v>2</v>
      </c>
      <c r="BY470" s="59"/>
      <c r="BZ470" s="62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</row>
    <row r="471" spans="2:100" x14ac:dyDescent="0.15">
      <c r="B471" s="85">
        <v>11000</v>
      </c>
      <c r="C471" s="86"/>
      <c r="D471" s="85">
        <v>2001</v>
      </c>
      <c r="E471" s="86"/>
      <c r="F471" s="86"/>
      <c r="G471" s="86"/>
      <c r="H471" s="85">
        <v>1</v>
      </c>
      <c r="I471" s="85"/>
      <c r="J471" s="85"/>
      <c r="K471" s="85"/>
      <c r="L471" s="86"/>
      <c r="M471" s="86"/>
      <c r="N471" s="86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>
        <v>0</v>
      </c>
      <c r="AA471" s="85"/>
      <c r="AB471" s="85"/>
      <c r="AC471" s="85"/>
      <c r="AD471" s="110"/>
      <c r="AE471" s="89"/>
      <c r="AF471" s="89"/>
      <c r="AG471" s="89"/>
      <c r="AH471" s="89"/>
      <c r="AI471" s="90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2"/>
      <c r="AU471" s="92"/>
      <c r="AV471" s="91"/>
      <c r="AW471" s="88" t="str">
        <f t="shared" si="28"/>
        <v/>
      </c>
      <c r="AX471" s="93"/>
      <c r="AY471" s="93"/>
      <c r="AZ471" s="93"/>
      <c r="BA471" s="74"/>
      <c r="BB471" s="74"/>
      <c r="BC471" s="75"/>
      <c r="BD471" s="75"/>
      <c r="BE471" s="76"/>
      <c r="BF471" s="76"/>
      <c r="BG471" s="77"/>
      <c r="BH471" s="78"/>
      <c r="BI471" s="79"/>
      <c r="BJ471" s="79"/>
      <c r="BK471" s="79"/>
      <c r="BL471" s="76"/>
      <c r="BM471" s="78"/>
      <c r="BN471" s="76"/>
      <c r="BO471" s="79"/>
      <c r="BP471" s="59"/>
      <c r="BQ471" s="62"/>
      <c r="BR471" s="241"/>
      <c r="BS471" s="59"/>
      <c r="BT471" s="62">
        <f t="shared" si="29"/>
        <v>2</v>
      </c>
      <c r="BU471" s="59"/>
      <c r="BV471" s="62">
        <f t="shared" si="30"/>
        <v>2</v>
      </c>
      <c r="BW471" s="59"/>
      <c r="BX471" s="62">
        <f t="shared" si="31"/>
        <v>2</v>
      </c>
      <c r="BY471" s="59"/>
      <c r="BZ471" s="62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</row>
    <row r="472" spans="2:100" x14ac:dyDescent="0.15">
      <c r="B472" s="85">
        <v>11000</v>
      </c>
      <c r="C472" s="86"/>
      <c r="D472" s="85">
        <v>2001</v>
      </c>
      <c r="E472" s="86"/>
      <c r="F472" s="86"/>
      <c r="G472" s="86"/>
      <c r="H472" s="85">
        <v>1</v>
      </c>
      <c r="I472" s="85"/>
      <c r="J472" s="85"/>
      <c r="K472" s="85"/>
      <c r="L472" s="86"/>
      <c r="M472" s="86"/>
      <c r="N472" s="86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>
        <v>0</v>
      </c>
      <c r="AA472" s="85"/>
      <c r="AB472" s="85"/>
      <c r="AC472" s="85"/>
      <c r="AD472" s="110"/>
      <c r="AE472" s="89"/>
      <c r="AF472" s="89"/>
      <c r="AG472" s="89"/>
      <c r="AH472" s="89"/>
      <c r="AI472" s="90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2"/>
      <c r="AU472" s="92"/>
      <c r="AV472" s="91"/>
      <c r="AW472" s="88" t="str">
        <f t="shared" si="28"/>
        <v/>
      </c>
      <c r="AX472" s="93"/>
      <c r="AY472" s="93"/>
      <c r="AZ472" s="93"/>
      <c r="BA472" s="74"/>
      <c r="BB472" s="74"/>
      <c r="BC472" s="75"/>
      <c r="BD472" s="75"/>
      <c r="BE472" s="76"/>
      <c r="BF472" s="76"/>
      <c r="BG472" s="77"/>
      <c r="BH472" s="78"/>
      <c r="BI472" s="79"/>
      <c r="BJ472" s="79"/>
      <c r="BK472" s="79"/>
      <c r="BL472" s="76"/>
      <c r="BM472" s="78"/>
      <c r="BN472" s="76"/>
      <c r="BO472" s="79"/>
      <c r="BP472" s="59"/>
      <c r="BQ472" s="62"/>
      <c r="BR472" s="241"/>
      <c r="BS472" s="59"/>
      <c r="BT472" s="62">
        <f t="shared" si="29"/>
        <v>2</v>
      </c>
      <c r="BU472" s="59"/>
      <c r="BV472" s="62">
        <f t="shared" si="30"/>
        <v>2</v>
      </c>
      <c r="BW472" s="59"/>
      <c r="BX472" s="62">
        <f t="shared" si="31"/>
        <v>2</v>
      </c>
      <c r="BY472" s="59"/>
      <c r="BZ472" s="62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</row>
    <row r="473" spans="2:100" x14ac:dyDescent="0.15">
      <c r="B473" s="85">
        <v>11000</v>
      </c>
      <c r="C473" s="86"/>
      <c r="D473" s="85">
        <v>2001</v>
      </c>
      <c r="E473" s="86"/>
      <c r="F473" s="86"/>
      <c r="G473" s="86"/>
      <c r="H473" s="85">
        <v>1</v>
      </c>
      <c r="I473" s="85"/>
      <c r="J473" s="85"/>
      <c r="K473" s="85"/>
      <c r="L473" s="86"/>
      <c r="M473" s="86"/>
      <c r="N473" s="86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>
        <v>0</v>
      </c>
      <c r="AA473" s="85"/>
      <c r="AB473" s="85"/>
      <c r="AC473" s="85"/>
      <c r="AD473" s="110"/>
      <c r="AE473" s="89"/>
      <c r="AF473" s="89"/>
      <c r="AG473" s="89"/>
      <c r="AH473" s="89"/>
      <c r="AI473" s="90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2"/>
      <c r="AU473" s="92"/>
      <c r="AV473" s="91"/>
      <c r="AW473" s="88" t="str">
        <f t="shared" si="28"/>
        <v/>
      </c>
      <c r="AX473" s="93"/>
      <c r="AY473" s="93"/>
      <c r="AZ473" s="93"/>
      <c r="BA473" s="74"/>
      <c r="BB473" s="74"/>
      <c r="BC473" s="75"/>
      <c r="BD473" s="75"/>
      <c r="BE473" s="76"/>
      <c r="BF473" s="76"/>
      <c r="BG473" s="77"/>
      <c r="BH473" s="78"/>
      <c r="BI473" s="79"/>
      <c r="BJ473" s="79"/>
      <c r="BK473" s="79"/>
      <c r="BL473" s="76"/>
      <c r="BM473" s="78"/>
      <c r="BN473" s="76"/>
      <c r="BO473" s="79"/>
      <c r="BP473" s="59"/>
      <c r="BQ473" s="62"/>
      <c r="BR473" s="241"/>
      <c r="BS473" s="59"/>
      <c r="BT473" s="62">
        <f t="shared" si="29"/>
        <v>2</v>
      </c>
      <c r="BU473" s="59"/>
      <c r="BV473" s="62">
        <f t="shared" si="30"/>
        <v>2</v>
      </c>
      <c r="BW473" s="59"/>
      <c r="BX473" s="62">
        <f t="shared" si="31"/>
        <v>2</v>
      </c>
      <c r="BY473" s="59"/>
      <c r="BZ473" s="62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</row>
    <row r="474" spans="2:100" x14ac:dyDescent="0.15">
      <c r="B474" s="85">
        <v>11000</v>
      </c>
      <c r="C474" s="86"/>
      <c r="D474" s="85">
        <v>2001</v>
      </c>
      <c r="E474" s="86"/>
      <c r="F474" s="86"/>
      <c r="G474" s="86"/>
      <c r="H474" s="85">
        <v>1</v>
      </c>
      <c r="I474" s="85"/>
      <c r="J474" s="85"/>
      <c r="K474" s="85"/>
      <c r="L474" s="86"/>
      <c r="M474" s="86"/>
      <c r="N474" s="86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>
        <v>0</v>
      </c>
      <c r="AA474" s="85"/>
      <c r="AB474" s="85"/>
      <c r="AC474" s="85"/>
      <c r="AD474" s="110"/>
      <c r="AE474" s="89"/>
      <c r="AF474" s="89"/>
      <c r="AG474" s="89"/>
      <c r="AH474" s="89"/>
      <c r="AI474" s="90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2"/>
      <c r="AU474" s="92"/>
      <c r="AV474" s="91"/>
      <c r="AW474" s="88" t="str">
        <f t="shared" si="28"/>
        <v/>
      </c>
      <c r="AX474" s="93"/>
      <c r="AY474" s="93"/>
      <c r="AZ474" s="93"/>
      <c r="BA474" s="74"/>
      <c r="BB474" s="74"/>
      <c r="BC474" s="75"/>
      <c r="BD474" s="75"/>
      <c r="BE474" s="76"/>
      <c r="BF474" s="76"/>
      <c r="BG474" s="77"/>
      <c r="BH474" s="78"/>
      <c r="BI474" s="79"/>
      <c r="BJ474" s="79"/>
      <c r="BK474" s="79"/>
      <c r="BL474" s="76"/>
      <c r="BM474" s="78"/>
      <c r="BN474" s="76"/>
      <c r="BO474" s="79"/>
      <c r="BP474" s="59"/>
      <c r="BQ474" s="62"/>
      <c r="BR474" s="241"/>
      <c r="BS474" s="59"/>
      <c r="BT474" s="62">
        <f t="shared" si="29"/>
        <v>2</v>
      </c>
      <c r="BU474" s="59"/>
      <c r="BV474" s="62">
        <f t="shared" si="30"/>
        <v>2</v>
      </c>
      <c r="BW474" s="59"/>
      <c r="BX474" s="62">
        <f t="shared" si="31"/>
        <v>2</v>
      </c>
      <c r="BY474" s="59"/>
      <c r="BZ474" s="62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</row>
    <row r="475" spans="2:100" x14ac:dyDescent="0.15">
      <c r="B475" s="85">
        <v>11000</v>
      </c>
      <c r="C475" s="86"/>
      <c r="D475" s="85">
        <v>2001</v>
      </c>
      <c r="E475" s="86"/>
      <c r="F475" s="86"/>
      <c r="G475" s="86"/>
      <c r="H475" s="85">
        <v>1</v>
      </c>
      <c r="I475" s="85"/>
      <c r="J475" s="85"/>
      <c r="K475" s="85"/>
      <c r="L475" s="86"/>
      <c r="M475" s="86"/>
      <c r="N475" s="86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>
        <v>0</v>
      </c>
      <c r="AA475" s="85"/>
      <c r="AB475" s="85"/>
      <c r="AC475" s="85"/>
      <c r="AD475" s="110"/>
      <c r="AE475" s="89"/>
      <c r="AF475" s="89"/>
      <c r="AG475" s="89"/>
      <c r="AH475" s="89"/>
      <c r="AI475" s="90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2"/>
      <c r="AU475" s="92"/>
      <c r="AV475" s="91"/>
      <c r="AW475" s="88" t="str">
        <f t="shared" si="28"/>
        <v/>
      </c>
      <c r="AX475" s="93"/>
      <c r="AY475" s="93"/>
      <c r="AZ475" s="93"/>
      <c r="BA475" s="74"/>
      <c r="BB475" s="74"/>
      <c r="BC475" s="75"/>
      <c r="BD475" s="75"/>
      <c r="BE475" s="76"/>
      <c r="BF475" s="76"/>
      <c r="BG475" s="77"/>
      <c r="BH475" s="78"/>
      <c r="BI475" s="79"/>
      <c r="BJ475" s="79"/>
      <c r="BK475" s="79"/>
      <c r="BL475" s="76"/>
      <c r="BM475" s="78"/>
      <c r="BN475" s="76"/>
      <c r="BO475" s="79"/>
      <c r="BP475" s="59"/>
      <c r="BQ475" s="62"/>
      <c r="BR475" s="241"/>
      <c r="BS475" s="59"/>
      <c r="BT475" s="62">
        <f t="shared" si="29"/>
        <v>2</v>
      </c>
      <c r="BU475" s="59"/>
      <c r="BV475" s="62">
        <f t="shared" si="30"/>
        <v>2</v>
      </c>
      <c r="BW475" s="59"/>
      <c r="BX475" s="62">
        <f t="shared" si="31"/>
        <v>2</v>
      </c>
      <c r="BY475" s="59"/>
      <c r="BZ475" s="62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</row>
    <row r="476" spans="2:100" x14ac:dyDescent="0.15">
      <c r="B476" s="85">
        <v>11000</v>
      </c>
      <c r="C476" s="86"/>
      <c r="D476" s="85">
        <v>2001</v>
      </c>
      <c r="E476" s="86"/>
      <c r="F476" s="86"/>
      <c r="G476" s="86"/>
      <c r="H476" s="85">
        <v>1</v>
      </c>
      <c r="I476" s="85"/>
      <c r="J476" s="85"/>
      <c r="K476" s="85"/>
      <c r="L476" s="86"/>
      <c r="M476" s="86"/>
      <c r="N476" s="86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>
        <v>0</v>
      </c>
      <c r="AA476" s="85"/>
      <c r="AB476" s="85"/>
      <c r="AC476" s="85"/>
      <c r="AD476" s="110"/>
      <c r="AE476" s="89"/>
      <c r="AF476" s="89"/>
      <c r="AG476" s="89"/>
      <c r="AH476" s="89"/>
      <c r="AI476" s="90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2"/>
      <c r="AU476" s="92"/>
      <c r="AV476" s="91"/>
      <c r="AW476" s="88" t="str">
        <f t="shared" si="28"/>
        <v/>
      </c>
      <c r="AX476" s="93"/>
      <c r="AY476" s="93"/>
      <c r="AZ476" s="93"/>
      <c r="BA476" s="74"/>
      <c r="BB476" s="74"/>
      <c r="BC476" s="75"/>
      <c r="BD476" s="75"/>
      <c r="BE476" s="76"/>
      <c r="BF476" s="76"/>
      <c r="BG476" s="77"/>
      <c r="BH476" s="78"/>
      <c r="BI476" s="79"/>
      <c r="BJ476" s="79"/>
      <c r="BK476" s="79"/>
      <c r="BL476" s="76"/>
      <c r="BM476" s="78"/>
      <c r="BN476" s="76"/>
      <c r="BO476" s="79"/>
      <c r="BP476" s="59"/>
      <c r="BQ476" s="62"/>
      <c r="BR476" s="241"/>
      <c r="BS476" s="59"/>
      <c r="BT476" s="62">
        <f t="shared" si="29"/>
        <v>2</v>
      </c>
      <c r="BU476" s="59"/>
      <c r="BV476" s="62">
        <f t="shared" si="30"/>
        <v>2</v>
      </c>
      <c r="BW476" s="59"/>
      <c r="BX476" s="62">
        <f t="shared" si="31"/>
        <v>2</v>
      </c>
      <c r="BY476" s="59"/>
      <c r="BZ476" s="62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</row>
    <row r="477" spans="2:100" x14ac:dyDescent="0.15">
      <c r="B477" s="85">
        <v>11000</v>
      </c>
      <c r="C477" s="86"/>
      <c r="D477" s="85">
        <v>2001</v>
      </c>
      <c r="E477" s="86"/>
      <c r="F477" s="86"/>
      <c r="G477" s="86"/>
      <c r="H477" s="85">
        <v>1</v>
      </c>
      <c r="I477" s="85"/>
      <c r="J477" s="85"/>
      <c r="K477" s="85"/>
      <c r="L477" s="86"/>
      <c r="M477" s="86"/>
      <c r="N477" s="86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>
        <v>0</v>
      </c>
      <c r="AA477" s="85"/>
      <c r="AB477" s="85"/>
      <c r="AC477" s="85"/>
      <c r="AD477" s="110"/>
      <c r="AE477" s="89"/>
      <c r="AF477" s="89"/>
      <c r="AG477" s="89"/>
      <c r="AH477" s="89"/>
      <c r="AI477" s="90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2"/>
      <c r="AU477" s="92"/>
      <c r="AV477" s="91"/>
      <c r="AW477" s="88" t="str">
        <f t="shared" si="28"/>
        <v/>
      </c>
      <c r="AX477" s="93"/>
      <c r="AY477" s="93"/>
      <c r="AZ477" s="93"/>
      <c r="BA477" s="74"/>
      <c r="BB477" s="74"/>
      <c r="BC477" s="75"/>
      <c r="BD477" s="75"/>
      <c r="BE477" s="76"/>
      <c r="BF477" s="76"/>
      <c r="BG477" s="77"/>
      <c r="BH477" s="78"/>
      <c r="BI477" s="79"/>
      <c r="BJ477" s="79"/>
      <c r="BK477" s="79"/>
      <c r="BL477" s="76"/>
      <c r="BM477" s="78"/>
      <c r="BN477" s="76"/>
      <c r="BO477" s="79"/>
      <c r="BP477" s="59"/>
      <c r="BQ477" s="62"/>
      <c r="BR477" s="241"/>
      <c r="BS477" s="59"/>
      <c r="BT477" s="62">
        <f t="shared" si="29"/>
        <v>2</v>
      </c>
      <c r="BU477" s="59"/>
      <c r="BV477" s="62">
        <f t="shared" si="30"/>
        <v>2</v>
      </c>
      <c r="BW477" s="59"/>
      <c r="BX477" s="62">
        <f t="shared" si="31"/>
        <v>2</v>
      </c>
      <c r="BY477" s="59"/>
      <c r="BZ477" s="62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</row>
    <row r="478" spans="2:100" x14ac:dyDescent="0.15">
      <c r="B478" s="85">
        <v>11000</v>
      </c>
      <c r="C478" s="86"/>
      <c r="D478" s="85">
        <v>2001</v>
      </c>
      <c r="E478" s="86"/>
      <c r="F478" s="86"/>
      <c r="G478" s="86"/>
      <c r="H478" s="85">
        <v>1</v>
      </c>
      <c r="I478" s="85"/>
      <c r="J478" s="85"/>
      <c r="K478" s="85"/>
      <c r="L478" s="86"/>
      <c r="M478" s="86"/>
      <c r="N478" s="86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>
        <v>0</v>
      </c>
      <c r="AA478" s="85"/>
      <c r="AB478" s="85"/>
      <c r="AC478" s="85"/>
      <c r="AD478" s="110"/>
      <c r="AE478" s="89"/>
      <c r="AF478" s="89"/>
      <c r="AG478" s="89"/>
      <c r="AH478" s="89"/>
      <c r="AI478" s="90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2"/>
      <c r="AU478" s="92"/>
      <c r="AV478" s="91"/>
      <c r="AW478" s="88" t="str">
        <f t="shared" si="28"/>
        <v/>
      </c>
      <c r="AX478" s="93"/>
      <c r="AY478" s="93"/>
      <c r="AZ478" s="93"/>
      <c r="BA478" s="74"/>
      <c r="BB478" s="74"/>
      <c r="BC478" s="75"/>
      <c r="BD478" s="75"/>
      <c r="BE478" s="76"/>
      <c r="BF478" s="76"/>
      <c r="BG478" s="77"/>
      <c r="BH478" s="78"/>
      <c r="BI478" s="79"/>
      <c r="BJ478" s="79"/>
      <c r="BK478" s="79"/>
      <c r="BL478" s="76"/>
      <c r="BM478" s="78"/>
      <c r="BN478" s="76"/>
      <c r="BO478" s="79"/>
      <c r="BP478" s="59"/>
      <c r="BQ478" s="62"/>
      <c r="BR478" s="241"/>
      <c r="BS478" s="59"/>
      <c r="BT478" s="62">
        <f t="shared" si="29"/>
        <v>2</v>
      </c>
      <c r="BU478" s="59"/>
      <c r="BV478" s="62">
        <f t="shared" si="30"/>
        <v>2</v>
      </c>
      <c r="BW478" s="59"/>
      <c r="BX478" s="62">
        <f t="shared" si="31"/>
        <v>2</v>
      </c>
      <c r="BY478" s="59"/>
      <c r="BZ478" s="62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</row>
    <row r="479" spans="2:100" x14ac:dyDescent="0.15">
      <c r="B479" s="85">
        <v>11000</v>
      </c>
      <c r="C479" s="86"/>
      <c r="D479" s="85">
        <v>2001</v>
      </c>
      <c r="E479" s="86"/>
      <c r="F479" s="86"/>
      <c r="G479" s="86"/>
      <c r="H479" s="85">
        <v>1</v>
      </c>
      <c r="I479" s="85"/>
      <c r="J479" s="85"/>
      <c r="K479" s="85"/>
      <c r="L479" s="86"/>
      <c r="M479" s="86"/>
      <c r="N479" s="86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>
        <v>0</v>
      </c>
      <c r="AA479" s="85"/>
      <c r="AB479" s="85"/>
      <c r="AC479" s="85"/>
      <c r="AD479" s="110"/>
      <c r="AE479" s="89"/>
      <c r="AF479" s="89"/>
      <c r="AG479" s="89"/>
      <c r="AH479" s="89"/>
      <c r="AI479" s="90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2"/>
      <c r="AU479" s="92"/>
      <c r="AV479" s="91"/>
      <c r="AW479" s="88" t="str">
        <f t="shared" si="28"/>
        <v/>
      </c>
      <c r="AX479" s="93"/>
      <c r="AY479" s="93"/>
      <c r="AZ479" s="93"/>
      <c r="BA479" s="74"/>
      <c r="BB479" s="74"/>
      <c r="BC479" s="75"/>
      <c r="BD479" s="75"/>
      <c r="BE479" s="76"/>
      <c r="BF479" s="76"/>
      <c r="BG479" s="77"/>
      <c r="BH479" s="78"/>
      <c r="BI479" s="79"/>
      <c r="BJ479" s="79"/>
      <c r="BK479" s="79"/>
      <c r="BL479" s="76"/>
      <c r="BM479" s="78"/>
      <c r="BN479" s="76"/>
      <c r="BO479" s="79"/>
      <c r="BP479" s="59"/>
      <c r="BQ479" s="62"/>
      <c r="BR479" s="241"/>
      <c r="BS479" s="59"/>
      <c r="BT479" s="62">
        <f t="shared" si="29"/>
        <v>2</v>
      </c>
      <c r="BU479" s="59"/>
      <c r="BV479" s="62">
        <f t="shared" si="30"/>
        <v>2</v>
      </c>
      <c r="BW479" s="59"/>
      <c r="BX479" s="62">
        <f t="shared" si="31"/>
        <v>2</v>
      </c>
      <c r="BY479" s="59"/>
      <c r="BZ479" s="62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</row>
    <row r="480" spans="2:100" x14ac:dyDescent="0.15">
      <c r="B480" s="85">
        <v>11000</v>
      </c>
      <c r="C480" s="86"/>
      <c r="D480" s="85">
        <v>2001</v>
      </c>
      <c r="E480" s="86"/>
      <c r="F480" s="86"/>
      <c r="G480" s="86"/>
      <c r="H480" s="85">
        <v>1</v>
      </c>
      <c r="I480" s="85"/>
      <c r="J480" s="85"/>
      <c r="K480" s="85"/>
      <c r="L480" s="86"/>
      <c r="M480" s="86"/>
      <c r="N480" s="86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>
        <v>0</v>
      </c>
      <c r="AA480" s="85"/>
      <c r="AB480" s="85"/>
      <c r="AC480" s="85"/>
      <c r="AD480" s="110"/>
      <c r="AE480" s="89"/>
      <c r="AF480" s="89"/>
      <c r="AG480" s="89"/>
      <c r="AH480" s="89"/>
      <c r="AI480" s="90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2"/>
      <c r="AU480" s="92"/>
      <c r="AV480" s="91"/>
      <c r="AW480" s="88" t="str">
        <f t="shared" si="28"/>
        <v/>
      </c>
      <c r="AX480" s="93"/>
      <c r="AY480" s="93"/>
      <c r="AZ480" s="93"/>
      <c r="BA480" s="74"/>
      <c r="BB480" s="74"/>
      <c r="BC480" s="75"/>
      <c r="BD480" s="75"/>
      <c r="BE480" s="76"/>
      <c r="BF480" s="76"/>
      <c r="BG480" s="77"/>
      <c r="BH480" s="78"/>
      <c r="BI480" s="79"/>
      <c r="BJ480" s="79"/>
      <c r="BK480" s="79"/>
      <c r="BL480" s="76"/>
      <c r="BM480" s="78"/>
      <c r="BN480" s="76"/>
      <c r="BO480" s="79"/>
      <c r="BP480" s="59"/>
      <c r="BQ480" s="62"/>
      <c r="BR480" s="241"/>
      <c r="BS480" s="59"/>
      <c r="BT480" s="62">
        <f t="shared" si="29"/>
        <v>2</v>
      </c>
      <c r="BU480" s="59"/>
      <c r="BV480" s="62">
        <f t="shared" si="30"/>
        <v>2</v>
      </c>
      <c r="BW480" s="59"/>
      <c r="BX480" s="62">
        <f t="shared" si="31"/>
        <v>2</v>
      </c>
      <c r="BY480" s="59"/>
      <c r="BZ480" s="62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</row>
    <row r="481" spans="2:100" x14ac:dyDescent="0.15">
      <c r="B481" s="85">
        <v>11000</v>
      </c>
      <c r="C481" s="86"/>
      <c r="D481" s="85">
        <v>2001</v>
      </c>
      <c r="E481" s="86"/>
      <c r="F481" s="86"/>
      <c r="G481" s="86"/>
      <c r="H481" s="85">
        <v>1</v>
      </c>
      <c r="I481" s="85"/>
      <c r="J481" s="85"/>
      <c r="K481" s="85"/>
      <c r="L481" s="86"/>
      <c r="M481" s="86"/>
      <c r="N481" s="86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>
        <v>0</v>
      </c>
      <c r="AA481" s="85"/>
      <c r="AB481" s="85"/>
      <c r="AC481" s="85"/>
      <c r="AD481" s="110"/>
      <c r="AE481" s="89"/>
      <c r="AF481" s="89"/>
      <c r="AG481" s="89"/>
      <c r="AH481" s="89"/>
      <c r="AI481" s="90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2"/>
      <c r="AU481" s="92"/>
      <c r="AV481" s="91"/>
      <c r="AW481" s="88" t="str">
        <f t="shared" si="28"/>
        <v/>
      </c>
      <c r="AX481" s="93"/>
      <c r="AY481" s="93"/>
      <c r="AZ481" s="93"/>
      <c r="BA481" s="74"/>
      <c r="BB481" s="74"/>
      <c r="BC481" s="75"/>
      <c r="BD481" s="75"/>
      <c r="BE481" s="76"/>
      <c r="BF481" s="76"/>
      <c r="BG481" s="77"/>
      <c r="BH481" s="78"/>
      <c r="BI481" s="79"/>
      <c r="BJ481" s="79"/>
      <c r="BK481" s="79"/>
      <c r="BL481" s="76"/>
      <c r="BM481" s="78"/>
      <c r="BN481" s="76"/>
      <c r="BO481" s="79"/>
      <c r="BP481" s="59"/>
      <c r="BQ481" s="62"/>
      <c r="BR481" s="241"/>
      <c r="BS481" s="59"/>
      <c r="BT481" s="62">
        <f t="shared" si="29"/>
        <v>2</v>
      </c>
      <c r="BU481" s="59"/>
      <c r="BV481" s="62">
        <f t="shared" si="30"/>
        <v>2</v>
      </c>
      <c r="BW481" s="59"/>
      <c r="BX481" s="62">
        <f t="shared" si="31"/>
        <v>2</v>
      </c>
      <c r="BY481" s="59"/>
      <c r="BZ481" s="62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</row>
    <row r="482" spans="2:100" x14ac:dyDescent="0.15">
      <c r="B482" s="85">
        <v>11000</v>
      </c>
      <c r="C482" s="86"/>
      <c r="D482" s="85">
        <v>2001</v>
      </c>
      <c r="E482" s="86"/>
      <c r="F482" s="86"/>
      <c r="G482" s="86"/>
      <c r="H482" s="85">
        <v>1</v>
      </c>
      <c r="I482" s="85"/>
      <c r="J482" s="85"/>
      <c r="K482" s="85"/>
      <c r="L482" s="86"/>
      <c r="M482" s="86"/>
      <c r="N482" s="86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>
        <v>0</v>
      </c>
      <c r="AA482" s="85"/>
      <c r="AB482" s="85"/>
      <c r="AC482" s="85"/>
      <c r="AD482" s="110"/>
      <c r="AE482" s="89"/>
      <c r="AF482" s="89"/>
      <c r="AG482" s="89"/>
      <c r="AH482" s="89"/>
      <c r="AI482" s="90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2"/>
      <c r="AU482" s="92"/>
      <c r="AV482" s="91"/>
      <c r="AW482" s="88" t="str">
        <f t="shared" si="28"/>
        <v/>
      </c>
      <c r="AX482" s="93"/>
      <c r="AY482" s="93"/>
      <c r="AZ482" s="93"/>
      <c r="BA482" s="74"/>
      <c r="BB482" s="74"/>
      <c r="BC482" s="75"/>
      <c r="BD482" s="75"/>
      <c r="BE482" s="76"/>
      <c r="BF482" s="76"/>
      <c r="BG482" s="77"/>
      <c r="BH482" s="78"/>
      <c r="BI482" s="79"/>
      <c r="BJ482" s="79"/>
      <c r="BK482" s="79"/>
      <c r="BL482" s="76"/>
      <c r="BM482" s="78"/>
      <c r="BN482" s="76"/>
      <c r="BO482" s="79"/>
      <c r="BP482" s="59"/>
      <c r="BQ482" s="62"/>
      <c r="BR482" s="241"/>
      <c r="BS482" s="59"/>
      <c r="BT482" s="62">
        <f t="shared" si="29"/>
        <v>2</v>
      </c>
      <c r="BU482" s="59"/>
      <c r="BV482" s="62">
        <f t="shared" si="30"/>
        <v>2</v>
      </c>
      <c r="BW482" s="59"/>
      <c r="BX482" s="62">
        <f t="shared" si="31"/>
        <v>2</v>
      </c>
      <c r="BY482" s="59"/>
      <c r="BZ482" s="62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</row>
    <row r="483" spans="2:100" x14ac:dyDescent="0.15">
      <c r="B483" s="85">
        <v>11000</v>
      </c>
      <c r="C483" s="86"/>
      <c r="D483" s="85">
        <v>2001</v>
      </c>
      <c r="E483" s="86"/>
      <c r="F483" s="86"/>
      <c r="G483" s="86"/>
      <c r="H483" s="85">
        <v>1</v>
      </c>
      <c r="I483" s="85"/>
      <c r="J483" s="85"/>
      <c r="K483" s="85"/>
      <c r="L483" s="86"/>
      <c r="M483" s="86"/>
      <c r="N483" s="86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>
        <v>0</v>
      </c>
      <c r="AA483" s="85"/>
      <c r="AB483" s="85"/>
      <c r="AC483" s="85"/>
      <c r="AD483" s="110"/>
      <c r="AE483" s="89"/>
      <c r="AF483" s="89"/>
      <c r="AG483" s="89"/>
      <c r="AH483" s="89"/>
      <c r="AI483" s="90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2"/>
      <c r="AU483" s="92"/>
      <c r="AV483" s="91"/>
      <c r="AW483" s="88" t="str">
        <f t="shared" si="28"/>
        <v/>
      </c>
      <c r="AX483" s="93"/>
      <c r="AY483" s="93"/>
      <c r="AZ483" s="93"/>
      <c r="BA483" s="74"/>
      <c r="BB483" s="74"/>
      <c r="BC483" s="75"/>
      <c r="BD483" s="75"/>
      <c r="BE483" s="76"/>
      <c r="BF483" s="76"/>
      <c r="BG483" s="77"/>
      <c r="BH483" s="78"/>
      <c r="BI483" s="79"/>
      <c r="BJ483" s="79"/>
      <c r="BK483" s="79"/>
      <c r="BL483" s="76"/>
      <c r="BM483" s="78"/>
      <c r="BN483" s="76"/>
      <c r="BO483" s="79"/>
      <c r="BP483" s="59"/>
      <c r="BQ483" s="62"/>
      <c r="BR483" s="241"/>
      <c r="BS483" s="59"/>
      <c r="BT483" s="62">
        <f t="shared" si="29"/>
        <v>2</v>
      </c>
      <c r="BU483" s="59"/>
      <c r="BV483" s="62">
        <f t="shared" si="30"/>
        <v>2</v>
      </c>
      <c r="BW483" s="59"/>
      <c r="BX483" s="62">
        <f t="shared" si="31"/>
        <v>2</v>
      </c>
      <c r="BY483" s="59"/>
      <c r="BZ483" s="62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</row>
    <row r="484" spans="2:100" x14ac:dyDescent="0.15">
      <c r="B484" s="85">
        <v>11000</v>
      </c>
      <c r="C484" s="86"/>
      <c r="D484" s="85">
        <v>2001</v>
      </c>
      <c r="E484" s="86"/>
      <c r="F484" s="86"/>
      <c r="G484" s="86"/>
      <c r="H484" s="85">
        <v>1</v>
      </c>
      <c r="I484" s="85"/>
      <c r="J484" s="85"/>
      <c r="K484" s="85"/>
      <c r="L484" s="86"/>
      <c r="M484" s="86"/>
      <c r="N484" s="86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>
        <v>0</v>
      </c>
      <c r="AA484" s="85"/>
      <c r="AB484" s="85"/>
      <c r="AC484" s="85"/>
      <c r="AD484" s="110"/>
      <c r="AE484" s="89"/>
      <c r="AF484" s="89"/>
      <c r="AG484" s="89"/>
      <c r="AH484" s="89"/>
      <c r="AI484" s="90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2"/>
      <c r="AU484" s="92"/>
      <c r="AV484" s="91"/>
      <c r="AW484" s="88" t="str">
        <f t="shared" si="28"/>
        <v/>
      </c>
      <c r="AX484" s="93"/>
      <c r="AY484" s="93"/>
      <c r="AZ484" s="93"/>
      <c r="BA484" s="74"/>
      <c r="BB484" s="74"/>
      <c r="BC484" s="75"/>
      <c r="BD484" s="75"/>
      <c r="BE484" s="76"/>
      <c r="BF484" s="76"/>
      <c r="BG484" s="77"/>
      <c r="BH484" s="78"/>
      <c r="BI484" s="79"/>
      <c r="BJ484" s="79"/>
      <c r="BK484" s="79"/>
      <c r="BL484" s="76"/>
      <c r="BM484" s="78"/>
      <c r="BN484" s="76"/>
      <c r="BO484" s="79"/>
      <c r="BP484" s="59"/>
      <c r="BQ484" s="62"/>
      <c r="BR484" s="241"/>
      <c r="BS484" s="59"/>
      <c r="BT484" s="62">
        <f t="shared" si="29"/>
        <v>2</v>
      </c>
      <c r="BU484" s="59"/>
      <c r="BV484" s="62">
        <f t="shared" si="30"/>
        <v>2</v>
      </c>
      <c r="BW484" s="59"/>
      <c r="BX484" s="62">
        <f t="shared" si="31"/>
        <v>2</v>
      </c>
      <c r="BY484" s="59"/>
      <c r="BZ484" s="62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</row>
    <row r="485" spans="2:100" x14ac:dyDescent="0.15">
      <c r="B485" s="85">
        <v>11000</v>
      </c>
      <c r="C485" s="86"/>
      <c r="D485" s="85">
        <v>2001</v>
      </c>
      <c r="E485" s="86"/>
      <c r="F485" s="86"/>
      <c r="G485" s="86"/>
      <c r="H485" s="85">
        <v>1</v>
      </c>
      <c r="I485" s="85"/>
      <c r="J485" s="85"/>
      <c r="K485" s="85"/>
      <c r="L485" s="86"/>
      <c r="M485" s="86"/>
      <c r="N485" s="86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>
        <v>0</v>
      </c>
      <c r="AA485" s="85"/>
      <c r="AB485" s="85"/>
      <c r="AC485" s="85"/>
      <c r="AD485" s="110"/>
      <c r="AE485" s="89"/>
      <c r="AF485" s="89"/>
      <c r="AG485" s="89"/>
      <c r="AH485" s="89"/>
      <c r="AI485" s="90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2"/>
      <c r="AU485" s="92"/>
      <c r="AV485" s="91"/>
      <c r="AW485" s="88" t="str">
        <f t="shared" si="28"/>
        <v/>
      </c>
      <c r="AX485" s="93"/>
      <c r="AY485" s="93"/>
      <c r="AZ485" s="93"/>
      <c r="BA485" s="74"/>
      <c r="BB485" s="74"/>
      <c r="BC485" s="75"/>
      <c r="BD485" s="75"/>
      <c r="BE485" s="76"/>
      <c r="BF485" s="76"/>
      <c r="BG485" s="77"/>
      <c r="BH485" s="78"/>
      <c r="BI485" s="79"/>
      <c r="BJ485" s="79"/>
      <c r="BK485" s="79"/>
      <c r="BL485" s="76"/>
      <c r="BM485" s="78"/>
      <c r="BN485" s="76"/>
      <c r="BO485" s="79"/>
      <c r="BP485" s="59"/>
      <c r="BQ485" s="62"/>
      <c r="BR485" s="241"/>
      <c r="BS485" s="59"/>
      <c r="BT485" s="62">
        <f t="shared" si="29"/>
        <v>2</v>
      </c>
      <c r="BU485" s="59"/>
      <c r="BV485" s="62">
        <f t="shared" si="30"/>
        <v>2</v>
      </c>
      <c r="BW485" s="59"/>
      <c r="BX485" s="62">
        <f t="shared" si="31"/>
        <v>2</v>
      </c>
      <c r="BY485" s="59"/>
      <c r="BZ485" s="62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</row>
    <row r="486" spans="2:100" x14ac:dyDescent="0.15">
      <c r="B486" s="85">
        <v>11000</v>
      </c>
      <c r="C486" s="86"/>
      <c r="D486" s="85">
        <v>2001</v>
      </c>
      <c r="E486" s="86"/>
      <c r="F486" s="86"/>
      <c r="G486" s="86"/>
      <c r="H486" s="85">
        <v>1</v>
      </c>
      <c r="I486" s="85"/>
      <c r="J486" s="85"/>
      <c r="K486" s="85"/>
      <c r="L486" s="86"/>
      <c r="M486" s="86"/>
      <c r="N486" s="86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>
        <v>0</v>
      </c>
      <c r="AA486" s="85"/>
      <c r="AB486" s="85"/>
      <c r="AC486" s="85"/>
      <c r="AD486" s="110"/>
      <c r="AE486" s="89"/>
      <c r="AF486" s="89"/>
      <c r="AG486" s="89"/>
      <c r="AH486" s="89"/>
      <c r="AI486" s="90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2"/>
      <c r="AU486" s="92"/>
      <c r="AV486" s="91"/>
      <c r="AW486" s="88" t="str">
        <f t="shared" si="28"/>
        <v/>
      </c>
      <c r="AX486" s="93"/>
      <c r="AY486" s="93"/>
      <c r="AZ486" s="93"/>
      <c r="BA486" s="74"/>
      <c r="BB486" s="74"/>
      <c r="BC486" s="75"/>
      <c r="BD486" s="75"/>
      <c r="BE486" s="76"/>
      <c r="BF486" s="76"/>
      <c r="BG486" s="77"/>
      <c r="BH486" s="78"/>
      <c r="BI486" s="79"/>
      <c r="BJ486" s="79"/>
      <c r="BK486" s="79"/>
      <c r="BL486" s="76"/>
      <c r="BM486" s="78"/>
      <c r="BN486" s="76"/>
      <c r="BO486" s="79"/>
      <c r="BP486" s="59"/>
      <c r="BQ486" s="62"/>
      <c r="BR486" s="241"/>
      <c r="BS486" s="59"/>
      <c r="BT486" s="62">
        <f t="shared" si="29"/>
        <v>2</v>
      </c>
      <c r="BU486" s="59"/>
      <c r="BV486" s="62">
        <f t="shared" si="30"/>
        <v>2</v>
      </c>
      <c r="BW486" s="59"/>
      <c r="BX486" s="62">
        <f t="shared" si="31"/>
        <v>2</v>
      </c>
      <c r="BY486" s="59"/>
      <c r="BZ486" s="62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</row>
    <row r="487" spans="2:100" x14ac:dyDescent="0.15">
      <c r="B487" s="85">
        <v>11000</v>
      </c>
      <c r="C487" s="86"/>
      <c r="D487" s="85">
        <v>2001</v>
      </c>
      <c r="E487" s="86"/>
      <c r="F487" s="86"/>
      <c r="G487" s="86"/>
      <c r="H487" s="85">
        <v>1</v>
      </c>
      <c r="I487" s="85"/>
      <c r="J487" s="85"/>
      <c r="K487" s="85"/>
      <c r="L487" s="86"/>
      <c r="M487" s="86"/>
      <c r="N487" s="86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>
        <v>0</v>
      </c>
      <c r="AA487" s="85"/>
      <c r="AB487" s="85"/>
      <c r="AC487" s="85"/>
      <c r="AD487" s="110"/>
      <c r="AE487" s="89"/>
      <c r="AF487" s="89"/>
      <c r="AG487" s="89"/>
      <c r="AH487" s="89"/>
      <c r="AI487" s="90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2"/>
      <c r="AU487" s="92"/>
      <c r="AV487" s="91"/>
      <c r="AW487" s="88" t="str">
        <f t="shared" si="28"/>
        <v/>
      </c>
      <c r="AX487" s="93"/>
      <c r="AY487" s="93"/>
      <c r="AZ487" s="93"/>
      <c r="BA487" s="74"/>
      <c r="BB487" s="74"/>
      <c r="BC487" s="75"/>
      <c r="BD487" s="75"/>
      <c r="BE487" s="76"/>
      <c r="BF487" s="76"/>
      <c r="BG487" s="77"/>
      <c r="BH487" s="78"/>
      <c r="BI487" s="79"/>
      <c r="BJ487" s="79"/>
      <c r="BK487" s="79"/>
      <c r="BL487" s="76"/>
      <c r="BM487" s="78"/>
      <c r="BN487" s="76"/>
      <c r="BO487" s="79"/>
      <c r="BP487" s="59"/>
      <c r="BQ487" s="62"/>
      <c r="BR487" s="241"/>
      <c r="BS487" s="59"/>
      <c r="BT487" s="62">
        <f t="shared" si="29"/>
        <v>2</v>
      </c>
      <c r="BU487" s="59"/>
      <c r="BV487" s="62">
        <f t="shared" si="30"/>
        <v>2</v>
      </c>
      <c r="BW487" s="59"/>
      <c r="BX487" s="62">
        <f t="shared" si="31"/>
        <v>2</v>
      </c>
      <c r="BY487" s="59"/>
      <c r="BZ487" s="62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</row>
    <row r="488" spans="2:100" x14ac:dyDescent="0.15">
      <c r="B488" s="85">
        <v>11000</v>
      </c>
      <c r="C488" s="86"/>
      <c r="D488" s="85">
        <v>2001</v>
      </c>
      <c r="E488" s="86"/>
      <c r="F488" s="86"/>
      <c r="G488" s="86"/>
      <c r="H488" s="85">
        <v>1</v>
      </c>
      <c r="I488" s="85"/>
      <c r="J488" s="85"/>
      <c r="K488" s="85"/>
      <c r="L488" s="86"/>
      <c r="M488" s="86"/>
      <c r="N488" s="86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>
        <v>0</v>
      </c>
      <c r="AA488" s="85"/>
      <c r="AB488" s="85"/>
      <c r="AC488" s="85"/>
      <c r="AD488" s="110"/>
      <c r="AE488" s="89"/>
      <c r="AF488" s="89"/>
      <c r="AG488" s="89"/>
      <c r="AH488" s="89"/>
      <c r="AI488" s="90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2"/>
      <c r="AU488" s="92"/>
      <c r="AV488" s="91"/>
      <c r="AW488" s="88" t="str">
        <f t="shared" si="28"/>
        <v/>
      </c>
      <c r="AX488" s="93"/>
      <c r="AY488" s="93"/>
      <c r="AZ488" s="93"/>
      <c r="BA488" s="74"/>
      <c r="BB488" s="74"/>
      <c r="BC488" s="75"/>
      <c r="BD488" s="75"/>
      <c r="BE488" s="76"/>
      <c r="BF488" s="76"/>
      <c r="BG488" s="77"/>
      <c r="BH488" s="78"/>
      <c r="BI488" s="79"/>
      <c r="BJ488" s="79"/>
      <c r="BK488" s="79"/>
      <c r="BL488" s="76"/>
      <c r="BM488" s="78"/>
      <c r="BN488" s="76"/>
      <c r="BO488" s="79"/>
      <c r="BP488" s="59"/>
      <c r="BQ488" s="62"/>
      <c r="BR488" s="241"/>
      <c r="BS488" s="59"/>
      <c r="BT488" s="62">
        <f t="shared" si="29"/>
        <v>2</v>
      </c>
      <c r="BU488" s="59"/>
      <c r="BV488" s="62">
        <f t="shared" si="30"/>
        <v>2</v>
      </c>
      <c r="BW488" s="59"/>
      <c r="BX488" s="62">
        <f t="shared" si="31"/>
        <v>2</v>
      </c>
      <c r="BY488" s="59"/>
      <c r="BZ488" s="62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</row>
    <row r="489" spans="2:100" x14ac:dyDescent="0.15">
      <c r="B489" s="85">
        <v>11000</v>
      </c>
      <c r="C489" s="86"/>
      <c r="D489" s="85">
        <v>2001</v>
      </c>
      <c r="E489" s="86"/>
      <c r="F489" s="86"/>
      <c r="G489" s="86"/>
      <c r="H489" s="85">
        <v>1</v>
      </c>
      <c r="I489" s="85"/>
      <c r="J489" s="85"/>
      <c r="K489" s="85"/>
      <c r="L489" s="86"/>
      <c r="M489" s="86"/>
      <c r="N489" s="86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>
        <v>0</v>
      </c>
      <c r="AA489" s="85"/>
      <c r="AB489" s="85"/>
      <c r="AC489" s="85"/>
      <c r="AD489" s="110"/>
      <c r="AE489" s="89"/>
      <c r="AF489" s="89"/>
      <c r="AG489" s="89"/>
      <c r="AH489" s="89"/>
      <c r="AI489" s="90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2"/>
      <c r="AU489" s="92"/>
      <c r="AV489" s="91"/>
      <c r="AW489" s="88" t="str">
        <f t="shared" si="28"/>
        <v/>
      </c>
      <c r="AX489" s="93"/>
      <c r="AY489" s="93"/>
      <c r="AZ489" s="93"/>
      <c r="BA489" s="74"/>
      <c r="BB489" s="74"/>
      <c r="BC489" s="75"/>
      <c r="BD489" s="75"/>
      <c r="BE489" s="76"/>
      <c r="BF489" s="76"/>
      <c r="BG489" s="77"/>
      <c r="BH489" s="78"/>
      <c r="BI489" s="79"/>
      <c r="BJ489" s="79"/>
      <c r="BK489" s="79"/>
      <c r="BL489" s="76"/>
      <c r="BM489" s="78"/>
      <c r="BN489" s="76"/>
      <c r="BO489" s="79"/>
      <c r="BP489" s="59"/>
      <c r="BQ489" s="62"/>
      <c r="BR489" s="241"/>
      <c r="BS489" s="59"/>
      <c r="BT489" s="62">
        <f t="shared" si="29"/>
        <v>2</v>
      </c>
      <c r="BU489" s="59"/>
      <c r="BV489" s="62">
        <f t="shared" si="30"/>
        <v>2</v>
      </c>
      <c r="BW489" s="59"/>
      <c r="BX489" s="62">
        <f t="shared" si="31"/>
        <v>2</v>
      </c>
      <c r="BY489" s="59"/>
      <c r="BZ489" s="62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</row>
    <row r="490" spans="2:100" x14ac:dyDescent="0.15">
      <c r="B490" s="85">
        <v>11000</v>
      </c>
      <c r="C490" s="86"/>
      <c r="D490" s="85">
        <v>2001</v>
      </c>
      <c r="E490" s="86"/>
      <c r="F490" s="86"/>
      <c r="G490" s="86"/>
      <c r="H490" s="85">
        <v>1</v>
      </c>
      <c r="I490" s="85"/>
      <c r="J490" s="85"/>
      <c r="K490" s="85"/>
      <c r="L490" s="86"/>
      <c r="M490" s="86"/>
      <c r="N490" s="86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>
        <v>0</v>
      </c>
      <c r="AA490" s="85"/>
      <c r="AB490" s="85"/>
      <c r="AC490" s="85"/>
      <c r="AD490" s="110"/>
      <c r="AE490" s="89"/>
      <c r="AF490" s="89"/>
      <c r="AG490" s="89"/>
      <c r="AH490" s="89"/>
      <c r="AI490" s="90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2"/>
      <c r="AU490" s="92"/>
      <c r="AV490" s="91"/>
      <c r="AW490" s="88" t="str">
        <f t="shared" si="28"/>
        <v/>
      </c>
      <c r="AX490" s="93"/>
      <c r="AY490" s="93"/>
      <c r="AZ490" s="93"/>
      <c r="BA490" s="74"/>
      <c r="BB490" s="74"/>
      <c r="BC490" s="75"/>
      <c r="BD490" s="75"/>
      <c r="BE490" s="76"/>
      <c r="BF490" s="76"/>
      <c r="BG490" s="77"/>
      <c r="BH490" s="78"/>
      <c r="BI490" s="79"/>
      <c r="BJ490" s="79"/>
      <c r="BK490" s="79"/>
      <c r="BL490" s="76"/>
      <c r="BM490" s="78"/>
      <c r="BN490" s="76"/>
      <c r="BO490" s="79"/>
      <c r="BP490" s="59"/>
      <c r="BQ490" s="62"/>
      <c r="BR490" s="241"/>
      <c r="BS490" s="59"/>
      <c r="BT490" s="62">
        <f t="shared" si="29"/>
        <v>2</v>
      </c>
      <c r="BU490" s="59"/>
      <c r="BV490" s="62">
        <f t="shared" si="30"/>
        <v>2</v>
      </c>
      <c r="BW490" s="59"/>
      <c r="BX490" s="62">
        <f t="shared" si="31"/>
        <v>2</v>
      </c>
      <c r="BY490" s="59"/>
      <c r="BZ490" s="62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</row>
    <row r="491" spans="2:100" x14ac:dyDescent="0.15">
      <c r="B491" s="85">
        <v>11000</v>
      </c>
      <c r="C491" s="86"/>
      <c r="D491" s="85">
        <v>2001</v>
      </c>
      <c r="E491" s="86"/>
      <c r="F491" s="86"/>
      <c r="G491" s="86"/>
      <c r="H491" s="85">
        <v>1</v>
      </c>
      <c r="I491" s="85"/>
      <c r="J491" s="85"/>
      <c r="K491" s="85"/>
      <c r="L491" s="86"/>
      <c r="M491" s="86"/>
      <c r="N491" s="86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>
        <v>0</v>
      </c>
      <c r="AA491" s="85"/>
      <c r="AB491" s="85"/>
      <c r="AC491" s="85"/>
      <c r="AD491" s="110"/>
      <c r="AE491" s="89"/>
      <c r="AF491" s="89"/>
      <c r="AG491" s="89"/>
      <c r="AH491" s="89"/>
      <c r="AI491" s="90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2"/>
      <c r="AU491" s="92"/>
      <c r="AV491" s="91"/>
      <c r="AW491" s="88" t="str">
        <f t="shared" si="28"/>
        <v/>
      </c>
      <c r="AX491" s="93"/>
      <c r="AY491" s="93"/>
      <c r="AZ491" s="93"/>
      <c r="BA491" s="74"/>
      <c r="BB491" s="74"/>
      <c r="BC491" s="75"/>
      <c r="BD491" s="75"/>
      <c r="BE491" s="76"/>
      <c r="BF491" s="76"/>
      <c r="BG491" s="77"/>
      <c r="BH491" s="78"/>
      <c r="BI491" s="79"/>
      <c r="BJ491" s="79"/>
      <c r="BK491" s="79"/>
      <c r="BL491" s="76"/>
      <c r="BM491" s="78"/>
      <c r="BN491" s="76"/>
      <c r="BO491" s="79"/>
      <c r="BP491" s="59"/>
      <c r="BQ491" s="62"/>
      <c r="BR491" s="241"/>
      <c r="BS491" s="59"/>
      <c r="BT491" s="62">
        <f t="shared" si="29"/>
        <v>2</v>
      </c>
      <c r="BU491" s="59"/>
      <c r="BV491" s="62">
        <f t="shared" si="30"/>
        <v>2</v>
      </c>
      <c r="BW491" s="59"/>
      <c r="BX491" s="62">
        <f t="shared" si="31"/>
        <v>2</v>
      </c>
      <c r="BY491" s="59"/>
      <c r="BZ491" s="62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</row>
    <row r="492" spans="2:100" x14ac:dyDescent="0.15">
      <c r="B492" s="85">
        <v>11000</v>
      </c>
      <c r="C492" s="86"/>
      <c r="D492" s="85">
        <v>2001</v>
      </c>
      <c r="E492" s="86"/>
      <c r="F492" s="86"/>
      <c r="G492" s="86"/>
      <c r="H492" s="85">
        <v>1</v>
      </c>
      <c r="I492" s="85"/>
      <c r="J492" s="85"/>
      <c r="K492" s="85"/>
      <c r="L492" s="86"/>
      <c r="M492" s="86"/>
      <c r="N492" s="86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>
        <v>0</v>
      </c>
      <c r="AA492" s="85"/>
      <c r="AB492" s="85"/>
      <c r="AC492" s="85"/>
      <c r="AD492" s="110"/>
      <c r="AE492" s="89"/>
      <c r="AF492" s="89"/>
      <c r="AG492" s="89"/>
      <c r="AH492" s="89"/>
      <c r="AI492" s="90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2"/>
      <c r="AU492" s="92"/>
      <c r="AV492" s="91"/>
      <c r="AW492" s="88" t="str">
        <f t="shared" si="28"/>
        <v/>
      </c>
      <c r="AX492" s="93"/>
      <c r="AY492" s="93"/>
      <c r="AZ492" s="93"/>
      <c r="BA492" s="74"/>
      <c r="BB492" s="74"/>
      <c r="BC492" s="75"/>
      <c r="BD492" s="75"/>
      <c r="BE492" s="76"/>
      <c r="BF492" s="76"/>
      <c r="BG492" s="77"/>
      <c r="BH492" s="78"/>
      <c r="BI492" s="79"/>
      <c r="BJ492" s="79"/>
      <c r="BK492" s="79"/>
      <c r="BL492" s="76"/>
      <c r="BM492" s="78"/>
      <c r="BN492" s="76"/>
      <c r="BO492" s="79"/>
      <c r="BP492" s="59"/>
      <c r="BQ492" s="62"/>
      <c r="BR492" s="241"/>
      <c r="BS492" s="59"/>
      <c r="BT492" s="62">
        <f t="shared" si="29"/>
        <v>2</v>
      </c>
      <c r="BU492" s="59"/>
      <c r="BV492" s="62">
        <f t="shared" si="30"/>
        <v>2</v>
      </c>
      <c r="BW492" s="59"/>
      <c r="BX492" s="62">
        <f t="shared" si="31"/>
        <v>2</v>
      </c>
      <c r="BY492" s="59"/>
      <c r="BZ492" s="62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</row>
    <row r="493" spans="2:100" x14ac:dyDescent="0.15">
      <c r="B493" s="85">
        <v>11000</v>
      </c>
      <c r="C493" s="86"/>
      <c r="D493" s="85">
        <v>2001</v>
      </c>
      <c r="E493" s="86"/>
      <c r="F493" s="86"/>
      <c r="G493" s="86"/>
      <c r="H493" s="85">
        <v>1</v>
      </c>
      <c r="I493" s="85"/>
      <c r="J493" s="85"/>
      <c r="K493" s="85"/>
      <c r="L493" s="86"/>
      <c r="M493" s="86"/>
      <c r="N493" s="86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>
        <v>0</v>
      </c>
      <c r="AA493" s="85"/>
      <c r="AB493" s="85"/>
      <c r="AC493" s="85"/>
      <c r="AD493" s="110"/>
      <c r="AE493" s="89"/>
      <c r="AF493" s="89"/>
      <c r="AG493" s="89"/>
      <c r="AH493" s="89"/>
      <c r="AI493" s="90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2"/>
      <c r="AU493" s="92"/>
      <c r="AV493" s="91"/>
      <c r="AW493" s="88" t="str">
        <f t="shared" si="28"/>
        <v/>
      </c>
      <c r="AX493" s="93"/>
      <c r="AY493" s="93"/>
      <c r="AZ493" s="93"/>
      <c r="BA493" s="74"/>
      <c r="BB493" s="74"/>
      <c r="BC493" s="75"/>
      <c r="BD493" s="75"/>
      <c r="BE493" s="76"/>
      <c r="BF493" s="76"/>
      <c r="BG493" s="77"/>
      <c r="BH493" s="78"/>
      <c r="BI493" s="79"/>
      <c r="BJ493" s="79"/>
      <c r="BK493" s="79"/>
      <c r="BL493" s="76"/>
      <c r="BM493" s="78"/>
      <c r="BN493" s="76"/>
      <c r="BO493" s="79"/>
      <c r="BP493" s="59"/>
      <c r="BQ493" s="62"/>
      <c r="BR493" s="241"/>
      <c r="BS493" s="59"/>
      <c r="BT493" s="62">
        <f t="shared" si="29"/>
        <v>2</v>
      </c>
      <c r="BU493" s="59"/>
      <c r="BV493" s="62">
        <f t="shared" si="30"/>
        <v>2</v>
      </c>
      <c r="BW493" s="59"/>
      <c r="BX493" s="62">
        <f t="shared" si="31"/>
        <v>2</v>
      </c>
      <c r="BY493" s="59"/>
      <c r="BZ493" s="62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</row>
    <row r="494" spans="2:100" x14ac:dyDescent="0.15">
      <c r="B494" s="85">
        <v>11000</v>
      </c>
      <c r="C494" s="86"/>
      <c r="D494" s="85">
        <v>2001</v>
      </c>
      <c r="E494" s="86"/>
      <c r="F494" s="86"/>
      <c r="G494" s="86"/>
      <c r="H494" s="85">
        <v>1</v>
      </c>
      <c r="I494" s="85"/>
      <c r="J494" s="85"/>
      <c r="K494" s="85"/>
      <c r="L494" s="86"/>
      <c r="M494" s="86"/>
      <c r="N494" s="86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>
        <v>0</v>
      </c>
      <c r="AA494" s="85"/>
      <c r="AB494" s="85"/>
      <c r="AC494" s="85"/>
      <c r="AD494" s="110"/>
      <c r="AE494" s="89"/>
      <c r="AF494" s="89"/>
      <c r="AG494" s="89"/>
      <c r="AH494" s="89"/>
      <c r="AI494" s="90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2"/>
      <c r="AU494" s="92"/>
      <c r="AV494" s="91"/>
      <c r="AW494" s="88" t="str">
        <f t="shared" si="28"/>
        <v/>
      </c>
      <c r="AX494" s="93"/>
      <c r="AY494" s="93"/>
      <c r="AZ494" s="93"/>
      <c r="BA494" s="74"/>
      <c r="BB494" s="74"/>
      <c r="BC494" s="75"/>
      <c r="BD494" s="75"/>
      <c r="BE494" s="76"/>
      <c r="BF494" s="76"/>
      <c r="BG494" s="77"/>
      <c r="BH494" s="78"/>
      <c r="BI494" s="79"/>
      <c r="BJ494" s="79"/>
      <c r="BK494" s="79"/>
      <c r="BL494" s="76"/>
      <c r="BM494" s="78"/>
      <c r="BN494" s="76"/>
      <c r="BO494" s="79"/>
      <c r="BP494" s="59"/>
      <c r="BQ494" s="62"/>
      <c r="BR494" s="241"/>
      <c r="BS494" s="59"/>
      <c r="BT494" s="62">
        <f t="shared" si="29"/>
        <v>2</v>
      </c>
      <c r="BU494" s="59"/>
      <c r="BV494" s="62">
        <f t="shared" si="30"/>
        <v>2</v>
      </c>
      <c r="BW494" s="59"/>
      <c r="BX494" s="62">
        <f t="shared" si="31"/>
        <v>2</v>
      </c>
      <c r="BY494" s="59"/>
      <c r="BZ494" s="62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</row>
    <row r="495" spans="2:100" x14ac:dyDescent="0.15">
      <c r="B495" s="85">
        <v>11000</v>
      </c>
      <c r="C495" s="86"/>
      <c r="D495" s="85">
        <v>2001</v>
      </c>
      <c r="E495" s="86"/>
      <c r="F495" s="86"/>
      <c r="G495" s="86"/>
      <c r="H495" s="85">
        <v>1</v>
      </c>
      <c r="I495" s="85"/>
      <c r="J495" s="85"/>
      <c r="K495" s="85"/>
      <c r="L495" s="86"/>
      <c r="M495" s="86"/>
      <c r="N495" s="86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>
        <v>0</v>
      </c>
      <c r="AA495" s="85"/>
      <c r="AB495" s="85"/>
      <c r="AC495" s="85"/>
      <c r="AD495" s="110"/>
      <c r="AE495" s="89"/>
      <c r="AF495" s="89"/>
      <c r="AG495" s="89"/>
      <c r="AH495" s="89"/>
      <c r="AI495" s="90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2"/>
      <c r="AU495" s="92"/>
      <c r="AV495" s="91"/>
      <c r="AW495" s="88" t="str">
        <f t="shared" si="28"/>
        <v/>
      </c>
      <c r="AX495" s="93"/>
      <c r="AY495" s="93"/>
      <c r="AZ495" s="93"/>
      <c r="BA495" s="74"/>
      <c r="BB495" s="74"/>
      <c r="BC495" s="75"/>
      <c r="BD495" s="75"/>
      <c r="BE495" s="76"/>
      <c r="BF495" s="76"/>
      <c r="BG495" s="77"/>
      <c r="BH495" s="78"/>
      <c r="BI495" s="79"/>
      <c r="BJ495" s="79"/>
      <c r="BK495" s="79"/>
      <c r="BL495" s="76"/>
      <c r="BM495" s="78"/>
      <c r="BN495" s="76"/>
      <c r="BO495" s="79"/>
      <c r="BP495" s="59"/>
      <c r="BQ495" s="62"/>
      <c r="BR495" s="241"/>
      <c r="BS495" s="59"/>
      <c r="BT495" s="62">
        <f t="shared" si="29"/>
        <v>2</v>
      </c>
      <c r="BU495" s="59"/>
      <c r="BV495" s="62">
        <f t="shared" si="30"/>
        <v>2</v>
      </c>
      <c r="BW495" s="59"/>
      <c r="BX495" s="62">
        <f t="shared" si="31"/>
        <v>2</v>
      </c>
      <c r="BY495" s="59"/>
      <c r="BZ495" s="62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</row>
    <row r="496" spans="2:100" x14ac:dyDescent="0.15">
      <c r="B496" s="85">
        <v>11000</v>
      </c>
      <c r="C496" s="86"/>
      <c r="D496" s="85">
        <v>2001</v>
      </c>
      <c r="E496" s="86"/>
      <c r="F496" s="86"/>
      <c r="G496" s="86"/>
      <c r="H496" s="85">
        <v>1</v>
      </c>
      <c r="I496" s="85"/>
      <c r="J496" s="85"/>
      <c r="K496" s="85"/>
      <c r="L496" s="86"/>
      <c r="M496" s="86"/>
      <c r="N496" s="86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>
        <v>0</v>
      </c>
      <c r="AA496" s="85"/>
      <c r="AB496" s="85"/>
      <c r="AC496" s="85"/>
      <c r="AD496" s="110"/>
      <c r="AE496" s="89"/>
      <c r="AF496" s="89"/>
      <c r="AG496" s="89"/>
      <c r="AH496" s="89"/>
      <c r="AI496" s="90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2"/>
      <c r="AU496" s="92"/>
      <c r="AV496" s="91"/>
      <c r="AW496" s="88" t="str">
        <f t="shared" si="28"/>
        <v/>
      </c>
      <c r="AX496" s="93"/>
      <c r="AY496" s="93"/>
      <c r="AZ496" s="93"/>
      <c r="BA496" s="74"/>
      <c r="BB496" s="74"/>
      <c r="BC496" s="75"/>
      <c r="BD496" s="75"/>
      <c r="BE496" s="76"/>
      <c r="BF496" s="76"/>
      <c r="BG496" s="77"/>
      <c r="BH496" s="78"/>
      <c r="BI496" s="79"/>
      <c r="BJ496" s="79"/>
      <c r="BK496" s="79"/>
      <c r="BL496" s="76"/>
      <c r="BM496" s="78"/>
      <c r="BN496" s="76"/>
      <c r="BO496" s="79"/>
      <c r="BP496" s="59"/>
      <c r="BQ496" s="62"/>
      <c r="BR496" s="241"/>
      <c r="BS496" s="59"/>
      <c r="BT496" s="62">
        <f t="shared" si="29"/>
        <v>2</v>
      </c>
      <c r="BU496" s="59"/>
      <c r="BV496" s="62">
        <f t="shared" si="30"/>
        <v>2</v>
      </c>
      <c r="BW496" s="59"/>
      <c r="BX496" s="62">
        <f t="shared" si="31"/>
        <v>2</v>
      </c>
      <c r="BY496" s="59"/>
      <c r="BZ496" s="62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</row>
    <row r="497" spans="2:100" x14ac:dyDescent="0.15">
      <c r="B497" s="85">
        <v>11000</v>
      </c>
      <c r="C497" s="86"/>
      <c r="D497" s="85">
        <v>2001</v>
      </c>
      <c r="E497" s="86"/>
      <c r="F497" s="86"/>
      <c r="G497" s="86"/>
      <c r="H497" s="85">
        <v>1</v>
      </c>
      <c r="I497" s="85"/>
      <c r="J497" s="85"/>
      <c r="K497" s="85"/>
      <c r="L497" s="86"/>
      <c r="M497" s="86"/>
      <c r="N497" s="86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>
        <v>0</v>
      </c>
      <c r="AA497" s="85"/>
      <c r="AB497" s="85"/>
      <c r="AC497" s="85"/>
      <c r="AD497" s="110"/>
      <c r="AE497" s="89"/>
      <c r="AF497" s="89"/>
      <c r="AG497" s="89"/>
      <c r="AH497" s="89"/>
      <c r="AI497" s="90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2"/>
      <c r="AU497" s="92"/>
      <c r="AV497" s="91"/>
      <c r="AW497" s="88" t="str">
        <f t="shared" si="28"/>
        <v/>
      </c>
      <c r="AX497" s="93"/>
      <c r="AY497" s="93"/>
      <c r="AZ497" s="93"/>
      <c r="BA497" s="74"/>
      <c r="BB497" s="74"/>
      <c r="BC497" s="75"/>
      <c r="BD497" s="75"/>
      <c r="BE497" s="76"/>
      <c r="BF497" s="76"/>
      <c r="BG497" s="77"/>
      <c r="BH497" s="78"/>
      <c r="BI497" s="79"/>
      <c r="BJ497" s="79"/>
      <c r="BK497" s="79"/>
      <c r="BL497" s="76"/>
      <c r="BM497" s="78"/>
      <c r="BN497" s="76"/>
      <c r="BO497" s="79"/>
      <c r="BP497" s="59"/>
      <c r="BQ497" s="62"/>
      <c r="BR497" s="241"/>
      <c r="BS497" s="59"/>
      <c r="BT497" s="62">
        <f t="shared" si="29"/>
        <v>2</v>
      </c>
      <c r="BU497" s="59"/>
      <c r="BV497" s="62">
        <f t="shared" si="30"/>
        <v>2</v>
      </c>
      <c r="BW497" s="59"/>
      <c r="BX497" s="62">
        <f t="shared" si="31"/>
        <v>2</v>
      </c>
      <c r="BY497" s="59"/>
      <c r="BZ497" s="62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</row>
    <row r="498" spans="2:100" x14ac:dyDescent="0.15">
      <c r="B498" s="85">
        <v>11000</v>
      </c>
      <c r="C498" s="86"/>
      <c r="D498" s="85">
        <v>2001</v>
      </c>
      <c r="E498" s="86"/>
      <c r="F498" s="86"/>
      <c r="G498" s="86"/>
      <c r="H498" s="85">
        <v>1</v>
      </c>
      <c r="I498" s="85"/>
      <c r="J498" s="85"/>
      <c r="K498" s="85"/>
      <c r="L498" s="86"/>
      <c r="M498" s="86"/>
      <c r="N498" s="86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>
        <v>0</v>
      </c>
      <c r="AA498" s="85"/>
      <c r="AB498" s="85"/>
      <c r="AC498" s="85"/>
      <c r="AD498" s="110"/>
      <c r="AE498" s="89"/>
      <c r="AF498" s="89"/>
      <c r="AG498" s="89"/>
      <c r="AH498" s="89"/>
      <c r="AI498" s="90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2"/>
      <c r="AU498" s="92"/>
      <c r="AV498" s="91"/>
      <c r="AW498" s="88" t="str">
        <f t="shared" si="28"/>
        <v/>
      </c>
      <c r="AX498" s="93"/>
      <c r="AY498" s="93"/>
      <c r="AZ498" s="93"/>
      <c r="BA498" s="74"/>
      <c r="BB498" s="74"/>
      <c r="BC498" s="75"/>
      <c r="BD498" s="75"/>
      <c r="BE498" s="76"/>
      <c r="BF498" s="76"/>
      <c r="BG498" s="77"/>
      <c r="BH498" s="78"/>
      <c r="BI498" s="79"/>
      <c r="BJ498" s="79"/>
      <c r="BK498" s="79"/>
      <c r="BL498" s="76"/>
      <c r="BM498" s="78"/>
      <c r="BN498" s="76"/>
      <c r="BO498" s="79"/>
      <c r="BP498" s="59"/>
      <c r="BQ498" s="62"/>
      <c r="BR498" s="241"/>
      <c r="BS498" s="59"/>
      <c r="BT498" s="62">
        <f t="shared" si="29"/>
        <v>2</v>
      </c>
      <c r="BU498" s="59"/>
      <c r="BV498" s="62">
        <f t="shared" si="30"/>
        <v>2</v>
      </c>
      <c r="BW498" s="59"/>
      <c r="BX498" s="62">
        <f t="shared" si="31"/>
        <v>2</v>
      </c>
      <c r="BY498" s="59"/>
      <c r="BZ498" s="62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</row>
    <row r="499" spans="2:100" x14ac:dyDescent="0.15">
      <c r="B499" s="85">
        <v>11000</v>
      </c>
      <c r="C499" s="86"/>
      <c r="D499" s="85">
        <v>2001</v>
      </c>
      <c r="E499" s="86"/>
      <c r="F499" s="86"/>
      <c r="G499" s="86"/>
      <c r="H499" s="85">
        <v>1</v>
      </c>
      <c r="I499" s="85"/>
      <c r="J499" s="85"/>
      <c r="K499" s="85"/>
      <c r="L499" s="86"/>
      <c r="M499" s="86"/>
      <c r="N499" s="86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>
        <v>0</v>
      </c>
      <c r="AA499" s="85"/>
      <c r="AB499" s="85"/>
      <c r="AC499" s="85"/>
      <c r="AD499" s="110"/>
      <c r="AE499" s="89"/>
      <c r="AF499" s="89"/>
      <c r="AG499" s="89"/>
      <c r="AH499" s="89"/>
      <c r="AI499" s="90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2"/>
      <c r="AU499" s="92"/>
      <c r="AV499" s="91"/>
      <c r="AW499" s="88" t="str">
        <f t="shared" si="28"/>
        <v/>
      </c>
      <c r="AX499" s="93"/>
      <c r="AY499" s="93"/>
      <c r="AZ499" s="93"/>
      <c r="BA499" s="74"/>
      <c r="BB499" s="74"/>
      <c r="BC499" s="75"/>
      <c r="BD499" s="75"/>
      <c r="BE499" s="76"/>
      <c r="BF499" s="76"/>
      <c r="BG499" s="77"/>
      <c r="BH499" s="78"/>
      <c r="BI499" s="79"/>
      <c r="BJ499" s="79"/>
      <c r="BK499" s="79"/>
      <c r="BL499" s="76"/>
      <c r="BM499" s="78"/>
      <c r="BN499" s="76"/>
      <c r="BO499" s="79"/>
      <c r="BP499" s="59"/>
      <c r="BQ499" s="62"/>
      <c r="BR499" s="241"/>
      <c r="BS499" s="59"/>
      <c r="BT499" s="62">
        <f t="shared" si="29"/>
        <v>2</v>
      </c>
      <c r="BU499" s="59"/>
      <c r="BV499" s="62">
        <f t="shared" si="30"/>
        <v>2</v>
      </c>
      <c r="BW499" s="59"/>
      <c r="BX499" s="62">
        <f t="shared" si="31"/>
        <v>2</v>
      </c>
      <c r="BY499" s="59"/>
      <c r="BZ499" s="62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</row>
    <row r="500" spans="2:100" x14ac:dyDescent="0.15">
      <c r="B500" s="85">
        <v>11000</v>
      </c>
      <c r="C500" s="86"/>
      <c r="D500" s="85">
        <v>2001</v>
      </c>
      <c r="E500" s="86"/>
      <c r="F500" s="86"/>
      <c r="G500" s="86"/>
      <c r="H500" s="85">
        <v>1</v>
      </c>
      <c r="I500" s="85"/>
      <c r="J500" s="85"/>
      <c r="K500" s="85"/>
      <c r="L500" s="86"/>
      <c r="M500" s="86"/>
      <c r="N500" s="86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>
        <v>0</v>
      </c>
      <c r="AA500" s="85"/>
      <c r="AB500" s="85"/>
      <c r="AC500" s="85"/>
      <c r="AD500" s="110"/>
      <c r="AE500" s="89"/>
      <c r="AF500" s="89"/>
      <c r="AG500" s="89"/>
      <c r="AH500" s="89"/>
      <c r="AI500" s="90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2"/>
      <c r="AU500" s="92"/>
      <c r="AV500" s="91"/>
      <c r="AW500" s="88" t="str">
        <f t="shared" si="28"/>
        <v/>
      </c>
      <c r="AX500" s="93"/>
      <c r="AY500" s="93"/>
      <c r="AZ500" s="93"/>
      <c r="BA500" s="74"/>
      <c r="BB500" s="74"/>
      <c r="BC500" s="75"/>
      <c r="BD500" s="75"/>
      <c r="BE500" s="76"/>
      <c r="BF500" s="76"/>
      <c r="BG500" s="77"/>
      <c r="BH500" s="78"/>
      <c r="BI500" s="79"/>
      <c r="BJ500" s="79"/>
      <c r="BK500" s="79"/>
      <c r="BL500" s="76"/>
      <c r="BM500" s="78"/>
      <c r="BN500" s="76"/>
      <c r="BO500" s="79"/>
      <c r="BP500" s="59"/>
      <c r="BQ500" s="62"/>
      <c r="BR500" s="241"/>
      <c r="BS500" s="59"/>
      <c r="BT500" s="62">
        <f t="shared" si="29"/>
        <v>2</v>
      </c>
      <c r="BU500" s="59"/>
      <c r="BV500" s="62">
        <f t="shared" si="30"/>
        <v>2</v>
      </c>
      <c r="BW500" s="59"/>
      <c r="BX500" s="62">
        <f t="shared" si="31"/>
        <v>2</v>
      </c>
      <c r="BY500" s="59"/>
      <c r="BZ500" s="62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</row>
    <row r="501" spans="2:100" x14ac:dyDescent="0.15">
      <c r="B501" s="85">
        <v>11000</v>
      </c>
      <c r="C501" s="86"/>
      <c r="D501" s="85">
        <v>2001</v>
      </c>
      <c r="E501" s="86"/>
      <c r="F501" s="86"/>
      <c r="G501" s="86"/>
      <c r="H501" s="85">
        <v>1</v>
      </c>
      <c r="I501" s="85"/>
      <c r="J501" s="85"/>
      <c r="K501" s="85"/>
      <c r="L501" s="86"/>
      <c r="M501" s="86"/>
      <c r="N501" s="86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>
        <v>0</v>
      </c>
      <c r="AA501" s="85"/>
      <c r="AB501" s="85"/>
      <c r="AC501" s="85"/>
      <c r="AD501" s="110"/>
      <c r="AE501" s="89"/>
      <c r="AF501" s="89"/>
      <c r="AG501" s="89"/>
      <c r="AH501" s="89"/>
      <c r="AI501" s="90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2"/>
      <c r="AU501" s="92"/>
      <c r="AV501" s="91"/>
      <c r="AW501" s="88" t="str">
        <f t="shared" si="28"/>
        <v/>
      </c>
      <c r="AX501" s="93"/>
      <c r="AY501" s="93"/>
      <c r="AZ501" s="93"/>
      <c r="BA501" s="74"/>
      <c r="BB501" s="74"/>
      <c r="BC501" s="75"/>
      <c r="BD501" s="75"/>
      <c r="BE501" s="76"/>
      <c r="BF501" s="76"/>
      <c r="BG501" s="77"/>
      <c r="BH501" s="78"/>
      <c r="BI501" s="79"/>
      <c r="BJ501" s="79"/>
      <c r="BK501" s="79"/>
      <c r="BL501" s="76"/>
      <c r="BM501" s="78"/>
      <c r="BN501" s="76"/>
      <c r="BO501" s="79"/>
      <c r="BP501" s="59"/>
      <c r="BQ501" s="62"/>
      <c r="BR501" s="241"/>
      <c r="BS501" s="59"/>
      <c r="BT501" s="62">
        <f t="shared" si="29"/>
        <v>2</v>
      </c>
      <c r="BU501" s="59"/>
      <c r="BV501" s="62">
        <f t="shared" si="30"/>
        <v>2</v>
      </c>
      <c r="BW501" s="59"/>
      <c r="BX501" s="62">
        <f t="shared" si="31"/>
        <v>2</v>
      </c>
      <c r="BY501" s="59"/>
      <c r="BZ501" s="62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</row>
    <row r="502" spans="2:100" x14ac:dyDescent="0.15">
      <c r="B502" s="85">
        <v>11000</v>
      </c>
      <c r="C502" s="86"/>
      <c r="D502" s="85">
        <v>2001</v>
      </c>
      <c r="E502" s="86"/>
      <c r="F502" s="86"/>
      <c r="G502" s="86"/>
      <c r="H502" s="85">
        <v>1</v>
      </c>
      <c r="I502" s="85"/>
      <c r="J502" s="85"/>
      <c r="K502" s="85"/>
      <c r="L502" s="86"/>
      <c r="M502" s="86"/>
      <c r="N502" s="86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>
        <v>0</v>
      </c>
      <c r="AA502" s="85"/>
      <c r="AB502" s="85"/>
      <c r="AC502" s="85"/>
      <c r="AD502" s="110"/>
      <c r="AE502" s="89"/>
      <c r="AF502" s="89"/>
      <c r="AG502" s="89"/>
      <c r="AH502" s="89"/>
      <c r="AI502" s="90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2"/>
      <c r="AU502" s="92"/>
      <c r="AV502" s="91"/>
      <c r="AW502" s="88" t="str">
        <f t="shared" si="28"/>
        <v/>
      </c>
      <c r="AX502" s="93"/>
      <c r="AY502" s="93"/>
      <c r="AZ502" s="93"/>
      <c r="BA502" s="74"/>
      <c r="BB502" s="74"/>
      <c r="BC502" s="75"/>
      <c r="BD502" s="75"/>
      <c r="BE502" s="76"/>
      <c r="BF502" s="76"/>
      <c r="BG502" s="77"/>
      <c r="BH502" s="78"/>
      <c r="BI502" s="79"/>
      <c r="BJ502" s="79"/>
      <c r="BK502" s="79"/>
      <c r="BL502" s="76"/>
      <c r="BM502" s="78"/>
      <c r="BN502" s="76"/>
      <c r="BO502" s="79"/>
      <c r="BP502" s="59"/>
      <c r="BQ502" s="62"/>
      <c r="BR502" s="241"/>
      <c r="BS502" s="59"/>
      <c r="BT502" s="62">
        <f t="shared" si="29"/>
        <v>2</v>
      </c>
      <c r="BU502" s="59"/>
      <c r="BV502" s="62">
        <f t="shared" si="30"/>
        <v>2</v>
      </c>
      <c r="BW502" s="59"/>
      <c r="BX502" s="62">
        <f t="shared" si="31"/>
        <v>2</v>
      </c>
      <c r="BY502" s="59"/>
      <c r="BZ502" s="62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</row>
    <row r="503" spans="2:100" x14ac:dyDescent="0.15">
      <c r="B503" s="85">
        <v>11000</v>
      </c>
      <c r="C503" s="86"/>
      <c r="D503" s="85">
        <v>2001</v>
      </c>
      <c r="E503" s="86"/>
      <c r="F503" s="86"/>
      <c r="G503" s="86"/>
      <c r="H503" s="85">
        <v>1</v>
      </c>
      <c r="I503" s="85"/>
      <c r="J503" s="85"/>
      <c r="K503" s="85"/>
      <c r="L503" s="86"/>
      <c r="M503" s="86"/>
      <c r="N503" s="86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>
        <v>0</v>
      </c>
      <c r="AA503" s="85"/>
      <c r="AB503" s="85"/>
      <c r="AC503" s="85"/>
      <c r="AD503" s="110"/>
      <c r="AE503" s="89"/>
      <c r="AF503" s="89"/>
      <c r="AG503" s="89"/>
      <c r="AH503" s="89"/>
      <c r="AI503" s="90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2"/>
      <c r="AU503" s="92"/>
      <c r="AV503" s="91"/>
      <c r="AW503" s="88" t="str">
        <f t="shared" si="28"/>
        <v/>
      </c>
      <c r="AX503" s="93"/>
      <c r="AY503" s="93"/>
      <c r="AZ503" s="93"/>
      <c r="BA503" s="74"/>
      <c r="BB503" s="74"/>
      <c r="BC503" s="75"/>
      <c r="BD503" s="75"/>
      <c r="BE503" s="76"/>
      <c r="BF503" s="76"/>
      <c r="BG503" s="77"/>
      <c r="BH503" s="78"/>
      <c r="BI503" s="79"/>
      <c r="BJ503" s="79"/>
      <c r="BK503" s="79"/>
      <c r="BL503" s="76"/>
      <c r="BM503" s="78"/>
      <c r="BN503" s="76"/>
      <c r="BO503" s="79"/>
      <c r="BP503" s="59"/>
      <c r="BQ503" s="62"/>
      <c r="BR503" s="241"/>
      <c r="BS503" s="59"/>
      <c r="BT503" s="62">
        <f t="shared" si="29"/>
        <v>2</v>
      </c>
      <c r="BU503" s="59"/>
      <c r="BV503" s="62">
        <f t="shared" si="30"/>
        <v>2</v>
      </c>
      <c r="BW503" s="59"/>
      <c r="BX503" s="62">
        <f t="shared" si="31"/>
        <v>2</v>
      </c>
      <c r="BY503" s="59"/>
      <c r="BZ503" s="62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</row>
    <row r="504" spans="2:100" x14ac:dyDescent="0.15">
      <c r="B504" s="85">
        <v>11000</v>
      </c>
      <c r="C504" s="86"/>
      <c r="D504" s="85">
        <v>2001</v>
      </c>
      <c r="E504" s="86"/>
      <c r="F504" s="86"/>
      <c r="G504" s="86"/>
      <c r="H504" s="85">
        <v>1</v>
      </c>
      <c r="I504" s="85"/>
      <c r="J504" s="85"/>
      <c r="K504" s="85"/>
      <c r="L504" s="86"/>
      <c r="M504" s="86"/>
      <c r="N504" s="86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>
        <v>0</v>
      </c>
      <c r="AA504" s="85"/>
      <c r="AB504" s="85"/>
      <c r="AC504" s="85"/>
      <c r="AD504" s="110"/>
      <c r="AE504" s="89"/>
      <c r="AF504" s="89"/>
      <c r="AG504" s="89"/>
      <c r="AH504" s="89"/>
      <c r="AI504" s="90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2"/>
      <c r="AU504" s="92"/>
      <c r="AV504" s="91"/>
      <c r="AW504" s="88" t="str">
        <f t="shared" si="28"/>
        <v/>
      </c>
      <c r="AX504" s="93"/>
      <c r="AY504" s="93"/>
      <c r="AZ504" s="93"/>
      <c r="BA504" s="74"/>
      <c r="BB504" s="74"/>
      <c r="BC504" s="75"/>
      <c r="BD504" s="75"/>
      <c r="BE504" s="76"/>
      <c r="BF504" s="76"/>
      <c r="BG504" s="77"/>
      <c r="BH504" s="78"/>
      <c r="BI504" s="79"/>
      <c r="BJ504" s="79"/>
      <c r="BK504" s="79"/>
      <c r="BL504" s="76"/>
      <c r="BM504" s="78"/>
      <c r="BN504" s="76"/>
      <c r="BO504" s="79"/>
      <c r="BP504" s="59"/>
      <c r="BQ504" s="62"/>
      <c r="BR504" s="241"/>
      <c r="BS504" s="59"/>
      <c r="BT504" s="62">
        <f t="shared" si="29"/>
        <v>2</v>
      </c>
      <c r="BU504" s="59"/>
      <c r="BV504" s="62">
        <f t="shared" si="30"/>
        <v>2</v>
      </c>
      <c r="BW504" s="59"/>
      <c r="BX504" s="62">
        <f t="shared" si="31"/>
        <v>2</v>
      </c>
      <c r="BY504" s="59"/>
      <c r="BZ504" s="62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</row>
    <row r="505" spans="2:100" x14ac:dyDescent="0.15">
      <c r="B505" s="85">
        <v>11000</v>
      </c>
      <c r="C505" s="86"/>
      <c r="D505" s="85">
        <v>2001</v>
      </c>
      <c r="E505" s="86"/>
      <c r="F505" s="86"/>
      <c r="G505" s="86"/>
      <c r="H505" s="85">
        <v>1</v>
      </c>
      <c r="I505" s="85"/>
      <c r="J505" s="85"/>
      <c r="K505" s="85"/>
      <c r="L505" s="86"/>
      <c r="M505" s="86"/>
      <c r="N505" s="86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>
        <v>0</v>
      </c>
      <c r="AA505" s="85"/>
      <c r="AB505" s="85"/>
      <c r="AC505" s="85"/>
      <c r="AD505" s="110"/>
      <c r="AE505" s="89"/>
      <c r="AF505" s="89"/>
      <c r="AG505" s="89"/>
      <c r="AH505" s="89"/>
      <c r="AI505" s="90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2"/>
      <c r="AU505" s="92"/>
      <c r="AV505" s="91"/>
      <c r="AW505" s="88" t="str">
        <f t="shared" si="28"/>
        <v/>
      </c>
      <c r="AX505" s="93"/>
      <c r="AY505" s="93"/>
      <c r="AZ505" s="93"/>
      <c r="BA505" s="74"/>
      <c r="BB505" s="74"/>
      <c r="BC505" s="75"/>
      <c r="BD505" s="75"/>
      <c r="BE505" s="76"/>
      <c r="BF505" s="76"/>
      <c r="BG505" s="77"/>
      <c r="BH505" s="78"/>
      <c r="BI505" s="79"/>
      <c r="BJ505" s="79"/>
      <c r="BK505" s="79"/>
      <c r="BL505" s="76"/>
      <c r="BM505" s="78"/>
      <c r="BN505" s="76"/>
      <c r="BO505" s="79"/>
      <c r="BP505" s="59"/>
      <c r="BQ505" s="62"/>
      <c r="BR505" s="241"/>
      <c r="BS505" s="59"/>
      <c r="BT505" s="62">
        <f t="shared" si="29"/>
        <v>2</v>
      </c>
      <c r="BU505" s="59"/>
      <c r="BV505" s="62">
        <f t="shared" si="30"/>
        <v>2</v>
      </c>
      <c r="BW505" s="59"/>
      <c r="BX505" s="62">
        <f t="shared" si="31"/>
        <v>2</v>
      </c>
      <c r="BY505" s="59"/>
      <c r="BZ505" s="62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</row>
    <row r="506" spans="2:100" x14ac:dyDescent="0.15">
      <c r="B506" s="85">
        <v>11000</v>
      </c>
      <c r="C506" s="86"/>
      <c r="D506" s="85">
        <v>2001</v>
      </c>
      <c r="E506" s="86"/>
      <c r="F506" s="86"/>
      <c r="G506" s="86"/>
      <c r="H506" s="85">
        <v>1</v>
      </c>
      <c r="I506" s="85"/>
      <c r="J506" s="85"/>
      <c r="K506" s="85"/>
      <c r="L506" s="86"/>
      <c r="M506" s="86"/>
      <c r="N506" s="86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>
        <v>0</v>
      </c>
      <c r="AA506" s="85"/>
      <c r="AB506" s="85"/>
      <c r="AC506" s="85"/>
      <c r="AD506" s="110"/>
      <c r="AE506" s="89"/>
      <c r="AF506" s="89"/>
      <c r="AG506" s="89"/>
      <c r="AH506" s="89"/>
      <c r="AI506" s="90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2"/>
      <c r="AU506" s="92"/>
      <c r="AV506" s="91"/>
      <c r="AW506" s="88" t="str">
        <f t="shared" si="28"/>
        <v/>
      </c>
      <c r="AX506" s="93"/>
      <c r="AY506" s="93"/>
      <c r="AZ506" s="93"/>
      <c r="BA506" s="74"/>
      <c r="BB506" s="74"/>
      <c r="BC506" s="75"/>
      <c r="BD506" s="75"/>
      <c r="BE506" s="76"/>
      <c r="BF506" s="76"/>
      <c r="BG506" s="77"/>
      <c r="BH506" s="78"/>
      <c r="BI506" s="79"/>
      <c r="BJ506" s="79"/>
      <c r="BK506" s="79"/>
      <c r="BL506" s="76"/>
      <c r="BM506" s="78"/>
      <c r="BN506" s="76"/>
      <c r="BO506" s="79"/>
      <c r="BP506" s="59"/>
      <c r="BQ506" s="62"/>
      <c r="BR506" s="241"/>
      <c r="BS506" s="59"/>
      <c r="BT506" s="62">
        <f t="shared" si="29"/>
        <v>2</v>
      </c>
      <c r="BU506" s="59"/>
      <c r="BV506" s="62">
        <f t="shared" si="30"/>
        <v>2</v>
      </c>
      <c r="BW506" s="59"/>
      <c r="BX506" s="62">
        <f t="shared" si="31"/>
        <v>2</v>
      </c>
      <c r="BY506" s="59"/>
      <c r="BZ506" s="62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</row>
    <row r="507" spans="2:100" x14ac:dyDescent="0.15">
      <c r="B507" s="85">
        <v>11000</v>
      </c>
      <c r="C507" s="86"/>
      <c r="D507" s="85">
        <v>2001</v>
      </c>
      <c r="E507" s="86"/>
      <c r="F507" s="86"/>
      <c r="G507" s="86"/>
      <c r="H507" s="85">
        <v>1</v>
      </c>
      <c r="I507" s="85"/>
      <c r="J507" s="85"/>
      <c r="K507" s="85"/>
      <c r="L507" s="86"/>
      <c r="M507" s="86"/>
      <c r="N507" s="86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>
        <v>0</v>
      </c>
      <c r="AA507" s="85"/>
      <c r="AB507" s="85"/>
      <c r="AC507" s="85"/>
      <c r="AD507" s="110"/>
      <c r="AE507" s="89"/>
      <c r="AF507" s="89"/>
      <c r="AG507" s="89"/>
      <c r="AH507" s="89"/>
      <c r="AI507" s="90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2"/>
      <c r="AU507" s="92"/>
      <c r="AV507" s="91"/>
      <c r="AW507" s="88" t="str">
        <f t="shared" ref="AW507" si="32">IF(AT507="",IF(AV507="","",3),2)</f>
        <v/>
      </c>
      <c r="AX507" s="93"/>
      <c r="AY507" s="93"/>
      <c r="AZ507" s="93"/>
      <c r="BA507" s="74"/>
      <c r="BB507" s="74"/>
      <c r="BC507" s="75"/>
      <c r="BD507" s="75"/>
      <c r="BE507" s="76"/>
      <c r="BF507" s="76"/>
      <c r="BG507" s="77"/>
      <c r="BH507" s="78"/>
      <c r="BI507" s="79"/>
      <c r="BJ507" s="79"/>
      <c r="BK507" s="79"/>
      <c r="BL507" s="76"/>
      <c r="BM507" s="78"/>
      <c r="BN507" s="76"/>
      <c r="BO507" s="79"/>
      <c r="BP507" s="59"/>
      <c r="BQ507" s="62"/>
      <c r="BR507" s="241"/>
      <c r="BS507" s="59"/>
      <c r="BT507" s="62">
        <f t="shared" ref="BT507" si="33">IF(BU507="",2,1)</f>
        <v>2</v>
      </c>
      <c r="BU507" s="59"/>
      <c r="BV507" s="62">
        <f t="shared" ref="BV507" si="34">IF(BW507="",2,1)</f>
        <v>2</v>
      </c>
      <c r="BW507" s="59"/>
      <c r="BX507" s="62">
        <f t="shared" ref="BX507" si="35">IF(BY507="",2,1)</f>
        <v>2</v>
      </c>
      <c r="BY507" s="59"/>
      <c r="BZ507" s="62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</row>
  </sheetData>
  <sheetProtection password="DD6C" sheet="1" objects="1" scenarios="1"/>
  <mergeCells count="171">
    <mergeCell ref="CM5:CM6"/>
    <mergeCell ref="CN5:CN6"/>
    <mergeCell ref="CO5:CO6"/>
    <mergeCell ref="CP5:CP6"/>
    <mergeCell ref="CQ5:CQ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A2:A6"/>
    <mergeCell ref="B3:B4"/>
    <mergeCell ref="B1:AD1"/>
    <mergeCell ref="B2:AD2"/>
    <mergeCell ref="AL2:AS2"/>
    <mergeCell ref="BP1:BZ1"/>
    <mergeCell ref="CA5:CA6"/>
    <mergeCell ref="CB5:CB6"/>
    <mergeCell ref="CC5:CC6"/>
    <mergeCell ref="B5:B6"/>
    <mergeCell ref="AD3:AD4"/>
    <mergeCell ref="N3:N4"/>
    <mergeCell ref="M3:M4"/>
    <mergeCell ref="L3:L4"/>
    <mergeCell ref="H3:H4"/>
    <mergeCell ref="AV3:AV4"/>
    <mergeCell ref="AL3:AL4"/>
    <mergeCell ref="AN3:AN4"/>
    <mergeCell ref="AO3:AO4"/>
    <mergeCell ref="AP3:AP4"/>
    <mergeCell ref="AR3:AR4"/>
    <mergeCell ref="AQ3:AQ4"/>
    <mergeCell ref="I3:I4"/>
    <mergeCell ref="J3:J4"/>
    <mergeCell ref="CR5:CR6"/>
    <mergeCell ref="CS5:CS6"/>
    <mergeCell ref="CT5:CT6"/>
    <mergeCell ref="V3:V4"/>
    <mergeCell ref="BT5:BT6"/>
    <mergeCell ref="BV5:BV6"/>
    <mergeCell ref="BX5:BX6"/>
    <mergeCell ref="BP2:BZ2"/>
    <mergeCell ref="X3:X4"/>
    <mergeCell ref="Y3:Y4"/>
    <mergeCell ref="AA3:AA4"/>
    <mergeCell ref="Z3:Z4"/>
    <mergeCell ref="AB3:AB4"/>
    <mergeCell ref="AC3:AC4"/>
    <mergeCell ref="BQ3:BQ4"/>
    <mergeCell ref="BZ3:BZ4"/>
    <mergeCell ref="AW3:AW4"/>
    <mergeCell ref="BI2:BK2"/>
    <mergeCell ref="AU5:AU6"/>
    <mergeCell ref="AT5:AT6"/>
    <mergeCell ref="AQ5:AQ6"/>
    <mergeCell ref="AR5:AR6"/>
    <mergeCell ref="AV5:AV6"/>
    <mergeCell ref="BB5:BB6"/>
    <mergeCell ref="AL5:AL6"/>
    <mergeCell ref="AN5:AN6"/>
    <mergeCell ref="W3:W4"/>
    <mergeCell ref="BN3:BN4"/>
    <mergeCell ref="BO3:BO4"/>
    <mergeCell ref="BC5:BC6"/>
    <mergeCell ref="BD5:BD6"/>
    <mergeCell ref="BM5:BM6"/>
    <mergeCell ref="AX5:AX6"/>
    <mergeCell ref="AU3:AU4"/>
    <mergeCell ref="AM3:AM4"/>
    <mergeCell ref="AM5:AM6"/>
    <mergeCell ref="AK5:AK6"/>
    <mergeCell ref="BH5:BH6"/>
    <mergeCell ref="BG5:BG6"/>
    <mergeCell ref="AF3:AF4"/>
    <mergeCell ref="AG3:AG4"/>
    <mergeCell ref="AH3:AH4"/>
    <mergeCell ref="AI3:AI4"/>
    <mergeCell ref="AJ3:AJ4"/>
    <mergeCell ref="AK3:AK4"/>
    <mergeCell ref="BS5:BS6"/>
    <mergeCell ref="BA2:BD2"/>
    <mergeCell ref="BY3:BY4"/>
    <mergeCell ref="BP3:BP4"/>
    <mergeCell ref="BR3:BR4"/>
    <mergeCell ref="BX3:BX4"/>
    <mergeCell ref="BE3:BE4"/>
    <mergeCell ref="BF3:BF4"/>
    <mergeCell ref="BG3:BG4"/>
    <mergeCell ref="BH3:BH4"/>
    <mergeCell ref="BV3:BV4"/>
    <mergeCell ref="BW3:BW4"/>
    <mergeCell ref="BS3:BS4"/>
    <mergeCell ref="BT3:BT4"/>
    <mergeCell ref="BU3:BU4"/>
    <mergeCell ref="BD3:BD4"/>
    <mergeCell ref="BA3:BA4"/>
    <mergeCell ref="BB3:BB4"/>
    <mergeCell ref="BC3:BC4"/>
    <mergeCell ref="H5:H6"/>
    <mergeCell ref="R5:R6"/>
    <mergeCell ref="C5:C6"/>
    <mergeCell ref="Q5:Q6"/>
    <mergeCell ref="CU5:CU6"/>
    <mergeCell ref="CV5:CV6"/>
    <mergeCell ref="K5:K6"/>
    <mergeCell ref="Y5:Y6"/>
    <mergeCell ref="X5:X6"/>
    <mergeCell ref="W5:W6"/>
    <mergeCell ref="I5:I6"/>
    <mergeCell ref="J5:J6"/>
    <mergeCell ref="P5:P6"/>
    <mergeCell ref="O5:O6"/>
    <mergeCell ref="AB5:AB6"/>
    <mergeCell ref="V5:V6"/>
    <mergeCell ref="U5:U6"/>
    <mergeCell ref="AC5:AC6"/>
    <mergeCell ref="AA5:AA6"/>
    <mergeCell ref="AD5:AD6"/>
    <mergeCell ref="T5:T6"/>
    <mergeCell ref="BZ5:BZ6"/>
    <mergeCell ref="BQ5:BQ6"/>
    <mergeCell ref="BJ5:BJ6"/>
    <mergeCell ref="C3:C4"/>
    <mergeCell ref="G3:G4"/>
    <mergeCell ref="F3:F4"/>
    <mergeCell ref="K3:K4"/>
    <mergeCell ref="O3:O4"/>
    <mergeCell ref="P3:P4"/>
    <mergeCell ref="Q3:Q4"/>
    <mergeCell ref="R3:R4"/>
    <mergeCell ref="S3:S4"/>
    <mergeCell ref="D5:D6"/>
    <mergeCell ref="AT2:AW2"/>
    <mergeCell ref="AE5:AE6"/>
    <mergeCell ref="AS5:AS6"/>
    <mergeCell ref="AY5:AY6"/>
    <mergeCell ref="AO5:AO6"/>
    <mergeCell ref="AP5:AP6"/>
    <mergeCell ref="AG5:AG6"/>
    <mergeCell ref="AF5:AF6"/>
    <mergeCell ref="AH5:AH6"/>
    <mergeCell ref="AJ5:AJ6"/>
    <mergeCell ref="F5:F6"/>
    <mergeCell ref="G5:G6"/>
    <mergeCell ref="E3:E4"/>
    <mergeCell ref="D3:D4"/>
    <mergeCell ref="S5:S6"/>
    <mergeCell ref="AE3:AE4"/>
    <mergeCell ref="T3:T4"/>
    <mergeCell ref="U3:U4"/>
    <mergeCell ref="AS3:AS4"/>
    <mergeCell ref="AT3:AT4"/>
    <mergeCell ref="AE2:AI2"/>
    <mergeCell ref="AJ2:AK2"/>
    <mergeCell ref="AX2:AZ2"/>
    <mergeCell ref="CA1:CV1"/>
    <mergeCell ref="CA2:CV2"/>
    <mergeCell ref="BA1:BO1"/>
    <mergeCell ref="BI3:BI4"/>
    <mergeCell ref="BJ3:BJ4"/>
    <mergeCell ref="BK3:BK4"/>
    <mergeCell ref="BL3:BL4"/>
    <mergeCell ref="BM3:BM4"/>
    <mergeCell ref="AX3:AX4"/>
    <mergeCell ref="AY3:AY4"/>
    <mergeCell ref="AZ3:AZ4"/>
    <mergeCell ref="AE1:AZ1"/>
  </mergeCells>
  <phoneticPr fontId="1"/>
  <dataValidations xWindow="729" yWindow="586" count="6">
    <dataValidation type="custom" allowBlank="1" showInputMessage="1" showErrorMessage="1" errorTitle="入力禁止項目" error="入力の必要がございませんので次項目に進んで下さい。" sqref="AW7:AW507">
      <formula1>"&lt;&gt;IF(AS6="""",IF(AU6="""","""",3),2)"</formula1>
    </dataValidation>
    <dataValidation type="whole" operator="greaterThanOrEqual" allowBlank="1" showErrorMessage="1" error="単位をご確認ください" prompt="_x000a_" sqref="BA9:BA507">
      <formula1>1000</formula1>
    </dataValidation>
    <dataValidation type="custom" operator="greaterThanOrEqual" allowBlank="1" showInputMessage="1" showErrorMessage="1" errorTitle="随時血糖入力あり" error="随時血糖の値を消して下さい。" sqref="AT7:AT507">
      <formula1>AV7=""</formula1>
    </dataValidation>
    <dataValidation type="custom" allowBlank="1" showInputMessage="1" showErrorMessage="1" errorTitle="空腹時血糖入力あり" error="空腹時血糖の値がございます。" sqref="AV7:AV507">
      <formula1>AT7=""</formula1>
    </dataValidation>
    <dataValidation type="custom" allowBlank="1" showInputMessage="1" showErrorMessage="1" errorTitle="空腹時中性脂肪あり" error="空腹時中性脂肪の値がございます" sqref="AM8:AM507">
      <formula1>AL8=""</formula1>
    </dataValidation>
    <dataValidation type="custom" allowBlank="1" showInputMessage="1" showErrorMessage="1" errorTitle="随時中性脂肪の入力あり" error="随時中性脂肪の値を消してください" sqref="AL8:AL507">
      <formula1>AM8=""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59"/>
  <sheetViews>
    <sheetView zoomScaleNormal="100" workbookViewId="0">
      <selection sqref="A1:H2"/>
    </sheetView>
  </sheetViews>
  <sheetFormatPr defaultColWidth="9" defaultRowHeight="13.2" x14ac:dyDescent="0.2"/>
  <cols>
    <col min="1" max="1" width="3.44140625" style="24" customWidth="1"/>
    <col min="2" max="2" width="13.6640625" style="24" customWidth="1"/>
    <col min="3" max="3" width="12.33203125" style="24" customWidth="1"/>
    <col min="4" max="4" width="4.109375" style="24" customWidth="1"/>
    <col min="5" max="5" width="13.6640625" style="24" customWidth="1"/>
    <col min="6" max="6" width="3.6640625" style="24" customWidth="1"/>
    <col min="7" max="7" width="13.6640625" style="24" customWidth="1"/>
    <col min="8" max="8" width="3.6640625" style="24" customWidth="1"/>
    <col min="9" max="9" width="9" style="24" customWidth="1"/>
    <col min="10" max="16384" width="9" style="24"/>
  </cols>
  <sheetData>
    <row r="1" spans="1:10" ht="13.8" thickBot="1" x14ac:dyDescent="0.25">
      <c r="A1" s="726" t="s">
        <v>187</v>
      </c>
      <c r="B1" s="726"/>
      <c r="C1" s="726"/>
      <c r="D1" s="726"/>
      <c r="E1" s="726"/>
      <c r="F1" s="726"/>
      <c r="G1" s="726"/>
      <c r="H1" s="726"/>
      <c r="I1" s="6"/>
      <c r="J1" s="6"/>
    </row>
    <row r="2" spans="1:10" ht="13.5" customHeight="1" x14ac:dyDescent="0.2">
      <c r="A2" s="726"/>
      <c r="B2" s="726"/>
      <c r="C2" s="726"/>
      <c r="D2" s="726"/>
      <c r="E2" s="726"/>
      <c r="F2" s="726"/>
      <c r="G2" s="726"/>
      <c r="H2" s="726"/>
      <c r="I2" s="697" t="s">
        <v>215</v>
      </c>
      <c r="J2" s="698"/>
    </row>
    <row r="3" spans="1:10" ht="13.8" thickBot="1" x14ac:dyDescent="0.25">
      <c r="A3" s="6"/>
      <c r="B3" s="6"/>
      <c r="C3" s="6"/>
      <c r="D3" s="6"/>
      <c r="E3" s="6"/>
      <c r="F3" s="6"/>
      <c r="G3" s="6"/>
      <c r="H3" s="6"/>
      <c r="I3" s="699"/>
      <c r="J3" s="700"/>
    </row>
    <row r="4" spans="1:10" ht="13.8" thickBot="1" x14ac:dyDescent="0.25">
      <c r="A4" s="688" t="s">
        <v>375</v>
      </c>
      <c r="B4" s="689"/>
      <c r="C4" s="6"/>
      <c r="D4" s="6"/>
      <c r="E4" s="6"/>
      <c r="F4" s="6"/>
      <c r="G4" s="6"/>
      <c r="H4" s="6"/>
      <c r="I4" s="699"/>
      <c r="J4" s="700"/>
    </row>
    <row r="5" spans="1:10" x14ac:dyDescent="0.2">
      <c r="A5" s="722">
        <f>①健診機関作成分!AD8</f>
        <v>0</v>
      </c>
      <c r="B5" s="723"/>
      <c r="C5" s="696" t="s">
        <v>214</v>
      </c>
      <c r="D5" s="696"/>
      <c r="E5" s="696"/>
      <c r="F5" s="696"/>
      <c r="G5" s="696"/>
      <c r="H5" s="6"/>
      <c r="I5" s="699"/>
      <c r="J5" s="700"/>
    </row>
    <row r="6" spans="1:10" ht="13.8" thickBot="1" x14ac:dyDescent="0.25">
      <c r="A6" s="724"/>
      <c r="B6" s="725"/>
      <c r="C6" s="696"/>
      <c r="D6" s="696"/>
      <c r="E6" s="696"/>
      <c r="F6" s="696"/>
      <c r="G6" s="696"/>
      <c r="H6" s="6"/>
      <c r="I6" s="701"/>
      <c r="J6" s="702"/>
    </row>
    <row r="7" spans="1:10" x14ac:dyDescent="0.2">
      <c r="A7" s="6"/>
      <c r="B7" s="6"/>
      <c r="C7" s="696"/>
      <c r="D7" s="696"/>
      <c r="E7" s="696"/>
      <c r="F7" s="696"/>
      <c r="G7" s="696"/>
      <c r="H7" s="6"/>
      <c r="I7" s="6"/>
      <c r="J7" s="6"/>
    </row>
    <row r="8" spans="1:10" ht="13.8" thickBot="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">
      <c r="A9" s="708" t="s">
        <v>188</v>
      </c>
      <c r="B9" s="709"/>
      <c r="C9" s="709" t="s">
        <v>189</v>
      </c>
      <c r="D9" s="709"/>
      <c r="E9" s="710" t="s">
        <v>190</v>
      </c>
      <c r="F9" s="711"/>
      <c r="G9" s="710" t="s">
        <v>191</v>
      </c>
      <c r="H9" s="712"/>
      <c r="I9" s="6"/>
      <c r="J9" s="6"/>
    </row>
    <row r="10" spans="1:10" x14ac:dyDescent="0.2">
      <c r="A10" s="20">
        <v>1</v>
      </c>
      <c r="B10" s="21" t="s">
        <v>192</v>
      </c>
      <c r="C10" s="693">
        <v>7300</v>
      </c>
      <c r="D10" s="690" t="s">
        <v>213</v>
      </c>
      <c r="E10" s="667">
        <f>COUNTIF('④請求データ（健保処理用）'!K5:K503,"&gt;=1")</f>
        <v>0</v>
      </c>
      <c r="F10" s="669" t="s">
        <v>193</v>
      </c>
      <c r="G10" s="671">
        <f>SUM(C10*E10)</f>
        <v>0</v>
      </c>
      <c r="H10" s="719" t="s">
        <v>194</v>
      </c>
      <c r="I10" s="6"/>
      <c r="J10" s="6"/>
    </row>
    <row r="11" spans="1:10" x14ac:dyDescent="0.2">
      <c r="A11" s="20">
        <v>2</v>
      </c>
      <c r="B11" s="21" t="s">
        <v>195</v>
      </c>
      <c r="C11" s="694"/>
      <c r="D11" s="691"/>
      <c r="E11" s="713"/>
      <c r="F11" s="715"/>
      <c r="G11" s="717"/>
      <c r="H11" s="720"/>
      <c r="I11" s="6"/>
      <c r="J11" s="6"/>
    </row>
    <row r="12" spans="1:10" x14ac:dyDescent="0.2">
      <c r="A12" s="20">
        <v>3</v>
      </c>
      <c r="B12" s="21" t="s">
        <v>196</v>
      </c>
      <c r="C12" s="694"/>
      <c r="D12" s="691"/>
      <c r="E12" s="713"/>
      <c r="F12" s="715"/>
      <c r="G12" s="717"/>
      <c r="H12" s="720"/>
      <c r="I12" s="6"/>
      <c r="J12" s="6"/>
    </row>
    <row r="13" spans="1:10" x14ac:dyDescent="0.2">
      <c r="A13" s="20">
        <v>4</v>
      </c>
      <c r="B13" s="21" t="s">
        <v>235</v>
      </c>
      <c r="C13" s="694"/>
      <c r="D13" s="691"/>
      <c r="E13" s="713"/>
      <c r="F13" s="715"/>
      <c r="G13" s="717"/>
      <c r="H13" s="720"/>
      <c r="I13" s="6"/>
      <c r="J13" s="6"/>
    </row>
    <row r="14" spans="1:10" ht="13.8" thickBot="1" x14ac:dyDescent="0.25">
      <c r="A14" s="22">
        <v>5</v>
      </c>
      <c r="B14" s="23" t="s">
        <v>197</v>
      </c>
      <c r="C14" s="695"/>
      <c r="D14" s="692"/>
      <c r="E14" s="714"/>
      <c r="F14" s="716"/>
      <c r="G14" s="718"/>
      <c r="H14" s="721"/>
      <c r="I14" s="6"/>
      <c r="J14" s="6"/>
    </row>
    <row r="15" spans="1:10" x14ac:dyDescent="0.2">
      <c r="A15" s="7"/>
      <c r="B15" s="7"/>
      <c r="C15" s="8"/>
      <c r="D15" s="8"/>
      <c r="E15" s="8"/>
      <c r="F15" s="8"/>
      <c r="G15" s="8"/>
      <c r="H15" s="8"/>
      <c r="I15" s="6"/>
      <c r="J15" s="6"/>
    </row>
    <row r="16" spans="1:10" ht="13.8" thickBot="1" x14ac:dyDescent="0.25">
      <c r="A16" s="7"/>
      <c r="B16" s="7"/>
      <c r="C16" s="8"/>
      <c r="D16" s="8"/>
      <c r="E16" s="8"/>
      <c r="F16" s="8"/>
      <c r="G16" s="8"/>
      <c r="H16" s="8"/>
      <c r="I16" s="6"/>
      <c r="J16" s="6"/>
    </row>
    <row r="17" spans="1:10" x14ac:dyDescent="0.2">
      <c r="A17" s="703" t="s">
        <v>198</v>
      </c>
      <c r="B17" s="704"/>
      <c r="C17" s="705" t="s">
        <v>189</v>
      </c>
      <c r="D17" s="705"/>
      <c r="E17" s="706" t="s">
        <v>199</v>
      </c>
      <c r="F17" s="706"/>
      <c r="G17" s="706" t="s">
        <v>191</v>
      </c>
      <c r="H17" s="706"/>
      <c r="I17" s="704" t="s">
        <v>200</v>
      </c>
      <c r="J17" s="707"/>
    </row>
    <row r="18" spans="1:10" x14ac:dyDescent="0.2">
      <c r="A18" s="727">
        <v>6</v>
      </c>
      <c r="B18" s="729" t="s">
        <v>201</v>
      </c>
      <c r="C18" s="733">
        <v>250</v>
      </c>
      <c r="D18" s="731" t="s">
        <v>213</v>
      </c>
      <c r="E18" s="667">
        <f>'④請求データ（健保処理用）'!M4</f>
        <v>0</v>
      </c>
      <c r="F18" s="669" t="s">
        <v>193</v>
      </c>
      <c r="G18" s="671">
        <f>SUM(C18*E18)</f>
        <v>0</v>
      </c>
      <c r="H18" s="669" t="s">
        <v>194</v>
      </c>
      <c r="I18" s="673"/>
      <c r="J18" s="735"/>
    </row>
    <row r="19" spans="1:10" x14ac:dyDescent="0.2">
      <c r="A19" s="728"/>
      <c r="B19" s="730"/>
      <c r="C19" s="734"/>
      <c r="D19" s="732"/>
      <c r="E19" s="668"/>
      <c r="F19" s="670"/>
      <c r="G19" s="672"/>
      <c r="H19" s="670"/>
      <c r="I19" s="673"/>
      <c r="J19" s="735"/>
    </row>
    <row r="20" spans="1:10" x14ac:dyDescent="0.2">
      <c r="A20" s="727">
        <v>7</v>
      </c>
      <c r="B20" s="729" t="s">
        <v>202</v>
      </c>
      <c r="C20" s="733">
        <v>1450</v>
      </c>
      <c r="D20" s="731" t="s">
        <v>213</v>
      </c>
      <c r="E20" s="667">
        <f>'④請求データ（健保処理用）'!N4</f>
        <v>0</v>
      </c>
      <c r="F20" s="669" t="s">
        <v>193</v>
      </c>
      <c r="G20" s="671">
        <f t="shared" ref="G20" si="0">SUM(C20*E20)</f>
        <v>0</v>
      </c>
      <c r="H20" s="669" t="s">
        <v>194</v>
      </c>
      <c r="I20" s="673"/>
      <c r="J20" s="735"/>
    </row>
    <row r="21" spans="1:10" x14ac:dyDescent="0.2">
      <c r="A21" s="728"/>
      <c r="B21" s="730"/>
      <c r="C21" s="734"/>
      <c r="D21" s="732"/>
      <c r="E21" s="668"/>
      <c r="F21" s="670"/>
      <c r="G21" s="672"/>
      <c r="H21" s="670"/>
      <c r="I21" s="673"/>
      <c r="J21" s="735"/>
    </row>
    <row r="22" spans="1:10" x14ac:dyDescent="0.2">
      <c r="A22" s="727">
        <v>8</v>
      </c>
      <c r="B22" s="729" t="s">
        <v>203</v>
      </c>
      <c r="C22" s="733">
        <v>1220</v>
      </c>
      <c r="D22" s="731" t="s">
        <v>213</v>
      </c>
      <c r="E22" s="667">
        <f>'④請求データ（健保処理用）'!O4</f>
        <v>0</v>
      </c>
      <c r="F22" s="669" t="s">
        <v>193</v>
      </c>
      <c r="G22" s="671">
        <f t="shared" ref="G22" si="1">SUM(C22*E22)</f>
        <v>0</v>
      </c>
      <c r="H22" s="669" t="s">
        <v>194</v>
      </c>
      <c r="I22" s="673"/>
      <c r="J22" s="735"/>
    </row>
    <row r="23" spans="1:10" x14ac:dyDescent="0.2">
      <c r="A23" s="728"/>
      <c r="B23" s="730"/>
      <c r="C23" s="734"/>
      <c r="D23" s="732"/>
      <c r="E23" s="668"/>
      <c r="F23" s="670"/>
      <c r="G23" s="672"/>
      <c r="H23" s="670"/>
      <c r="I23" s="673"/>
      <c r="J23" s="735"/>
    </row>
    <row r="24" spans="1:10" x14ac:dyDescent="0.2">
      <c r="A24" s="727">
        <v>9</v>
      </c>
      <c r="B24" s="729" t="s">
        <v>204</v>
      </c>
      <c r="C24" s="733">
        <v>120</v>
      </c>
      <c r="D24" s="731" t="s">
        <v>213</v>
      </c>
      <c r="E24" s="667">
        <f>'④請求データ（健保処理用）'!P4</f>
        <v>0</v>
      </c>
      <c r="F24" s="669" t="s">
        <v>193</v>
      </c>
      <c r="G24" s="671">
        <f t="shared" ref="G24" si="2">SUM(C24*E24)</f>
        <v>0</v>
      </c>
      <c r="H24" s="669" t="s">
        <v>194</v>
      </c>
      <c r="I24" s="673"/>
      <c r="J24" s="735"/>
    </row>
    <row r="25" spans="1:10" x14ac:dyDescent="0.2">
      <c r="A25" s="728"/>
      <c r="B25" s="730"/>
      <c r="C25" s="734"/>
      <c r="D25" s="732"/>
      <c r="E25" s="668"/>
      <c r="F25" s="670"/>
      <c r="G25" s="672"/>
      <c r="H25" s="670"/>
      <c r="I25" s="673"/>
      <c r="J25" s="735"/>
    </row>
    <row r="26" spans="1:10" x14ac:dyDescent="0.2">
      <c r="A26" s="727">
        <v>10</v>
      </c>
      <c r="B26" s="729" t="s">
        <v>205</v>
      </c>
      <c r="C26" s="733">
        <v>320</v>
      </c>
      <c r="D26" s="731" t="s">
        <v>213</v>
      </c>
      <c r="E26" s="667">
        <f>'④請求データ（健保処理用）'!Q4</f>
        <v>0</v>
      </c>
      <c r="F26" s="669" t="s">
        <v>193</v>
      </c>
      <c r="G26" s="671">
        <f t="shared" ref="G26" si="3">SUM(C26*E26)</f>
        <v>0</v>
      </c>
      <c r="H26" s="669" t="s">
        <v>194</v>
      </c>
      <c r="I26" s="673"/>
      <c r="J26" s="735"/>
    </row>
    <row r="27" spans="1:10" x14ac:dyDescent="0.2">
      <c r="A27" s="728"/>
      <c r="B27" s="730"/>
      <c r="C27" s="734"/>
      <c r="D27" s="732"/>
      <c r="E27" s="668"/>
      <c r="F27" s="670"/>
      <c r="G27" s="672"/>
      <c r="H27" s="670"/>
      <c r="I27" s="673"/>
      <c r="J27" s="735"/>
    </row>
    <row r="28" spans="1:10" x14ac:dyDescent="0.2">
      <c r="A28" s="727">
        <v>11</v>
      </c>
      <c r="B28" s="729" t="s">
        <v>206</v>
      </c>
      <c r="C28" s="733">
        <v>350</v>
      </c>
      <c r="D28" s="731" t="s">
        <v>213</v>
      </c>
      <c r="E28" s="667">
        <f>'④請求データ（健保処理用）'!R4</f>
        <v>0</v>
      </c>
      <c r="F28" s="669" t="s">
        <v>193</v>
      </c>
      <c r="G28" s="671">
        <f t="shared" ref="G28" si="4">SUM(C28*E28)</f>
        <v>0</v>
      </c>
      <c r="H28" s="669" t="s">
        <v>194</v>
      </c>
      <c r="I28" s="673"/>
      <c r="J28" s="735"/>
    </row>
    <row r="29" spans="1:10" x14ac:dyDescent="0.2">
      <c r="A29" s="728"/>
      <c r="B29" s="730"/>
      <c r="C29" s="734"/>
      <c r="D29" s="732"/>
      <c r="E29" s="668"/>
      <c r="F29" s="670"/>
      <c r="G29" s="672"/>
      <c r="H29" s="670"/>
      <c r="I29" s="673"/>
      <c r="J29" s="735"/>
    </row>
    <row r="30" spans="1:10" x14ac:dyDescent="0.2">
      <c r="A30" s="727">
        <v>12</v>
      </c>
      <c r="B30" s="729" t="s">
        <v>207</v>
      </c>
      <c r="C30" s="733">
        <v>1300</v>
      </c>
      <c r="D30" s="731" t="s">
        <v>213</v>
      </c>
      <c r="E30" s="667">
        <f>'④請求データ（健保処理用）'!S4</f>
        <v>0</v>
      </c>
      <c r="F30" s="669" t="s">
        <v>193</v>
      </c>
      <c r="G30" s="671">
        <f t="shared" ref="G30" si="5">SUM(C30*E30)</f>
        <v>0</v>
      </c>
      <c r="H30" s="669" t="s">
        <v>194</v>
      </c>
      <c r="I30" s="673"/>
      <c r="J30" s="735"/>
    </row>
    <row r="31" spans="1:10" x14ac:dyDescent="0.2">
      <c r="A31" s="728"/>
      <c r="B31" s="730"/>
      <c r="C31" s="734"/>
      <c r="D31" s="732"/>
      <c r="E31" s="668"/>
      <c r="F31" s="670"/>
      <c r="G31" s="672"/>
      <c r="H31" s="670"/>
      <c r="I31" s="673"/>
      <c r="J31" s="735"/>
    </row>
    <row r="32" spans="1:10" x14ac:dyDescent="0.2">
      <c r="A32" s="727">
        <v>13</v>
      </c>
      <c r="B32" s="729" t="s">
        <v>208</v>
      </c>
      <c r="C32" s="733">
        <v>1800</v>
      </c>
      <c r="D32" s="731" t="s">
        <v>213</v>
      </c>
      <c r="E32" s="667">
        <f>'④請求データ（健保処理用）'!T4</f>
        <v>0</v>
      </c>
      <c r="F32" s="669" t="s">
        <v>193</v>
      </c>
      <c r="G32" s="671">
        <f t="shared" ref="G32" si="6">SUM(C32*E32)</f>
        <v>0</v>
      </c>
      <c r="H32" s="669" t="s">
        <v>194</v>
      </c>
      <c r="I32" s="673"/>
      <c r="J32" s="735"/>
    </row>
    <row r="33" spans="1:10" x14ac:dyDescent="0.2">
      <c r="A33" s="728"/>
      <c r="B33" s="730"/>
      <c r="C33" s="734"/>
      <c r="D33" s="732"/>
      <c r="E33" s="668"/>
      <c r="F33" s="670"/>
      <c r="G33" s="672"/>
      <c r="H33" s="670"/>
      <c r="I33" s="673"/>
      <c r="J33" s="735"/>
    </row>
    <row r="34" spans="1:10" x14ac:dyDescent="0.2">
      <c r="A34" s="727">
        <v>14</v>
      </c>
      <c r="B34" s="729" t="s">
        <v>209</v>
      </c>
      <c r="C34" s="733">
        <v>120</v>
      </c>
      <c r="D34" s="731" t="s">
        <v>213</v>
      </c>
      <c r="E34" s="667">
        <f>'④請求データ（健保処理用）'!U4</f>
        <v>0</v>
      </c>
      <c r="F34" s="669" t="s">
        <v>193</v>
      </c>
      <c r="G34" s="671">
        <f>SUM(C34*E34)</f>
        <v>0</v>
      </c>
      <c r="H34" s="669" t="s">
        <v>194</v>
      </c>
      <c r="I34" s="673"/>
      <c r="J34" s="735"/>
    </row>
    <row r="35" spans="1:10" x14ac:dyDescent="0.2">
      <c r="A35" s="728"/>
      <c r="B35" s="730"/>
      <c r="C35" s="734"/>
      <c r="D35" s="732"/>
      <c r="E35" s="668"/>
      <c r="F35" s="670"/>
      <c r="G35" s="672"/>
      <c r="H35" s="670"/>
      <c r="I35" s="673"/>
      <c r="J35" s="735"/>
    </row>
    <row r="36" spans="1:10" x14ac:dyDescent="0.2">
      <c r="A36" s="727">
        <v>15</v>
      </c>
      <c r="B36" s="729" t="s">
        <v>210</v>
      </c>
      <c r="C36" s="733">
        <v>5800</v>
      </c>
      <c r="D36" s="731" t="s">
        <v>213</v>
      </c>
      <c r="E36" s="667">
        <f>'④請求データ（健保処理用）'!V4</f>
        <v>0</v>
      </c>
      <c r="F36" s="669" t="s">
        <v>193</v>
      </c>
      <c r="G36" s="671">
        <f t="shared" ref="G36" si="7">SUM(C36*E36)</f>
        <v>0</v>
      </c>
      <c r="H36" s="669" t="s">
        <v>194</v>
      </c>
      <c r="I36" s="673"/>
      <c r="J36" s="735"/>
    </row>
    <row r="37" spans="1:10" x14ac:dyDescent="0.2">
      <c r="A37" s="742"/>
      <c r="B37" s="743"/>
      <c r="C37" s="746"/>
      <c r="D37" s="744"/>
      <c r="E37" s="713"/>
      <c r="F37" s="715"/>
      <c r="G37" s="717"/>
      <c r="H37" s="715"/>
      <c r="I37" s="736"/>
      <c r="J37" s="737"/>
    </row>
    <row r="38" spans="1:10" x14ac:dyDescent="0.2">
      <c r="A38" s="738">
        <v>16</v>
      </c>
      <c r="B38" s="740" t="s">
        <v>211</v>
      </c>
      <c r="C38" s="745">
        <v>970</v>
      </c>
      <c r="D38" s="731" t="s">
        <v>213</v>
      </c>
      <c r="E38" s="667">
        <f>'④請求データ（健保処理用）'!AQ4</f>
        <v>0</v>
      </c>
      <c r="F38" s="741" t="s">
        <v>193</v>
      </c>
      <c r="G38" s="671">
        <f t="shared" ref="G38" si="8">SUM(C38*E38)</f>
        <v>0</v>
      </c>
      <c r="H38" s="741" t="s">
        <v>194</v>
      </c>
      <c r="I38" s="673"/>
      <c r="J38" s="673"/>
    </row>
    <row r="39" spans="1:10" x14ac:dyDescent="0.2">
      <c r="A39" s="739"/>
      <c r="B39" s="740"/>
      <c r="C39" s="745"/>
      <c r="D39" s="732"/>
      <c r="E39" s="668"/>
      <c r="F39" s="741"/>
      <c r="G39" s="672"/>
      <c r="H39" s="741"/>
      <c r="I39" s="673"/>
      <c r="J39" s="673"/>
    </row>
    <row r="40" spans="1:10" s="38" customFormat="1" ht="10.199999999999999" customHeight="1" x14ac:dyDescent="0.2">
      <c r="A40" s="37"/>
      <c r="B40" s="39"/>
      <c r="C40" s="40"/>
      <c r="D40" s="41"/>
      <c r="E40" s="42"/>
      <c r="F40" s="43"/>
      <c r="G40" s="44"/>
      <c r="H40" s="43"/>
      <c r="I40" s="45"/>
      <c r="J40" s="45"/>
    </row>
    <row r="41" spans="1:10" x14ac:dyDescent="0.2">
      <c r="A41" s="682" t="s">
        <v>238</v>
      </c>
      <c r="B41" s="684" t="s">
        <v>237</v>
      </c>
      <c r="C41" s="686">
        <v>50</v>
      </c>
      <c r="D41" s="665" t="s">
        <v>213</v>
      </c>
      <c r="E41" s="667">
        <f>'④請求データ（健保処理用）'!AR4</f>
        <v>0</v>
      </c>
      <c r="F41" s="669" t="s">
        <v>193</v>
      </c>
      <c r="G41" s="671">
        <f t="shared" ref="G41" si="9">SUM(C41*E41)</f>
        <v>0</v>
      </c>
      <c r="H41" s="669" t="s">
        <v>194</v>
      </c>
      <c r="I41" s="673"/>
      <c r="J41" s="673"/>
    </row>
    <row r="42" spans="1:10" x14ac:dyDescent="0.2">
      <c r="A42" s="683"/>
      <c r="B42" s="685"/>
      <c r="C42" s="687"/>
      <c r="D42" s="666"/>
      <c r="E42" s="668"/>
      <c r="F42" s="670"/>
      <c r="G42" s="672"/>
      <c r="H42" s="670"/>
      <c r="I42" s="673"/>
      <c r="J42" s="673"/>
    </row>
    <row r="43" spans="1:10" ht="13.8" thickBo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3.5" customHeight="1" x14ac:dyDescent="0.2">
      <c r="A44" s="6"/>
      <c r="C44" s="661" t="s">
        <v>254</v>
      </c>
      <c r="D44" s="662"/>
      <c r="E44" s="655">
        <f>SUM(G10,G18:G42)</f>
        <v>0</v>
      </c>
      <c r="F44" s="656"/>
      <c r="G44" s="657"/>
      <c r="H44" s="680" t="s">
        <v>227</v>
      </c>
      <c r="I44" s="6"/>
      <c r="J44" s="6"/>
    </row>
    <row r="45" spans="1:10" ht="14.25" customHeight="1" thickBot="1" x14ac:dyDescent="0.25">
      <c r="A45" s="6"/>
      <c r="C45" s="663"/>
      <c r="D45" s="664"/>
      <c r="E45" s="658"/>
      <c r="F45" s="659"/>
      <c r="G45" s="660"/>
      <c r="H45" s="681"/>
      <c r="I45" s="6"/>
      <c r="J45" s="6"/>
    </row>
    <row r="46" spans="1:10" ht="13.5" customHeight="1" x14ac:dyDescent="0.2"/>
    <row r="48" spans="1:10" x14ac:dyDescent="0.2">
      <c r="A48" s="674" t="s">
        <v>231</v>
      </c>
      <c r="B48" s="675"/>
      <c r="C48" s="675"/>
      <c r="D48" s="675"/>
      <c r="E48" s="675"/>
      <c r="F48" s="675"/>
      <c r="G48" s="675"/>
      <c r="H48" s="675"/>
      <c r="I48" s="675"/>
      <c r="J48" s="676"/>
    </row>
    <row r="49" spans="1:10" x14ac:dyDescent="0.2">
      <c r="A49" s="677"/>
      <c r="B49" s="678"/>
      <c r="C49" s="678"/>
      <c r="D49" s="678"/>
      <c r="E49" s="678"/>
      <c r="F49" s="678"/>
      <c r="G49" s="678"/>
      <c r="H49" s="678"/>
      <c r="I49" s="678"/>
      <c r="J49" s="679"/>
    </row>
    <row r="50" spans="1:10" x14ac:dyDescent="0.2">
      <c r="A50" s="26"/>
      <c r="B50" s="25"/>
      <c r="C50" s="25"/>
      <c r="D50" s="25"/>
      <c r="E50" s="25"/>
      <c r="F50" s="25"/>
      <c r="G50" s="25"/>
      <c r="H50" s="25"/>
      <c r="I50" s="25"/>
      <c r="J50" s="27"/>
    </row>
    <row r="51" spans="1:10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4"/>
    </row>
    <row r="52" spans="1:10" x14ac:dyDescent="0.2">
      <c r="A52" s="26"/>
      <c r="B52" s="25"/>
      <c r="C52" s="25"/>
      <c r="D52" s="25"/>
      <c r="E52" s="25"/>
      <c r="F52" s="25"/>
      <c r="G52" s="25"/>
      <c r="H52" s="25"/>
      <c r="I52" s="25"/>
      <c r="J52" s="27"/>
    </row>
    <row r="53" spans="1:10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4"/>
    </row>
    <row r="54" spans="1:10" x14ac:dyDescent="0.2">
      <c r="A54" s="26"/>
      <c r="B54" s="25"/>
      <c r="C54" s="25"/>
      <c r="D54" s="25"/>
      <c r="E54" s="25"/>
      <c r="F54" s="25"/>
      <c r="G54" s="25"/>
      <c r="H54" s="25"/>
      <c r="I54" s="25"/>
      <c r="J54" s="27"/>
    </row>
    <row r="55" spans="1:10" x14ac:dyDescent="0.2">
      <c r="A55" s="32"/>
      <c r="B55" s="33"/>
      <c r="C55" s="33"/>
      <c r="D55" s="33"/>
      <c r="E55" s="33"/>
      <c r="F55" s="33"/>
      <c r="G55" s="33"/>
      <c r="H55" s="33"/>
      <c r="I55" s="33"/>
      <c r="J55" s="34"/>
    </row>
    <row r="56" spans="1:10" x14ac:dyDescent="0.2">
      <c r="A56" s="26"/>
      <c r="B56" s="25"/>
      <c r="C56" s="25"/>
      <c r="D56" s="25"/>
      <c r="E56" s="25"/>
      <c r="F56" s="25"/>
      <c r="G56" s="25"/>
      <c r="H56" s="25"/>
      <c r="I56" s="25"/>
      <c r="J56" s="27"/>
    </row>
    <row r="57" spans="1:10" x14ac:dyDescent="0.2">
      <c r="A57" s="32"/>
      <c r="B57" s="33"/>
      <c r="C57" s="33"/>
      <c r="D57" s="33"/>
      <c r="E57" s="33"/>
      <c r="F57" s="33"/>
      <c r="G57" s="33"/>
      <c r="H57" s="33"/>
      <c r="I57" s="33"/>
      <c r="J57" s="34"/>
    </row>
    <row r="58" spans="1:10" x14ac:dyDescent="0.2">
      <c r="A58" s="26"/>
      <c r="B58" s="25"/>
      <c r="C58" s="25"/>
      <c r="D58" s="25"/>
      <c r="E58" s="25"/>
      <c r="F58" s="25"/>
      <c r="G58" s="25"/>
      <c r="H58" s="25"/>
      <c r="I58" s="25"/>
      <c r="J58" s="27"/>
    </row>
    <row r="59" spans="1:10" x14ac:dyDescent="0.2">
      <c r="A59" s="28"/>
      <c r="B59" s="29"/>
      <c r="C59" s="29"/>
      <c r="D59" s="29"/>
      <c r="E59" s="29"/>
      <c r="F59" s="29"/>
      <c r="G59" s="29"/>
      <c r="H59" s="29"/>
      <c r="I59" s="29"/>
      <c r="J59" s="30"/>
    </row>
  </sheetData>
  <sheetProtection algorithmName="SHA-512" hashValue="FGrCdtcXUt+q42n0HLqhGjLCbwa1PfK8jpWKZt3D1jlrficBrAkRSdrPHGpBRrstmLsan4B030e5k/We/kHm6Q==" saltValue="eUG8Iw3kI/u0JHshQj776Q==" spinCount="100000" sheet="1" objects="1" scenarios="1"/>
  <mergeCells count="132">
    <mergeCell ref="H36:H37"/>
    <mergeCell ref="I36:J37"/>
    <mergeCell ref="A38:A39"/>
    <mergeCell ref="B38:B39"/>
    <mergeCell ref="E38:E39"/>
    <mergeCell ref="F38:F39"/>
    <mergeCell ref="G38:G39"/>
    <mergeCell ref="H38:H39"/>
    <mergeCell ref="I38:J39"/>
    <mergeCell ref="A36:A37"/>
    <mergeCell ref="B36:B37"/>
    <mergeCell ref="E36:E37"/>
    <mergeCell ref="F36:F37"/>
    <mergeCell ref="G36:G37"/>
    <mergeCell ref="D38:D39"/>
    <mergeCell ref="D36:D37"/>
    <mergeCell ref="C38:C39"/>
    <mergeCell ref="C36:C37"/>
    <mergeCell ref="A34:A35"/>
    <mergeCell ref="B34:B35"/>
    <mergeCell ref="E34:E35"/>
    <mergeCell ref="F34:F35"/>
    <mergeCell ref="G34:G35"/>
    <mergeCell ref="H34:H35"/>
    <mergeCell ref="I34:J35"/>
    <mergeCell ref="A32:A33"/>
    <mergeCell ref="B32:B33"/>
    <mergeCell ref="E32:E33"/>
    <mergeCell ref="F32:F33"/>
    <mergeCell ref="G32:G33"/>
    <mergeCell ref="D34:D35"/>
    <mergeCell ref="D32:D33"/>
    <mergeCell ref="C34:C35"/>
    <mergeCell ref="C32:C33"/>
    <mergeCell ref="H32:H33"/>
    <mergeCell ref="I32:J33"/>
    <mergeCell ref="H28:H29"/>
    <mergeCell ref="I28:J29"/>
    <mergeCell ref="A30:A31"/>
    <mergeCell ref="B30:B31"/>
    <mergeCell ref="E30:E31"/>
    <mergeCell ref="F30:F31"/>
    <mergeCell ref="G30:G31"/>
    <mergeCell ref="H30:H31"/>
    <mergeCell ref="I30:J31"/>
    <mergeCell ref="A28:A29"/>
    <mergeCell ref="B28:B29"/>
    <mergeCell ref="E28:E29"/>
    <mergeCell ref="F28:F29"/>
    <mergeCell ref="G28:G29"/>
    <mergeCell ref="D30:D31"/>
    <mergeCell ref="D28:D29"/>
    <mergeCell ref="C30:C31"/>
    <mergeCell ref="C28:C29"/>
    <mergeCell ref="H24:H25"/>
    <mergeCell ref="I24:J25"/>
    <mergeCell ref="A26:A27"/>
    <mergeCell ref="B26:B27"/>
    <mergeCell ref="E26:E27"/>
    <mergeCell ref="F26:F27"/>
    <mergeCell ref="G26:G27"/>
    <mergeCell ref="H26:H27"/>
    <mergeCell ref="I26:J27"/>
    <mergeCell ref="A24:A25"/>
    <mergeCell ref="B24:B25"/>
    <mergeCell ref="E24:E25"/>
    <mergeCell ref="F24:F25"/>
    <mergeCell ref="G24:G25"/>
    <mergeCell ref="D26:D27"/>
    <mergeCell ref="D24:D25"/>
    <mergeCell ref="C26:C27"/>
    <mergeCell ref="C24:C25"/>
    <mergeCell ref="A22:A23"/>
    <mergeCell ref="B22:B23"/>
    <mergeCell ref="E22:E23"/>
    <mergeCell ref="F22:F23"/>
    <mergeCell ref="G22:G23"/>
    <mergeCell ref="H22:H23"/>
    <mergeCell ref="I22:J23"/>
    <mergeCell ref="D22:D23"/>
    <mergeCell ref="C22:C23"/>
    <mergeCell ref="A20:A21"/>
    <mergeCell ref="B20:B21"/>
    <mergeCell ref="E20:E21"/>
    <mergeCell ref="F20:F21"/>
    <mergeCell ref="G20:G21"/>
    <mergeCell ref="H20:H21"/>
    <mergeCell ref="D20:D21"/>
    <mergeCell ref="C20:C21"/>
    <mergeCell ref="I20:J21"/>
    <mergeCell ref="A18:A19"/>
    <mergeCell ref="B18:B19"/>
    <mergeCell ref="E18:E19"/>
    <mergeCell ref="F18:F19"/>
    <mergeCell ref="D18:D19"/>
    <mergeCell ref="C18:C19"/>
    <mergeCell ref="G18:G19"/>
    <mergeCell ref="H18:H19"/>
    <mergeCell ref="I18:J19"/>
    <mergeCell ref="A4:B4"/>
    <mergeCell ref="D10:D14"/>
    <mergeCell ref="C10:C14"/>
    <mergeCell ref="C5:G7"/>
    <mergeCell ref="I2:J6"/>
    <mergeCell ref="A17:B17"/>
    <mergeCell ref="C17:D17"/>
    <mergeCell ref="E17:F17"/>
    <mergeCell ref="G17:H17"/>
    <mergeCell ref="I17:J17"/>
    <mergeCell ref="A9:B9"/>
    <mergeCell ref="C9:D9"/>
    <mergeCell ref="E9:F9"/>
    <mergeCell ref="G9:H9"/>
    <mergeCell ref="E10:E14"/>
    <mergeCell ref="F10:F14"/>
    <mergeCell ref="G10:G14"/>
    <mergeCell ref="H10:H14"/>
    <mergeCell ref="A5:B6"/>
    <mergeCell ref="A1:H2"/>
    <mergeCell ref="E44:G45"/>
    <mergeCell ref="C44:D45"/>
    <mergeCell ref="D41:D42"/>
    <mergeCell ref="E41:E42"/>
    <mergeCell ref="F41:F42"/>
    <mergeCell ref="G41:G42"/>
    <mergeCell ref="H41:H42"/>
    <mergeCell ref="I41:J42"/>
    <mergeCell ref="A48:J49"/>
    <mergeCell ref="H44:H45"/>
    <mergeCell ref="A41:A42"/>
    <mergeCell ref="B41:B42"/>
    <mergeCell ref="C41:C4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206"/>
  <sheetViews>
    <sheetView zoomScale="115" zoomScaleNormal="115" workbookViewId="0">
      <selection activeCell="A2" sqref="A2:K3"/>
    </sheetView>
  </sheetViews>
  <sheetFormatPr defaultColWidth="9" defaultRowHeight="17.399999999999999" x14ac:dyDescent="0.5"/>
  <cols>
    <col min="1" max="1" width="9" style="189"/>
    <col min="2" max="2" width="4.33203125" style="189" customWidth="1"/>
    <col min="3" max="3" width="5.6640625" style="189" customWidth="1"/>
    <col min="4" max="13" width="9" style="189"/>
    <col min="14" max="15" width="4.33203125" style="189" customWidth="1"/>
    <col min="16" max="16384" width="9" style="189"/>
  </cols>
  <sheetData>
    <row r="1" spans="1:24" x14ac:dyDescent="0.5">
      <c r="B1" s="775"/>
      <c r="C1" s="775"/>
      <c r="D1" s="776"/>
      <c r="E1" s="776"/>
    </row>
    <row r="2" spans="1:24" ht="30" customHeight="1" x14ac:dyDescent="0.5">
      <c r="A2" s="753" t="s">
        <v>406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M2" s="783" t="s">
        <v>400</v>
      </c>
      <c r="N2" s="784"/>
      <c r="O2" s="784"/>
      <c r="P2" s="784"/>
      <c r="Q2" s="784"/>
    </row>
    <row r="3" spans="1:24" ht="30" customHeight="1" x14ac:dyDescent="0.5">
      <c r="A3" s="754"/>
      <c r="B3" s="754"/>
      <c r="C3" s="754"/>
      <c r="D3" s="754"/>
      <c r="E3" s="754"/>
      <c r="F3" s="754"/>
      <c r="G3" s="754"/>
      <c r="H3" s="754"/>
      <c r="I3" s="754"/>
      <c r="J3" s="754"/>
      <c r="K3" s="754"/>
      <c r="M3" s="784"/>
      <c r="N3" s="784"/>
      <c r="O3" s="784"/>
      <c r="P3" s="784"/>
      <c r="Q3" s="784"/>
    </row>
    <row r="4" spans="1:24" ht="42" customHeight="1" thickBot="1" x14ac:dyDescent="0.55000000000000004">
      <c r="N4" s="785"/>
      <c r="O4" s="785"/>
      <c r="P4" s="785"/>
    </row>
    <row r="5" spans="1:24" ht="18" thickBot="1" x14ac:dyDescent="0.55000000000000004">
      <c r="A5" s="766" t="s">
        <v>3</v>
      </c>
      <c r="B5" s="777" t="s">
        <v>134</v>
      </c>
      <c r="C5" s="778"/>
      <c r="D5" s="781" t="s">
        <v>135</v>
      </c>
      <c r="E5" s="778"/>
      <c r="F5" s="773" t="s">
        <v>136</v>
      </c>
      <c r="G5" s="773" t="s">
        <v>137</v>
      </c>
      <c r="H5" s="767" t="s">
        <v>232</v>
      </c>
      <c r="I5" s="768"/>
      <c r="J5" s="768"/>
      <c r="K5" s="769"/>
      <c r="M5" s="766" t="s">
        <v>3</v>
      </c>
      <c r="N5" s="777" t="s">
        <v>134</v>
      </c>
      <c r="O5" s="778"/>
      <c r="P5" s="781" t="s">
        <v>135</v>
      </c>
      <c r="Q5" s="778"/>
      <c r="S5" s="786" t="s">
        <v>401</v>
      </c>
      <c r="T5" s="786"/>
      <c r="U5" s="786"/>
      <c r="V5" s="786"/>
      <c r="W5" s="786"/>
      <c r="X5" s="786"/>
    </row>
    <row r="6" spans="1:24" ht="18" thickBot="1" x14ac:dyDescent="0.55000000000000004">
      <c r="A6" s="766"/>
      <c r="B6" s="779"/>
      <c r="C6" s="780"/>
      <c r="D6" s="782"/>
      <c r="E6" s="780"/>
      <c r="F6" s="774"/>
      <c r="G6" s="774"/>
      <c r="H6" s="770"/>
      <c r="I6" s="771"/>
      <c r="J6" s="771"/>
      <c r="K6" s="772"/>
      <c r="M6" s="766"/>
      <c r="N6" s="779"/>
      <c r="O6" s="780"/>
      <c r="P6" s="782"/>
      <c r="Q6" s="780"/>
      <c r="S6" s="786"/>
      <c r="T6" s="786"/>
      <c r="U6" s="786"/>
      <c r="V6" s="786"/>
      <c r="W6" s="786"/>
      <c r="X6" s="786"/>
    </row>
    <row r="7" spans="1:24" ht="17.399999999999999" customHeight="1" thickBot="1" x14ac:dyDescent="0.55000000000000004">
      <c r="A7" s="755"/>
      <c r="B7" s="756"/>
      <c r="C7" s="757"/>
      <c r="D7" s="760"/>
      <c r="E7" s="757"/>
      <c r="F7" s="762"/>
      <c r="G7" s="762"/>
      <c r="H7" s="747"/>
      <c r="I7" s="748"/>
      <c r="J7" s="748"/>
      <c r="K7" s="749"/>
      <c r="M7" s="755"/>
      <c r="N7" s="756"/>
      <c r="O7" s="757"/>
      <c r="P7" s="760"/>
      <c r="Q7" s="757"/>
      <c r="S7" s="786"/>
      <c r="T7" s="786"/>
      <c r="U7" s="786"/>
      <c r="V7" s="786"/>
      <c r="W7" s="786"/>
      <c r="X7" s="786"/>
    </row>
    <row r="8" spans="1:24" ht="17.399999999999999" customHeight="1" thickBot="1" x14ac:dyDescent="0.55000000000000004">
      <c r="A8" s="755"/>
      <c r="B8" s="758"/>
      <c r="C8" s="759"/>
      <c r="D8" s="761"/>
      <c r="E8" s="759"/>
      <c r="F8" s="763"/>
      <c r="G8" s="763"/>
      <c r="H8" s="750"/>
      <c r="I8" s="751"/>
      <c r="J8" s="751"/>
      <c r="K8" s="752"/>
      <c r="M8" s="755"/>
      <c r="N8" s="758"/>
      <c r="O8" s="759"/>
      <c r="P8" s="761"/>
      <c r="Q8" s="759"/>
      <c r="S8" s="786"/>
      <c r="T8" s="786"/>
      <c r="U8" s="786"/>
      <c r="V8" s="786"/>
      <c r="W8" s="786"/>
      <c r="X8" s="786"/>
    </row>
    <row r="9" spans="1:24" ht="17.399999999999999" customHeight="1" thickBot="1" x14ac:dyDescent="0.55000000000000004">
      <c r="A9" s="755"/>
      <c r="B9" s="756"/>
      <c r="C9" s="764"/>
      <c r="D9" s="756"/>
      <c r="E9" s="757"/>
      <c r="F9" s="762"/>
      <c r="G9" s="762"/>
      <c r="H9" s="747"/>
      <c r="I9" s="748"/>
      <c r="J9" s="748"/>
      <c r="K9" s="749"/>
      <c r="M9" s="755"/>
      <c r="N9" s="756"/>
      <c r="O9" s="764"/>
      <c r="P9" s="756"/>
      <c r="Q9" s="757"/>
      <c r="S9" s="786"/>
      <c r="T9" s="786"/>
      <c r="U9" s="786"/>
      <c r="V9" s="786"/>
      <c r="W9" s="786"/>
      <c r="X9" s="786"/>
    </row>
    <row r="10" spans="1:24" ht="17.399999999999999" customHeight="1" thickBot="1" x14ac:dyDescent="0.55000000000000004">
      <c r="A10" s="755"/>
      <c r="B10" s="758"/>
      <c r="C10" s="765"/>
      <c r="D10" s="758"/>
      <c r="E10" s="759"/>
      <c r="F10" s="763"/>
      <c r="G10" s="763"/>
      <c r="H10" s="750"/>
      <c r="I10" s="751"/>
      <c r="J10" s="751"/>
      <c r="K10" s="752"/>
      <c r="M10" s="755"/>
      <c r="N10" s="758"/>
      <c r="O10" s="765"/>
      <c r="P10" s="758"/>
      <c r="Q10" s="759"/>
      <c r="S10" s="786"/>
      <c r="T10" s="786"/>
      <c r="U10" s="786"/>
      <c r="V10" s="786"/>
      <c r="W10" s="786"/>
      <c r="X10" s="786"/>
    </row>
    <row r="11" spans="1:24" ht="17.399999999999999" customHeight="1" thickBot="1" x14ac:dyDescent="0.55000000000000004">
      <c r="A11" s="755"/>
      <c r="B11" s="756"/>
      <c r="C11" s="757"/>
      <c r="D11" s="760"/>
      <c r="E11" s="757"/>
      <c r="F11" s="762"/>
      <c r="G11" s="762"/>
      <c r="H11" s="747"/>
      <c r="I11" s="748"/>
      <c r="J11" s="748"/>
      <c r="K11" s="749"/>
      <c r="M11" s="755"/>
      <c r="N11" s="756"/>
      <c r="O11" s="757"/>
      <c r="P11" s="760"/>
      <c r="Q11" s="757"/>
      <c r="S11" s="786"/>
      <c r="T11" s="786"/>
      <c r="U11" s="786"/>
      <c r="V11" s="786"/>
      <c r="W11" s="786"/>
      <c r="X11" s="786"/>
    </row>
    <row r="12" spans="1:24" ht="17.399999999999999" customHeight="1" thickBot="1" x14ac:dyDescent="0.55000000000000004">
      <c r="A12" s="755"/>
      <c r="B12" s="758"/>
      <c r="C12" s="759"/>
      <c r="D12" s="761"/>
      <c r="E12" s="759"/>
      <c r="F12" s="763"/>
      <c r="G12" s="763"/>
      <c r="H12" s="750"/>
      <c r="I12" s="751"/>
      <c r="J12" s="751"/>
      <c r="K12" s="752"/>
      <c r="M12" s="755"/>
      <c r="N12" s="758"/>
      <c r="O12" s="759"/>
      <c r="P12" s="761"/>
      <c r="Q12" s="759"/>
      <c r="S12" s="786"/>
      <c r="T12" s="786"/>
      <c r="U12" s="786"/>
      <c r="V12" s="786"/>
      <c r="W12" s="786"/>
      <c r="X12" s="786"/>
    </row>
    <row r="13" spans="1:24" ht="17.399999999999999" customHeight="1" thickBot="1" x14ac:dyDescent="0.55000000000000004">
      <c r="A13" s="755"/>
      <c r="B13" s="756"/>
      <c r="C13" s="757"/>
      <c r="D13" s="760"/>
      <c r="E13" s="757"/>
      <c r="F13" s="762"/>
      <c r="G13" s="762"/>
      <c r="H13" s="747"/>
      <c r="I13" s="748"/>
      <c r="J13" s="748"/>
      <c r="K13" s="749"/>
      <c r="M13" s="755"/>
      <c r="N13" s="756"/>
      <c r="O13" s="757"/>
      <c r="P13" s="760"/>
      <c r="Q13" s="757"/>
      <c r="S13" s="786"/>
      <c r="T13" s="786"/>
      <c r="U13" s="786"/>
      <c r="V13" s="786"/>
      <c r="W13" s="786"/>
      <c r="X13" s="786"/>
    </row>
    <row r="14" spans="1:24" ht="17.399999999999999" customHeight="1" thickBot="1" x14ac:dyDescent="0.55000000000000004">
      <c r="A14" s="755"/>
      <c r="B14" s="758"/>
      <c r="C14" s="759"/>
      <c r="D14" s="761"/>
      <c r="E14" s="759"/>
      <c r="F14" s="763"/>
      <c r="G14" s="763"/>
      <c r="H14" s="750"/>
      <c r="I14" s="751"/>
      <c r="J14" s="751"/>
      <c r="K14" s="752"/>
      <c r="M14" s="755"/>
      <c r="N14" s="758"/>
      <c r="O14" s="759"/>
      <c r="P14" s="761"/>
      <c r="Q14" s="759"/>
      <c r="S14" s="786"/>
      <c r="T14" s="786"/>
      <c r="U14" s="786"/>
      <c r="V14" s="786"/>
      <c r="W14" s="786"/>
      <c r="X14" s="786"/>
    </row>
    <row r="15" spans="1:24" ht="17.399999999999999" customHeight="1" thickBot="1" x14ac:dyDescent="0.55000000000000004">
      <c r="A15" s="755"/>
      <c r="B15" s="756"/>
      <c r="C15" s="757"/>
      <c r="D15" s="760"/>
      <c r="E15" s="757"/>
      <c r="F15" s="762"/>
      <c r="G15" s="762"/>
      <c r="H15" s="747"/>
      <c r="I15" s="748"/>
      <c r="J15" s="748"/>
      <c r="K15" s="749"/>
      <c r="M15" s="755"/>
      <c r="N15" s="756"/>
      <c r="O15" s="757"/>
      <c r="P15" s="760"/>
      <c r="Q15" s="757"/>
      <c r="S15" s="786"/>
      <c r="T15" s="786"/>
      <c r="U15" s="786"/>
      <c r="V15" s="786"/>
      <c r="W15" s="786"/>
      <c r="X15" s="786"/>
    </row>
    <row r="16" spans="1:24" ht="17.399999999999999" customHeight="1" thickBot="1" x14ac:dyDescent="0.55000000000000004">
      <c r="A16" s="755"/>
      <c r="B16" s="758"/>
      <c r="C16" s="759"/>
      <c r="D16" s="761"/>
      <c r="E16" s="759"/>
      <c r="F16" s="763"/>
      <c r="G16" s="763"/>
      <c r="H16" s="750"/>
      <c r="I16" s="751"/>
      <c r="J16" s="751"/>
      <c r="K16" s="752"/>
      <c r="M16" s="755"/>
      <c r="N16" s="758"/>
      <c r="O16" s="759"/>
      <c r="P16" s="761"/>
      <c r="Q16" s="759"/>
      <c r="S16" s="786"/>
      <c r="T16" s="786"/>
      <c r="U16" s="786"/>
      <c r="V16" s="786"/>
      <c r="W16" s="786"/>
      <c r="X16" s="786"/>
    </row>
    <row r="17" spans="1:24" ht="17.399999999999999" customHeight="1" thickBot="1" x14ac:dyDescent="0.55000000000000004">
      <c r="A17" s="755"/>
      <c r="B17" s="756"/>
      <c r="C17" s="757"/>
      <c r="D17" s="760"/>
      <c r="E17" s="757"/>
      <c r="F17" s="762"/>
      <c r="G17" s="762"/>
      <c r="H17" s="747"/>
      <c r="I17" s="748"/>
      <c r="J17" s="748"/>
      <c r="K17" s="749"/>
      <c r="M17" s="755"/>
      <c r="N17" s="756"/>
      <c r="O17" s="757"/>
      <c r="P17" s="760"/>
      <c r="Q17" s="757"/>
      <c r="S17" s="786"/>
      <c r="T17" s="786"/>
      <c r="U17" s="786"/>
      <c r="V17" s="786"/>
      <c r="W17" s="786"/>
      <c r="X17" s="786"/>
    </row>
    <row r="18" spans="1:24" ht="17.399999999999999" customHeight="1" thickBot="1" x14ac:dyDescent="0.55000000000000004">
      <c r="A18" s="755"/>
      <c r="B18" s="758"/>
      <c r="C18" s="759"/>
      <c r="D18" s="761"/>
      <c r="E18" s="759"/>
      <c r="F18" s="763"/>
      <c r="G18" s="763"/>
      <c r="H18" s="750"/>
      <c r="I18" s="751"/>
      <c r="J18" s="751"/>
      <c r="K18" s="752"/>
      <c r="M18" s="755"/>
      <c r="N18" s="758"/>
      <c r="O18" s="759"/>
      <c r="P18" s="761"/>
      <c r="Q18" s="759"/>
      <c r="S18" s="786"/>
      <c r="T18" s="786"/>
      <c r="U18" s="786"/>
      <c r="V18" s="786"/>
      <c r="W18" s="786"/>
      <c r="X18" s="786"/>
    </row>
    <row r="19" spans="1:24" ht="17.399999999999999" customHeight="1" thickBot="1" x14ac:dyDescent="0.55000000000000004">
      <c r="A19" s="755"/>
      <c r="B19" s="756"/>
      <c r="C19" s="757"/>
      <c r="D19" s="760"/>
      <c r="E19" s="757"/>
      <c r="F19" s="762"/>
      <c r="G19" s="762"/>
      <c r="H19" s="747"/>
      <c r="I19" s="748"/>
      <c r="J19" s="748"/>
      <c r="K19" s="749"/>
      <c r="M19" s="755"/>
      <c r="N19" s="756"/>
      <c r="O19" s="757"/>
      <c r="P19" s="760"/>
      <c r="Q19" s="757"/>
      <c r="S19" s="786"/>
      <c r="T19" s="786"/>
      <c r="U19" s="786"/>
      <c r="V19" s="786"/>
      <c r="W19" s="786"/>
      <c r="X19" s="786"/>
    </row>
    <row r="20" spans="1:24" ht="17.399999999999999" customHeight="1" thickBot="1" x14ac:dyDescent="0.55000000000000004">
      <c r="A20" s="755"/>
      <c r="B20" s="758"/>
      <c r="C20" s="759"/>
      <c r="D20" s="761"/>
      <c r="E20" s="759"/>
      <c r="F20" s="763"/>
      <c r="G20" s="763"/>
      <c r="H20" s="750"/>
      <c r="I20" s="751"/>
      <c r="J20" s="751"/>
      <c r="K20" s="752"/>
      <c r="M20" s="755"/>
      <c r="N20" s="758"/>
      <c r="O20" s="759"/>
      <c r="P20" s="761"/>
      <c r="Q20" s="759"/>
      <c r="S20" s="786"/>
      <c r="T20" s="786"/>
      <c r="U20" s="786"/>
      <c r="V20" s="786"/>
      <c r="W20" s="786"/>
      <c r="X20" s="786"/>
    </row>
    <row r="21" spans="1:24" ht="17.399999999999999" customHeight="1" thickBot="1" x14ac:dyDescent="0.55000000000000004">
      <c r="A21" s="755"/>
      <c r="B21" s="756"/>
      <c r="C21" s="757"/>
      <c r="D21" s="760"/>
      <c r="E21" s="757"/>
      <c r="F21" s="762"/>
      <c r="G21" s="762"/>
      <c r="H21" s="747"/>
      <c r="I21" s="748"/>
      <c r="J21" s="748"/>
      <c r="K21" s="749"/>
      <c r="M21" s="755"/>
      <c r="N21" s="756"/>
      <c r="O21" s="757"/>
      <c r="P21" s="760"/>
      <c r="Q21" s="757"/>
      <c r="S21" s="786"/>
      <c r="T21" s="786"/>
      <c r="U21" s="786"/>
      <c r="V21" s="786"/>
      <c r="W21" s="786"/>
      <c r="X21" s="786"/>
    </row>
    <row r="22" spans="1:24" ht="17.399999999999999" customHeight="1" thickBot="1" x14ac:dyDescent="0.55000000000000004">
      <c r="A22" s="755"/>
      <c r="B22" s="758"/>
      <c r="C22" s="759"/>
      <c r="D22" s="761"/>
      <c r="E22" s="759"/>
      <c r="F22" s="763"/>
      <c r="G22" s="763"/>
      <c r="H22" s="750"/>
      <c r="I22" s="751"/>
      <c r="J22" s="751"/>
      <c r="K22" s="752"/>
      <c r="M22" s="755"/>
      <c r="N22" s="758"/>
      <c r="O22" s="759"/>
      <c r="P22" s="761"/>
      <c r="Q22" s="759"/>
      <c r="S22" s="786"/>
      <c r="T22" s="786"/>
      <c r="U22" s="786"/>
      <c r="V22" s="786"/>
      <c r="W22" s="786"/>
      <c r="X22" s="786"/>
    </row>
    <row r="23" spans="1:24" ht="17.399999999999999" customHeight="1" thickBot="1" x14ac:dyDescent="0.55000000000000004">
      <c r="A23" s="755"/>
      <c r="B23" s="756"/>
      <c r="C23" s="757"/>
      <c r="D23" s="760"/>
      <c r="E23" s="757"/>
      <c r="F23" s="762"/>
      <c r="G23" s="762"/>
      <c r="H23" s="747"/>
      <c r="I23" s="748"/>
      <c r="J23" s="748"/>
      <c r="K23" s="749"/>
      <c r="M23" s="755"/>
      <c r="N23" s="756"/>
      <c r="O23" s="757"/>
      <c r="P23" s="760"/>
      <c r="Q23" s="757"/>
      <c r="S23" s="786"/>
      <c r="T23" s="786"/>
      <c r="U23" s="786"/>
      <c r="V23" s="786"/>
      <c r="W23" s="786"/>
      <c r="X23" s="786"/>
    </row>
    <row r="24" spans="1:24" ht="17.399999999999999" customHeight="1" thickBot="1" x14ac:dyDescent="0.55000000000000004">
      <c r="A24" s="755"/>
      <c r="B24" s="758"/>
      <c r="C24" s="759"/>
      <c r="D24" s="761"/>
      <c r="E24" s="759"/>
      <c r="F24" s="763"/>
      <c r="G24" s="763"/>
      <c r="H24" s="750"/>
      <c r="I24" s="751"/>
      <c r="J24" s="751"/>
      <c r="K24" s="752"/>
      <c r="M24" s="755"/>
      <c r="N24" s="758"/>
      <c r="O24" s="759"/>
      <c r="P24" s="761"/>
      <c r="Q24" s="759"/>
      <c r="S24" s="786"/>
      <c r="T24" s="786"/>
      <c r="U24" s="786"/>
      <c r="V24" s="786"/>
      <c r="W24" s="786"/>
      <c r="X24" s="786"/>
    </row>
    <row r="25" spans="1:24" ht="17.399999999999999" customHeight="1" thickBot="1" x14ac:dyDescent="0.55000000000000004">
      <c r="A25" s="755"/>
      <c r="B25" s="756"/>
      <c r="C25" s="757"/>
      <c r="D25" s="756"/>
      <c r="E25" s="757"/>
      <c r="F25" s="762"/>
      <c r="G25" s="762"/>
      <c r="H25" s="747"/>
      <c r="I25" s="748"/>
      <c r="J25" s="748"/>
      <c r="K25" s="749"/>
      <c r="M25" s="755"/>
      <c r="N25" s="756"/>
      <c r="O25" s="757"/>
      <c r="P25" s="756"/>
      <c r="Q25" s="757"/>
      <c r="S25" s="786"/>
      <c r="T25" s="786"/>
      <c r="U25" s="786"/>
      <c r="V25" s="786"/>
      <c r="W25" s="786"/>
      <c r="X25" s="786"/>
    </row>
    <row r="26" spans="1:24" ht="17.399999999999999" customHeight="1" thickBot="1" x14ac:dyDescent="0.55000000000000004">
      <c r="A26" s="755"/>
      <c r="B26" s="758"/>
      <c r="C26" s="759"/>
      <c r="D26" s="758"/>
      <c r="E26" s="759"/>
      <c r="F26" s="763"/>
      <c r="G26" s="763"/>
      <c r="H26" s="750"/>
      <c r="I26" s="751"/>
      <c r="J26" s="751"/>
      <c r="K26" s="752"/>
      <c r="M26" s="755"/>
      <c r="N26" s="758"/>
      <c r="O26" s="759"/>
      <c r="P26" s="758"/>
      <c r="Q26" s="759"/>
      <c r="S26" s="786"/>
      <c r="T26" s="786"/>
      <c r="U26" s="786"/>
      <c r="V26" s="786"/>
      <c r="W26" s="786"/>
      <c r="X26" s="786"/>
    </row>
    <row r="27" spans="1:24" ht="17.399999999999999" customHeight="1" thickBot="1" x14ac:dyDescent="0.55000000000000004">
      <c r="A27" s="755"/>
      <c r="B27" s="756"/>
      <c r="C27" s="757"/>
      <c r="D27" s="760"/>
      <c r="E27" s="757"/>
      <c r="F27" s="762"/>
      <c r="G27" s="762"/>
      <c r="H27" s="747"/>
      <c r="I27" s="748"/>
      <c r="J27" s="748"/>
      <c r="K27" s="749"/>
    </row>
    <row r="28" spans="1:24" ht="17.399999999999999" customHeight="1" thickBot="1" x14ac:dyDescent="0.55000000000000004">
      <c r="A28" s="755"/>
      <c r="B28" s="758"/>
      <c r="C28" s="759"/>
      <c r="D28" s="761"/>
      <c r="E28" s="759"/>
      <c r="F28" s="763"/>
      <c r="G28" s="763"/>
      <c r="H28" s="750"/>
      <c r="I28" s="751"/>
      <c r="J28" s="751"/>
      <c r="K28" s="752"/>
    </row>
    <row r="29" spans="1:24" ht="17.399999999999999" customHeight="1" thickBot="1" x14ac:dyDescent="0.55000000000000004">
      <c r="A29" s="755"/>
      <c r="B29" s="756"/>
      <c r="C29" s="757"/>
      <c r="D29" s="760"/>
      <c r="E29" s="757"/>
      <c r="F29" s="762"/>
      <c r="G29" s="762"/>
      <c r="H29" s="747"/>
      <c r="I29" s="748"/>
      <c r="J29" s="748"/>
      <c r="K29" s="749"/>
    </row>
    <row r="30" spans="1:24" ht="17.399999999999999" customHeight="1" thickBot="1" x14ac:dyDescent="0.55000000000000004">
      <c r="A30" s="755"/>
      <c r="B30" s="758"/>
      <c r="C30" s="759"/>
      <c r="D30" s="761"/>
      <c r="E30" s="759"/>
      <c r="F30" s="763"/>
      <c r="G30" s="763"/>
      <c r="H30" s="750"/>
      <c r="I30" s="751"/>
      <c r="J30" s="751"/>
      <c r="K30" s="752"/>
    </row>
    <row r="31" spans="1:24" ht="17.399999999999999" customHeight="1" thickBot="1" x14ac:dyDescent="0.55000000000000004">
      <c r="A31" s="755"/>
      <c r="B31" s="756"/>
      <c r="C31" s="757"/>
      <c r="D31" s="760"/>
      <c r="E31" s="757"/>
      <c r="F31" s="762"/>
      <c r="G31" s="762"/>
      <c r="H31" s="747"/>
      <c r="I31" s="748"/>
      <c r="J31" s="748"/>
      <c r="K31" s="749"/>
    </row>
    <row r="32" spans="1:24" ht="17.399999999999999" customHeight="1" thickBot="1" x14ac:dyDescent="0.55000000000000004">
      <c r="A32" s="755"/>
      <c r="B32" s="758"/>
      <c r="C32" s="759"/>
      <c r="D32" s="761"/>
      <c r="E32" s="759"/>
      <c r="F32" s="763"/>
      <c r="G32" s="763"/>
      <c r="H32" s="750"/>
      <c r="I32" s="751"/>
      <c r="J32" s="751"/>
      <c r="K32" s="752"/>
    </row>
    <row r="33" spans="1:11" ht="17.399999999999999" customHeight="1" thickBot="1" x14ac:dyDescent="0.55000000000000004">
      <c r="A33" s="755"/>
      <c r="B33" s="756"/>
      <c r="C33" s="757"/>
      <c r="D33" s="756"/>
      <c r="E33" s="757"/>
      <c r="F33" s="762"/>
      <c r="G33" s="762"/>
      <c r="H33" s="747"/>
      <c r="I33" s="748"/>
      <c r="J33" s="748"/>
      <c r="K33" s="749"/>
    </row>
    <row r="34" spans="1:11" ht="17.399999999999999" customHeight="1" thickBot="1" x14ac:dyDescent="0.55000000000000004">
      <c r="A34" s="755"/>
      <c r="B34" s="758"/>
      <c r="C34" s="759"/>
      <c r="D34" s="758"/>
      <c r="E34" s="759"/>
      <c r="F34" s="763"/>
      <c r="G34" s="763"/>
      <c r="H34" s="750"/>
      <c r="I34" s="751"/>
      <c r="J34" s="751"/>
      <c r="K34" s="752"/>
    </row>
    <row r="35" spans="1:11" ht="17.399999999999999" customHeight="1" thickBot="1" x14ac:dyDescent="0.55000000000000004">
      <c r="A35" s="755"/>
      <c r="B35" s="756"/>
      <c r="C35" s="757"/>
      <c r="D35" s="760"/>
      <c r="E35" s="757"/>
      <c r="F35" s="762"/>
      <c r="G35" s="762"/>
      <c r="H35" s="747"/>
      <c r="I35" s="748"/>
      <c r="J35" s="748"/>
      <c r="K35" s="749"/>
    </row>
    <row r="36" spans="1:11" ht="17.399999999999999" customHeight="1" thickBot="1" x14ac:dyDescent="0.55000000000000004">
      <c r="A36" s="755"/>
      <c r="B36" s="758"/>
      <c r="C36" s="759"/>
      <c r="D36" s="761"/>
      <c r="E36" s="759"/>
      <c r="F36" s="763"/>
      <c r="G36" s="763"/>
      <c r="H36" s="750"/>
      <c r="I36" s="751"/>
      <c r="J36" s="751"/>
      <c r="K36" s="752"/>
    </row>
    <row r="37" spans="1:11" ht="17.399999999999999" customHeight="1" thickBot="1" x14ac:dyDescent="0.55000000000000004">
      <c r="A37" s="755"/>
      <c r="B37" s="756"/>
      <c r="C37" s="757"/>
      <c r="D37" s="760"/>
      <c r="E37" s="757"/>
      <c r="F37" s="762"/>
      <c r="G37" s="762"/>
      <c r="H37" s="747"/>
      <c r="I37" s="748"/>
      <c r="J37" s="748"/>
      <c r="K37" s="749"/>
    </row>
    <row r="38" spans="1:11" ht="17.399999999999999" customHeight="1" thickBot="1" x14ac:dyDescent="0.55000000000000004">
      <c r="A38" s="755"/>
      <c r="B38" s="758"/>
      <c r="C38" s="759"/>
      <c r="D38" s="761"/>
      <c r="E38" s="759"/>
      <c r="F38" s="763"/>
      <c r="G38" s="763"/>
      <c r="H38" s="750"/>
      <c r="I38" s="751"/>
      <c r="J38" s="751"/>
      <c r="K38" s="752"/>
    </row>
    <row r="39" spans="1:11" ht="17.399999999999999" customHeight="1" thickBot="1" x14ac:dyDescent="0.55000000000000004">
      <c r="A39" s="755"/>
      <c r="B39" s="756"/>
      <c r="C39" s="757"/>
      <c r="D39" s="760"/>
      <c r="E39" s="757"/>
      <c r="F39" s="762"/>
      <c r="G39" s="762"/>
      <c r="H39" s="747"/>
      <c r="I39" s="748"/>
      <c r="J39" s="748"/>
      <c r="K39" s="749"/>
    </row>
    <row r="40" spans="1:11" ht="17.399999999999999" customHeight="1" thickBot="1" x14ac:dyDescent="0.55000000000000004">
      <c r="A40" s="755"/>
      <c r="B40" s="758"/>
      <c r="C40" s="759"/>
      <c r="D40" s="761"/>
      <c r="E40" s="759"/>
      <c r="F40" s="763"/>
      <c r="G40" s="763"/>
      <c r="H40" s="750"/>
      <c r="I40" s="751"/>
      <c r="J40" s="751"/>
      <c r="K40" s="752"/>
    </row>
    <row r="41" spans="1:11" ht="17.399999999999999" customHeight="1" thickBot="1" x14ac:dyDescent="0.55000000000000004">
      <c r="A41" s="755"/>
      <c r="B41" s="756"/>
      <c r="C41" s="757"/>
      <c r="D41" s="760"/>
      <c r="E41" s="757"/>
      <c r="F41" s="762"/>
      <c r="G41" s="762"/>
      <c r="H41" s="747"/>
      <c r="I41" s="748"/>
      <c r="J41" s="748"/>
      <c r="K41" s="749"/>
    </row>
    <row r="42" spans="1:11" ht="17.399999999999999" customHeight="1" thickBot="1" x14ac:dyDescent="0.55000000000000004">
      <c r="A42" s="755"/>
      <c r="B42" s="758"/>
      <c r="C42" s="759"/>
      <c r="D42" s="761"/>
      <c r="E42" s="759"/>
      <c r="F42" s="763"/>
      <c r="G42" s="763"/>
      <c r="H42" s="750"/>
      <c r="I42" s="751"/>
      <c r="J42" s="751"/>
      <c r="K42" s="752"/>
    </row>
    <row r="43" spans="1:11" ht="17.399999999999999" customHeight="1" thickBot="1" x14ac:dyDescent="0.55000000000000004">
      <c r="A43" s="755"/>
      <c r="B43" s="756"/>
      <c r="C43" s="757"/>
      <c r="D43" s="760"/>
      <c r="E43" s="757"/>
      <c r="F43" s="762"/>
      <c r="G43" s="762"/>
      <c r="H43" s="747"/>
      <c r="I43" s="748"/>
      <c r="J43" s="748"/>
      <c r="K43" s="749"/>
    </row>
    <row r="44" spans="1:11" ht="17.399999999999999" customHeight="1" thickBot="1" x14ac:dyDescent="0.55000000000000004">
      <c r="A44" s="755"/>
      <c r="B44" s="758"/>
      <c r="C44" s="759"/>
      <c r="D44" s="761"/>
      <c r="E44" s="759"/>
      <c r="F44" s="763"/>
      <c r="G44" s="763"/>
      <c r="H44" s="750"/>
      <c r="I44" s="751"/>
      <c r="J44" s="751"/>
      <c r="K44" s="752"/>
    </row>
    <row r="45" spans="1:11" ht="17.399999999999999" customHeight="1" thickBot="1" x14ac:dyDescent="0.55000000000000004">
      <c r="A45" s="755"/>
      <c r="B45" s="756"/>
      <c r="C45" s="757"/>
      <c r="D45" s="760"/>
      <c r="E45" s="757"/>
      <c r="F45" s="762"/>
      <c r="G45" s="762"/>
      <c r="H45" s="747"/>
      <c r="I45" s="748"/>
      <c r="J45" s="748"/>
      <c r="K45" s="749"/>
    </row>
    <row r="46" spans="1:11" ht="17.399999999999999" customHeight="1" thickBot="1" x14ac:dyDescent="0.55000000000000004">
      <c r="A46" s="755"/>
      <c r="B46" s="758"/>
      <c r="C46" s="759"/>
      <c r="D46" s="761"/>
      <c r="E46" s="759"/>
      <c r="F46" s="763"/>
      <c r="G46" s="763"/>
      <c r="H46" s="750"/>
      <c r="I46" s="751"/>
      <c r="J46" s="751"/>
      <c r="K46" s="752"/>
    </row>
    <row r="47" spans="1:11" ht="17.399999999999999" customHeight="1" thickBot="1" x14ac:dyDescent="0.55000000000000004">
      <c r="A47" s="755"/>
      <c r="B47" s="756"/>
      <c r="C47" s="757"/>
      <c r="D47" s="760"/>
      <c r="E47" s="757"/>
      <c r="F47" s="762"/>
      <c r="G47" s="762"/>
      <c r="H47" s="747"/>
      <c r="I47" s="748"/>
      <c r="J47" s="748"/>
      <c r="K47" s="749"/>
    </row>
    <row r="48" spans="1:11" ht="17.399999999999999" customHeight="1" thickBot="1" x14ac:dyDescent="0.55000000000000004">
      <c r="A48" s="755"/>
      <c r="B48" s="758"/>
      <c r="C48" s="759"/>
      <c r="D48" s="761"/>
      <c r="E48" s="759"/>
      <c r="F48" s="763"/>
      <c r="G48" s="763"/>
      <c r="H48" s="750"/>
      <c r="I48" s="751"/>
      <c r="J48" s="751"/>
      <c r="K48" s="752"/>
    </row>
    <row r="49" spans="1:11" ht="17.399999999999999" customHeight="1" thickBot="1" x14ac:dyDescent="0.55000000000000004">
      <c r="A49" s="755"/>
      <c r="B49" s="756"/>
      <c r="C49" s="764"/>
      <c r="D49" s="756"/>
      <c r="E49" s="757"/>
      <c r="F49" s="762"/>
      <c r="G49" s="762"/>
      <c r="H49" s="747"/>
      <c r="I49" s="748"/>
      <c r="J49" s="748"/>
      <c r="K49" s="749"/>
    </row>
    <row r="50" spans="1:11" ht="17.399999999999999" customHeight="1" thickBot="1" x14ac:dyDescent="0.55000000000000004">
      <c r="A50" s="755"/>
      <c r="B50" s="758"/>
      <c r="C50" s="765"/>
      <c r="D50" s="758"/>
      <c r="E50" s="759"/>
      <c r="F50" s="763"/>
      <c r="G50" s="763"/>
      <c r="H50" s="750"/>
      <c r="I50" s="751"/>
      <c r="J50" s="751"/>
      <c r="K50" s="752"/>
    </row>
    <row r="51" spans="1:11" ht="17.399999999999999" customHeight="1" thickBot="1" x14ac:dyDescent="0.55000000000000004">
      <c r="A51" s="755"/>
      <c r="B51" s="756"/>
      <c r="C51" s="757"/>
      <c r="D51" s="760"/>
      <c r="E51" s="757"/>
      <c r="F51" s="762"/>
      <c r="G51" s="762"/>
      <c r="H51" s="747"/>
      <c r="I51" s="748"/>
      <c r="J51" s="748"/>
      <c r="K51" s="749"/>
    </row>
    <row r="52" spans="1:11" ht="17.399999999999999" customHeight="1" thickBot="1" x14ac:dyDescent="0.55000000000000004">
      <c r="A52" s="755"/>
      <c r="B52" s="758"/>
      <c r="C52" s="759"/>
      <c r="D52" s="761"/>
      <c r="E52" s="759"/>
      <c r="F52" s="763"/>
      <c r="G52" s="763"/>
      <c r="H52" s="750"/>
      <c r="I52" s="751"/>
      <c r="J52" s="751"/>
      <c r="K52" s="752"/>
    </row>
    <row r="53" spans="1:11" ht="17.399999999999999" customHeight="1" thickBot="1" x14ac:dyDescent="0.55000000000000004">
      <c r="A53" s="755"/>
      <c r="B53" s="756"/>
      <c r="C53" s="757"/>
      <c r="D53" s="760"/>
      <c r="E53" s="757"/>
      <c r="F53" s="762"/>
      <c r="G53" s="762"/>
      <c r="H53" s="747"/>
      <c r="I53" s="748"/>
      <c r="J53" s="748"/>
      <c r="K53" s="749"/>
    </row>
    <row r="54" spans="1:11" ht="17.399999999999999" customHeight="1" thickBot="1" x14ac:dyDescent="0.55000000000000004">
      <c r="A54" s="755"/>
      <c r="B54" s="758"/>
      <c r="C54" s="759"/>
      <c r="D54" s="761"/>
      <c r="E54" s="759"/>
      <c r="F54" s="763"/>
      <c r="G54" s="763"/>
      <c r="H54" s="750"/>
      <c r="I54" s="751"/>
      <c r="J54" s="751"/>
      <c r="K54" s="752"/>
    </row>
    <row r="55" spans="1:11" ht="17.399999999999999" customHeight="1" thickBot="1" x14ac:dyDescent="0.55000000000000004">
      <c r="A55" s="755"/>
      <c r="B55" s="756"/>
      <c r="C55" s="757"/>
      <c r="D55" s="760"/>
      <c r="E55" s="757"/>
      <c r="F55" s="762"/>
      <c r="G55" s="762"/>
      <c r="H55" s="747"/>
      <c r="I55" s="748"/>
      <c r="J55" s="748"/>
      <c r="K55" s="749"/>
    </row>
    <row r="56" spans="1:11" ht="17.399999999999999" customHeight="1" thickBot="1" x14ac:dyDescent="0.55000000000000004">
      <c r="A56" s="755"/>
      <c r="B56" s="758"/>
      <c r="C56" s="759"/>
      <c r="D56" s="761"/>
      <c r="E56" s="759"/>
      <c r="F56" s="763"/>
      <c r="G56" s="763"/>
      <c r="H56" s="750"/>
      <c r="I56" s="751"/>
      <c r="J56" s="751"/>
      <c r="K56" s="752"/>
    </row>
    <row r="57" spans="1:11" ht="17.399999999999999" customHeight="1" thickBot="1" x14ac:dyDescent="0.55000000000000004">
      <c r="A57" s="755"/>
      <c r="B57" s="756"/>
      <c r="C57" s="757"/>
      <c r="D57" s="760"/>
      <c r="E57" s="757"/>
      <c r="F57" s="762"/>
      <c r="G57" s="762"/>
      <c r="H57" s="747"/>
      <c r="I57" s="748"/>
      <c r="J57" s="748"/>
      <c r="K57" s="749"/>
    </row>
    <row r="58" spans="1:11" ht="17.399999999999999" customHeight="1" thickBot="1" x14ac:dyDescent="0.55000000000000004">
      <c r="A58" s="755"/>
      <c r="B58" s="758"/>
      <c r="C58" s="759"/>
      <c r="D58" s="761"/>
      <c r="E58" s="759"/>
      <c r="F58" s="763"/>
      <c r="G58" s="763"/>
      <c r="H58" s="750"/>
      <c r="I58" s="751"/>
      <c r="J58" s="751"/>
      <c r="K58" s="752"/>
    </row>
    <row r="59" spans="1:11" ht="17.399999999999999" customHeight="1" thickBot="1" x14ac:dyDescent="0.55000000000000004">
      <c r="A59" s="755"/>
      <c r="B59" s="756"/>
      <c r="C59" s="757"/>
      <c r="D59" s="760"/>
      <c r="E59" s="757"/>
      <c r="F59" s="762"/>
      <c r="G59" s="762"/>
      <c r="H59" s="747"/>
      <c r="I59" s="748"/>
      <c r="J59" s="748"/>
      <c r="K59" s="749"/>
    </row>
    <row r="60" spans="1:11" ht="17.399999999999999" customHeight="1" thickBot="1" x14ac:dyDescent="0.55000000000000004">
      <c r="A60" s="755"/>
      <c r="B60" s="758"/>
      <c r="C60" s="759"/>
      <c r="D60" s="761"/>
      <c r="E60" s="759"/>
      <c r="F60" s="763"/>
      <c r="G60" s="763"/>
      <c r="H60" s="750"/>
      <c r="I60" s="751"/>
      <c r="J60" s="751"/>
      <c r="K60" s="752"/>
    </row>
    <row r="61" spans="1:11" ht="17.399999999999999" customHeight="1" thickBot="1" x14ac:dyDescent="0.55000000000000004">
      <c r="A61" s="755"/>
      <c r="B61" s="756"/>
      <c r="C61" s="757"/>
      <c r="D61" s="760"/>
      <c r="E61" s="757"/>
      <c r="F61" s="762"/>
      <c r="G61" s="762"/>
      <c r="H61" s="747"/>
      <c r="I61" s="748"/>
      <c r="J61" s="748"/>
      <c r="K61" s="749"/>
    </row>
    <row r="62" spans="1:11" ht="17.399999999999999" customHeight="1" thickBot="1" x14ac:dyDescent="0.55000000000000004">
      <c r="A62" s="755"/>
      <c r="B62" s="758"/>
      <c r="C62" s="759"/>
      <c r="D62" s="761"/>
      <c r="E62" s="759"/>
      <c r="F62" s="763"/>
      <c r="G62" s="763"/>
      <c r="H62" s="750"/>
      <c r="I62" s="751"/>
      <c r="J62" s="751"/>
      <c r="K62" s="752"/>
    </row>
    <row r="63" spans="1:11" ht="17.399999999999999" customHeight="1" thickBot="1" x14ac:dyDescent="0.55000000000000004">
      <c r="A63" s="755"/>
      <c r="B63" s="756"/>
      <c r="C63" s="757"/>
      <c r="D63" s="760"/>
      <c r="E63" s="757"/>
      <c r="F63" s="762"/>
      <c r="G63" s="762"/>
      <c r="H63" s="747"/>
      <c r="I63" s="748"/>
      <c r="J63" s="748"/>
      <c r="K63" s="749"/>
    </row>
    <row r="64" spans="1:11" ht="17.399999999999999" customHeight="1" thickBot="1" x14ac:dyDescent="0.55000000000000004">
      <c r="A64" s="755"/>
      <c r="B64" s="758"/>
      <c r="C64" s="759"/>
      <c r="D64" s="761"/>
      <c r="E64" s="759"/>
      <c r="F64" s="763"/>
      <c r="G64" s="763"/>
      <c r="H64" s="750"/>
      <c r="I64" s="751"/>
      <c r="J64" s="751"/>
      <c r="K64" s="752"/>
    </row>
    <row r="65" spans="1:11" ht="17.399999999999999" customHeight="1" thickBot="1" x14ac:dyDescent="0.55000000000000004">
      <c r="A65" s="755"/>
      <c r="B65" s="756"/>
      <c r="C65" s="757"/>
      <c r="D65" s="756"/>
      <c r="E65" s="757"/>
      <c r="F65" s="762"/>
      <c r="G65" s="762"/>
      <c r="H65" s="747"/>
      <c r="I65" s="748"/>
      <c r="J65" s="748"/>
      <c r="K65" s="749"/>
    </row>
    <row r="66" spans="1:11" ht="17.399999999999999" customHeight="1" thickBot="1" x14ac:dyDescent="0.55000000000000004">
      <c r="A66" s="755"/>
      <c r="B66" s="758"/>
      <c r="C66" s="759"/>
      <c r="D66" s="758"/>
      <c r="E66" s="759"/>
      <c r="F66" s="763"/>
      <c r="G66" s="763"/>
      <c r="H66" s="750"/>
      <c r="I66" s="751"/>
      <c r="J66" s="751"/>
      <c r="K66" s="752"/>
    </row>
    <row r="67" spans="1:11" ht="17.399999999999999" customHeight="1" thickBot="1" x14ac:dyDescent="0.55000000000000004">
      <c r="A67" s="755"/>
      <c r="B67" s="756"/>
      <c r="C67" s="757"/>
      <c r="D67" s="760"/>
      <c r="E67" s="757"/>
      <c r="F67" s="762"/>
      <c r="G67" s="762"/>
      <c r="H67" s="747"/>
      <c r="I67" s="748"/>
      <c r="J67" s="748"/>
      <c r="K67" s="749"/>
    </row>
    <row r="68" spans="1:11" ht="17.399999999999999" customHeight="1" thickBot="1" x14ac:dyDescent="0.55000000000000004">
      <c r="A68" s="755"/>
      <c r="B68" s="758"/>
      <c r="C68" s="759"/>
      <c r="D68" s="761"/>
      <c r="E68" s="759"/>
      <c r="F68" s="763"/>
      <c r="G68" s="763"/>
      <c r="H68" s="750"/>
      <c r="I68" s="751"/>
      <c r="J68" s="751"/>
      <c r="K68" s="752"/>
    </row>
    <row r="69" spans="1:11" ht="17.399999999999999" customHeight="1" thickBot="1" x14ac:dyDescent="0.55000000000000004">
      <c r="A69" s="755"/>
      <c r="B69" s="756"/>
      <c r="C69" s="757"/>
      <c r="D69" s="760"/>
      <c r="E69" s="757"/>
      <c r="F69" s="762"/>
      <c r="G69" s="762"/>
      <c r="H69" s="747"/>
      <c r="I69" s="748"/>
      <c r="J69" s="748"/>
      <c r="K69" s="749"/>
    </row>
    <row r="70" spans="1:11" ht="17.399999999999999" customHeight="1" thickBot="1" x14ac:dyDescent="0.55000000000000004">
      <c r="A70" s="755"/>
      <c r="B70" s="758"/>
      <c r="C70" s="759"/>
      <c r="D70" s="761"/>
      <c r="E70" s="759"/>
      <c r="F70" s="763"/>
      <c r="G70" s="763"/>
      <c r="H70" s="750"/>
      <c r="I70" s="751"/>
      <c r="J70" s="751"/>
      <c r="K70" s="752"/>
    </row>
    <row r="71" spans="1:11" ht="17.399999999999999" customHeight="1" thickBot="1" x14ac:dyDescent="0.55000000000000004">
      <c r="A71" s="755"/>
      <c r="B71" s="756"/>
      <c r="C71" s="757"/>
      <c r="D71" s="760"/>
      <c r="E71" s="757"/>
      <c r="F71" s="762"/>
      <c r="G71" s="762"/>
      <c r="H71" s="747"/>
      <c r="I71" s="748"/>
      <c r="J71" s="748"/>
      <c r="K71" s="749"/>
    </row>
    <row r="72" spans="1:11" ht="17.399999999999999" customHeight="1" thickBot="1" x14ac:dyDescent="0.55000000000000004">
      <c r="A72" s="755"/>
      <c r="B72" s="758"/>
      <c r="C72" s="759"/>
      <c r="D72" s="761"/>
      <c r="E72" s="759"/>
      <c r="F72" s="763"/>
      <c r="G72" s="763"/>
      <c r="H72" s="750"/>
      <c r="I72" s="751"/>
      <c r="J72" s="751"/>
      <c r="K72" s="752"/>
    </row>
    <row r="73" spans="1:11" ht="17.399999999999999" customHeight="1" thickBot="1" x14ac:dyDescent="0.55000000000000004">
      <c r="A73" s="755"/>
      <c r="B73" s="756"/>
      <c r="C73" s="757"/>
      <c r="D73" s="756"/>
      <c r="E73" s="757"/>
      <c r="F73" s="762"/>
      <c r="G73" s="762"/>
      <c r="H73" s="747"/>
      <c r="I73" s="748"/>
      <c r="J73" s="748"/>
      <c r="K73" s="749"/>
    </row>
    <row r="74" spans="1:11" ht="17.399999999999999" customHeight="1" thickBot="1" x14ac:dyDescent="0.55000000000000004">
      <c r="A74" s="755"/>
      <c r="B74" s="758"/>
      <c r="C74" s="759"/>
      <c r="D74" s="758"/>
      <c r="E74" s="759"/>
      <c r="F74" s="763"/>
      <c r="G74" s="763"/>
      <c r="H74" s="750"/>
      <c r="I74" s="751"/>
      <c r="J74" s="751"/>
      <c r="K74" s="752"/>
    </row>
    <row r="75" spans="1:11" ht="17.399999999999999" customHeight="1" thickBot="1" x14ac:dyDescent="0.55000000000000004">
      <c r="A75" s="755"/>
      <c r="B75" s="756"/>
      <c r="C75" s="757"/>
      <c r="D75" s="760"/>
      <c r="E75" s="757"/>
      <c r="F75" s="762"/>
      <c r="G75" s="762"/>
      <c r="H75" s="747"/>
      <c r="I75" s="748"/>
      <c r="J75" s="748"/>
      <c r="K75" s="749"/>
    </row>
    <row r="76" spans="1:11" ht="17.399999999999999" customHeight="1" thickBot="1" x14ac:dyDescent="0.55000000000000004">
      <c r="A76" s="755"/>
      <c r="B76" s="758"/>
      <c r="C76" s="759"/>
      <c r="D76" s="761"/>
      <c r="E76" s="759"/>
      <c r="F76" s="763"/>
      <c r="G76" s="763"/>
      <c r="H76" s="750"/>
      <c r="I76" s="751"/>
      <c r="J76" s="751"/>
      <c r="K76" s="752"/>
    </row>
    <row r="77" spans="1:11" ht="17.399999999999999" customHeight="1" thickBot="1" x14ac:dyDescent="0.55000000000000004">
      <c r="A77" s="755"/>
      <c r="B77" s="756"/>
      <c r="C77" s="757"/>
      <c r="D77" s="760"/>
      <c r="E77" s="757"/>
      <c r="F77" s="762"/>
      <c r="G77" s="762"/>
      <c r="H77" s="747"/>
      <c r="I77" s="748"/>
      <c r="J77" s="748"/>
      <c r="K77" s="749"/>
    </row>
    <row r="78" spans="1:11" ht="17.399999999999999" customHeight="1" thickBot="1" x14ac:dyDescent="0.55000000000000004">
      <c r="A78" s="755"/>
      <c r="B78" s="758"/>
      <c r="C78" s="759"/>
      <c r="D78" s="761"/>
      <c r="E78" s="759"/>
      <c r="F78" s="763"/>
      <c r="G78" s="763"/>
      <c r="H78" s="750"/>
      <c r="I78" s="751"/>
      <c r="J78" s="751"/>
      <c r="K78" s="752"/>
    </row>
    <row r="79" spans="1:11" ht="17.399999999999999" customHeight="1" thickBot="1" x14ac:dyDescent="0.55000000000000004">
      <c r="A79" s="755"/>
      <c r="B79" s="756"/>
      <c r="C79" s="757"/>
      <c r="D79" s="760"/>
      <c r="E79" s="757"/>
      <c r="F79" s="762"/>
      <c r="G79" s="762"/>
      <c r="H79" s="747"/>
      <c r="I79" s="748"/>
      <c r="J79" s="748"/>
      <c r="K79" s="749"/>
    </row>
    <row r="80" spans="1:11" ht="17.399999999999999" customHeight="1" thickBot="1" x14ac:dyDescent="0.55000000000000004">
      <c r="A80" s="755"/>
      <c r="B80" s="758"/>
      <c r="C80" s="759"/>
      <c r="D80" s="761"/>
      <c r="E80" s="759"/>
      <c r="F80" s="763"/>
      <c r="G80" s="763"/>
      <c r="H80" s="750"/>
      <c r="I80" s="751"/>
      <c r="J80" s="751"/>
      <c r="K80" s="752"/>
    </row>
    <row r="81" spans="1:11" ht="17.399999999999999" customHeight="1" thickBot="1" x14ac:dyDescent="0.55000000000000004">
      <c r="A81" s="755"/>
      <c r="B81" s="756"/>
      <c r="C81" s="757"/>
      <c r="D81" s="760"/>
      <c r="E81" s="757"/>
      <c r="F81" s="762"/>
      <c r="G81" s="762"/>
      <c r="H81" s="747"/>
      <c r="I81" s="748"/>
      <c r="J81" s="748"/>
      <c r="K81" s="749"/>
    </row>
    <row r="82" spans="1:11" ht="17.399999999999999" customHeight="1" thickBot="1" x14ac:dyDescent="0.55000000000000004">
      <c r="A82" s="755"/>
      <c r="B82" s="758"/>
      <c r="C82" s="759"/>
      <c r="D82" s="761"/>
      <c r="E82" s="759"/>
      <c r="F82" s="763"/>
      <c r="G82" s="763"/>
      <c r="H82" s="750"/>
      <c r="I82" s="751"/>
      <c r="J82" s="751"/>
      <c r="K82" s="752"/>
    </row>
    <row r="83" spans="1:11" ht="17.399999999999999" customHeight="1" thickBot="1" x14ac:dyDescent="0.55000000000000004">
      <c r="A83" s="755"/>
      <c r="B83" s="756"/>
      <c r="C83" s="757"/>
      <c r="D83" s="760"/>
      <c r="E83" s="757"/>
      <c r="F83" s="762"/>
      <c r="G83" s="762"/>
      <c r="H83" s="747"/>
      <c r="I83" s="748"/>
      <c r="J83" s="748"/>
      <c r="K83" s="749"/>
    </row>
    <row r="84" spans="1:11" ht="17.399999999999999" customHeight="1" thickBot="1" x14ac:dyDescent="0.55000000000000004">
      <c r="A84" s="755"/>
      <c r="B84" s="758"/>
      <c r="C84" s="759"/>
      <c r="D84" s="761"/>
      <c r="E84" s="759"/>
      <c r="F84" s="763"/>
      <c r="G84" s="763"/>
      <c r="H84" s="750"/>
      <c r="I84" s="751"/>
      <c r="J84" s="751"/>
      <c r="K84" s="752"/>
    </row>
    <row r="85" spans="1:11" ht="17.399999999999999" customHeight="1" thickBot="1" x14ac:dyDescent="0.55000000000000004">
      <c r="A85" s="755"/>
      <c r="B85" s="756"/>
      <c r="C85" s="757"/>
      <c r="D85" s="760"/>
      <c r="E85" s="757"/>
      <c r="F85" s="762"/>
      <c r="G85" s="762"/>
      <c r="H85" s="747"/>
      <c r="I85" s="748"/>
      <c r="J85" s="748"/>
      <c r="K85" s="749"/>
    </row>
    <row r="86" spans="1:11" ht="17.399999999999999" customHeight="1" thickBot="1" x14ac:dyDescent="0.55000000000000004">
      <c r="A86" s="755"/>
      <c r="B86" s="758"/>
      <c r="C86" s="759"/>
      <c r="D86" s="761"/>
      <c r="E86" s="759"/>
      <c r="F86" s="763"/>
      <c r="G86" s="763"/>
      <c r="H86" s="750"/>
      <c r="I86" s="751"/>
      <c r="J86" s="751"/>
      <c r="K86" s="752"/>
    </row>
    <row r="87" spans="1:11" ht="17.399999999999999" customHeight="1" thickBot="1" x14ac:dyDescent="0.55000000000000004">
      <c r="A87" s="755"/>
      <c r="B87" s="756"/>
      <c r="C87" s="757"/>
      <c r="D87" s="760"/>
      <c r="E87" s="757"/>
      <c r="F87" s="762"/>
      <c r="G87" s="762"/>
      <c r="H87" s="747"/>
      <c r="I87" s="748"/>
      <c r="J87" s="748"/>
      <c r="K87" s="749"/>
    </row>
    <row r="88" spans="1:11" ht="17.399999999999999" customHeight="1" thickBot="1" x14ac:dyDescent="0.55000000000000004">
      <c r="A88" s="755"/>
      <c r="B88" s="758"/>
      <c r="C88" s="759"/>
      <c r="D88" s="761"/>
      <c r="E88" s="759"/>
      <c r="F88" s="763"/>
      <c r="G88" s="763"/>
      <c r="H88" s="750"/>
      <c r="I88" s="751"/>
      <c r="J88" s="751"/>
      <c r="K88" s="752"/>
    </row>
    <row r="89" spans="1:11" ht="17.399999999999999" customHeight="1" thickBot="1" x14ac:dyDescent="0.55000000000000004">
      <c r="A89" s="755"/>
      <c r="B89" s="756"/>
      <c r="C89" s="764"/>
      <c r="D89" s="756"/>
      <c r="E89" s="757"/>
      <c r="F89" s="762"/>
      <c r="G89" s="762"/>
      <c r="H89" s="747"/>
      <c r="I89" s="748"/>
      <c r="J89" s="748"/>
      <c r="K89" s="749"/>
    </row>
    <row r="90" spans="1:11" ht="17.399999999999999" customHeight="1" thickBot="1" x14ac:dyDescent="0.55000000000000004">
      <c r="A90" s="755"/>
      <c r="B90" s="758"/>
      <c r="C90" s="765"/>
      <c r="D90" s="758"/>
      <c r="E90" s="759"/>
      <c r="F90" s="763"/>
      <c r="G90" s="763"/>
      <c r="H90" s="750"/>
      <c r="I90" s="751"/>
      <c r="J90" s="751"/>
      <c r="K90" s="752"/>
    </row>
    <row r="91" spans="1:11" ht="17.399999999999999" customHeight="1" thickBot="1" x14ac:dyDescent="0.55000000000000004">
      <c r="A91" s="755"/>
      <c r="B91" s="756"/>
      <c r="C91" s="757"/>
      <c r="D91" s="760"/>
      <c r="E91" s="757"/>
      <c r="F91" s="762"/>
      <c r="G91" s="762"/>
      <c r="H91" s="747"/>
      <c r="I91" s="748"/>
      <c r="J91" s="748"/>
      <c r="K91" s="749"/>
    </row>
    <row r="92" spans="1:11" ht="17.399999999999999" customHeight="1" thickBot="1" x14ac:dyDescent="0.55000000000000004">
      <c r="A92" s="755"/>
      <c r="B92" s="758"/>
      <c r="C92" s="759"/>
      <c r="D92" s="761"/>
      <c r="E92" s="759"/>
      <c r="F92" s="763"/>
      <c r="G92" s="763"/>
      <c r="H92" s="750"/>
      <c r="I92" s="751"/>
      <c r="J92" s="751"/>
      <c r="K92" s="752"/>
    </row>
    <row r="93" spans="1:11" ht="17.399999999999999" customHeight="1" thickBot="1" x14ac:dyDescent="0.55000000000000004">
      <c r="A93" s="755"/>
      <c r="B93" s="756"/>
      <c r="C93" s="757"/>
      <c r="D93" s="760"/>
      <c r="E93" s="757"/>
      <c r="F93" s="762"/>
      <c r="G93" s="762"/>
      <c r="H93" s="747"/>
      <c r="I93" s="748"/>
      <c r="J93" s="748"/>
      <c r="K93" s="749"/>
    </row>
    <row r="94" spans="1:11" ht="17.399999999999999" customHeight="1" thickBot="1" x14ac:dyDescent="0.55000000000000004">
      <c r="A94" s="755"/>
      <c r="B94" s="758"/>
      <c r="C94" s="759"/>
      <c r="D94" s="761"/>
      <c r="E94" s="759"/>
      <c r="F94" s="763"/>
      <c r="G94" s="763"/>
      <c r="H94" s="750"/>
      <c r="I94" s="751"/>
      <c r="J94" s="751"/>
      <c r="K94" s="752"/>
    </row>
    <row r="95" spans="1:11" ht="17.399999999999999" customHeight="1" thickBot="1" x14ac:dyDescent="0.55000000000000004">
      <c r="A95" s="755"/>
      <c r="B95" s="756"/>
      <c r="C95" s="757"/>
      <c r="D95" s="760"/>
      <c r="E95" s="757"/>
      <c r="F95" s="762"/>
      <c r="G95" s="762"/>
      <c r="H95" s="747"/>
      <c r="I95" s="748"/>
      <c r="J95" s="748"/>
      <c r="K95" s="749"/>
    </row>
    <row r="96" spans="1:11" ht="17.399999999999999" customHeight="1" thickBot="1" x14ac:dyDescent="0.55000000000000004">
      <c r="A96" s="755"/>
      <c r="B96" s="758"/>
      <c r="C96" s="759"/>
      <c r="D96" s="761"/>
      <c r="E96" s="759"/>
      <c r="F96" s="763"/>
      <c r="G96" s="763"/>
      <c r="H96" s="750"/>
      <c r="I96" s="751"/>
      <c r="J96" s="751"/>
      <c r="K96" s="752"/>
    </row>
    <row r="97" spans="1:11" ht="17.399999999999999" customHeight="1" thickBot="1" x14ac:dyDescent="0.55000000000000004">
      <c r="A97" s="755"/>
      <c r="B97" s="756"/>
      <c r="C97" s="757"/>
      <c r="D97" s="760"/>
      <c r="E97" s="757"/>
      <c r="F97" s="762"/>
      <c r="G97" s="762"/>
      <c r="H97" s="747"/>
      <c r="I97" s="748"/>
      <c r="J97" s="748"/>
      <c r="K97" s="749"/>
    </row>
    <row r="98" spans="1:11" ht="17.399999999999999" customHeight="1" thickBot="1" x14ac:dyDescent="0.55000000000000004">
      <c r="A98" s="755"/>
      <c r="B98" s="758"/>
      <c r="C98" s="759"/>
      <c r="D98" s="761"/>
      <c r="E98" s="759"/>
      <c r="F98" s="763"/>
      <c r="G98" s="763"/>
      <c r="H98" s="750"/>
      <c r="I98" s="751"/>
      <c r="J98" s="751"/>
      <c r="K98" s="752"/>
    </row>
    <row r="99" spans="1:11" ht="17.399999999999999" customHeight="1" thickBot="1" x14ac:dyDescent="0.55000000000000004">
      <c r="A99" s="755"/>
      <c r="B99" s="756"/>
      <c r="C99" s="757"/>
      <c r="D99" s="760"/>
      <c r="E99" s="757"/>
      <c r="F99" s="762"/>
      <c r="G99" s="762"/>
      <c r="H99" s="747"/>
      <c r="I99" s="748"/>
      <c r="J99" s="748"/>
      <c r="K99" s="749"/>
    </row>
    <row r="100" spans="1:11" ht="17.399999999999999" customHeight="1" thickBot="1" x14ac:dyDescent="0.55000000000000004">
      <c r="A100" s="755"/>
      <c r="B100" s="758"/>
      <c r="C100" s="759"/>
      <c r="D100" s="761"/>
      <c r="E100" s="759"/>
      <c r="F100" s="763"/>
      <c r="G100" s="763"/>
      <c r="H100" s="750"/>
      <c r="I100" s="751"/>
      <c r="J100" s="751"/>
      <c r="K100" s="752"/>
    </row>
    <row r="101" spans="1:11" ht="17.399999999999999" customHeight="1" thickBot="1" x14ac:dyDescent="0.55000000000000004">
      <c r="A101" s="755"/>
      <c r="B101" s="756"/>
      <c r="C101" s="757"/>
      <c r="D101" s="760"/>
      <c r="E101" s="757"/>
      <c r="F101" s="762"/>
      <c r="G101" s="762"/>
      <c r="H101" s="747"/>
      <c r="I101" s="748"/>
      <c r="J101" s="748"/>
      <c r="K101" s="749"/>
    </row>
    <row r="102" spans="1:11" ht="17.399999999999999" customHeight="1" thickBot="1" x14ac:dyDescent="0.55000000000000004">
      <c r="A102" s="755"/>
      <c r="B102" s="758"/>
      <c r="C102" s="759"/>
      <c r="D102" s="761"/>
      <c r="E102" s="759"/>
      <c r="F102" s="763"/>
      <c r="G102" s="763"/>
      <c r="H102" s="750"/>
      <c r="I102" s="751"/>
      <c r="J102" s="751"/>
      <c r="K102" s="752"/>
    </row>
    <row r="103" spans="1:11" ht="17.399999999999999" customHeight="1" thickBot="1" x14ac:dyDescent="0.55000000000000004">
      <c r="A103" s="755"/>
      <c r="B103" s="756"/>
      <c r="C103" s="757"/>
      <c r="D103" s="760"/>
      <c r="E103" s="757"/>
      <c r="F103" s="762"/>
      <c r="G103" s="762"/>
      <c r="H103" s="747"/>
      <c r="I103" s="748"/>
      <c r="J103" s="748"/>
      <c r="K103" s="749"/>
    </row>
    <row r="104" spans="1:11" ht="17.399999999999999" customHeight="1" thickBot="1" x14ac:dyDescent="0.55000000000000004">
      <c r="A104" s="755"/>
      <c r="B104" s="758"/>
      <c r="C104" s="759"/>
      <c r="D104" s="761"/>
      <c r="E104" s="759"/>
      <c r="F104" s="763"/>
      <c r="G104" s="763"/>
      <c r="H104" s="750"/>
      <c r="I104" s="751"/>
      <c r="J104" s="751"/>
      <c r="K104" s="752"/>
    </row>
    <row r="105" spans="1:11" ht="17.399999999999999" customHeight="1" thickBot="1" x14ac:dyDescent="0.55000000000000004">
      <c r="A105" s="755"/>
      <c r="B105" s="756"/>
      <c r="C105" s="757"/>
      <c r="D105" s="756"/>
      <c r="E105" s="757"/>
      <c r="F105" s="762"/>
      <c r="G105" s="762"/>
      <c r="H105" s="747"/>
      <c r="I105" s="748"/>
      <c r="J105" s="748"/>
      <c r="K105" s="749"/>
    </row>
    <row r="106" spans="1:11" ht="17.399999999999999" customHeight="1" thickBot="1" x14ac:dyDescent="0.55000000000000004">
      <c r="A106" s="755"/>
      <c r="B106" s="758"/>
      <c r="C106" s="759"/>
      <c r="D106" s="758"/>
      <c r="E106" s="759"/>
      <c r="F106" s="763"/>
      <c r="G106" s="763"/>
      <c r="H106" s="750"/>
      <c r="I106" s="751"/>
      <c r="J106" s="751"/>
      <c r="K106" s="752"/>
    </row>
    <row r="107" spans="1:11" ht="17.399999999999999" customHeight="1" thickBot="1" x14ac:dyDescent="0.55000000000000004">
      <c r="A107" s="755"/>
      <c r="B107" s="756"/>
      <c r="C107" s="757"/>
      <c r="D107" s="760"/>
      <c r="E107" s="757"/>
      <c r="F107" s="762"/>
      <c r="G107" s="762"/>
      <c r="H107" s="747"/>
      <c r="I107" s="748"/>
      <c r="J107" s="748"/>
      <c r="K107" s="749"/>
    </row>
    <row r="108" spans="1:11" ht="17.399999999999999" customHeight="1" thickBot="1" x14ac:dyDescent="0.55000000000000004">
      <c r="A108" s="755"/>
      <c r="B108" s="758"/>
      <c r="C108" s="759"/>
      <c r="D108" s="761"/>
      <c r="E108" s="759"/>
      <c r="F108" s="763"/>
      <c r="G108" s="763"/>
      <c r="H108" s="750"/>
      <c r="I108" s="751"/>
      <c r="J108" s="751"/>
      <c r="K108" s="752"/>
    </row>
    <row r="109" spans="1:11" ht="17.399999999999999" customHeight="1" thickBot="1" x14ac:dyDescent="0.55000000000000004">
      <c r="A109" s="755"/>
      <c r="B109" s="756"/>
      <c r="C109" s="757"/>
      <c r="D109" s="760"/>
      <c r="E109" s="757"/>
      <c r="F109" s="762"/>
      <c r="G109" s="762"/>
      <c r="H109" s="747"/>
      <c r="I109" s="748"/>
      <c r="J109" s="748"/>
      <c r="K109" s="749"/>
    </row>
    <row r="110" spans="1:11" ht="17.399999999999999" customHeight="1" thickBot="1" x14ac:dyDescent="0.55000000000000004">
      <c r="A110" s="755"/>
      <c r="B110" s="758"/>
      <c r="C110" s="759"/>
      <c r="D110" s="761"/>
      <c r="E110" s="759"/>
      <c r="F110" s="763"/>
      <c r="G110" s="763"/>
      <c r="H110" s="750"/>
      <c r="I110" s="751"/>
      <c r="J110" s="751"/>
      <c r="K110" s="752"/>
    </row>
    <row r="111" spans="1:11" ht="17.399999999999999" customHeight="1" thickBot="1" x14ac:dyDescent="0.55000000000000004">
      <c r="A111" s="755"/>
      <c r="B111" s="756"/>
      <c r="C111" s="757"/>
      <c r="D111" s="760"/>
      <c r="E111" s="757"/>
      <c r="F111" s="762"/>
      <c r="G111" s="762"/>
      <c r="H111" s="747"/>
      <c r="I111" s="748"/>
      <c r="J111" s="748"/>
      <c r="K111" s="749"/>
    </row>
    <row r="112" spans="1:11" ht="17.399999999999999" customHeight="1" thickBot="1" x14ac:dyDescent="0.55000000000000004">
      <c r="A112" s="755"/>
      <c r="B112" s="758"/>
      <c r="C112" s="759"/>
      <c r="D112" s="761"/>
      <c r="E112" s="759"/>
      <c r="F112" s="763"/>
      <c r="G112" s="763"/>
      <c r="H112" s="750"/>
      <c r="I112" s="751"/>
      <c r="J112" s="751"/>
      <c r="K112" s="752"/>
    </row>
    <row r="113" spans="1:11" ht="17.399999999999999" customHeight="1" thickBot="1" x14ac:dyDescent="0.55000000000000004">
      <c r="A113" s="755"/>
      <c r="B113" s="756"/>
      <c r="C113" s="757"/>
      <c r="D113" s="756"/>
      <c r="E113" s="757"/>
      <c r="F113" s="762"/>
      <c r="G113" s="762"/>
      <c r="H113" s="747"/>
      <c r="I113" s="748"/>
      <c r="J113" s="748"/>
      <c r="K113" s="749"/>
    </row>
    <row r="114" spans="1:11" ht="17.399999999999999" customHeight="1" thickBot="1" x14ac:dyDescent="0.55000000000000004">
      <c r="A114" s="755"/>
      <c r="B114" s="758"/>
      <c r="C114" s="759"/>
      <c r="D114" s="758"/>
      <c r="E114" s="759"/>
      <c r="F114" s="763"/>
      <c r="G114" s="763"/>
      <c r="H114" s="750"/>
      <c r="I114" s="751"/>
      <c r="J114" s="751"/>
      <c r="K114" s="752"/>
    </row>
    <row r="115" spans="1:11" ht="17.399999999999999" customHeight="1" thickBot="1" x14ac:dyDescent="0.55000000000000004">
      <c r="A115" s="755"/>
      <c r="B115" s="756"/>
      <c r="C115" s="757"/>
      <c r="D115" s="760"/>
      <c r="E115" s="757"/>
      <c r="F115" s="762"/>
      <c r="G115" s="762"/>
      <c r="H115" s="747"/>
      <c r="I115" s="748"/>
      <c r="J115" s="748"/>
      <c r="K115" s="749"/>
    </row>
    <row r="116" spans="1:11" ht="17.399999999999999" customHeight="1" thickBot="1" x14ac:dyDescent="0.55000000000000004">
      <c r="A116" s="755"/>
      <c r="B116" s="758"/>
      <c r="C116" s="759"/>
      <c r="D116" s="761"/>
      <c r="E116" s="759"/>
      <c r="F116" s="763"/>
      <c r="G116" s="763"/>
      <c r="H116" s="750"/>
      <c r="I116" s="751"/>
      <c r="J116" s="751"/>
      <c r="K116" s="752"/>
    </row>
    <row r="117" spans="1:11" ht="17.399999999999999" customHeight="1" thickBot="1" x14ac:dyDescent="0.55000000000000004">
      <c r="A117" s="755"/>
      <c r="B117" s="756"/>
      <c r="C117" s="757"/>
      <c r="D117" s="760"/>
      <c r="E117" s="757"/>
      <c r="F117" s="762"/>
      <c r="G117" s="762"/>
      <c r="H117" s="747"/>
      <c r="I117" s="748"/>
      <c r="J117" s="748"/>
      <c r="K117" s="749"/>
    </row>
    <row r="118" spans="1:11" ht="17.399999999999999" customHeight="1" thickBot="1" x14ac:dyDescent="0.55000000000000004">
      <c r="A118" s="755"/>
      <c r="B118" s="758"/>
      <c r="C118" s="759"/>
      <c r="D118" s="761"/>
      <c r="E118" s="759"/>
      <c r="F118" s="763"/>
      <c r="G118" s="763"/>
      <c r="H118" s="750"/>
      <c r="I118" s="751"/>
      <c r="J118" s="751"/>
      <c r="K118" s="752"/>
    </row>
    <row r="119" spans="1:11" ht="17.399999999999999" customHeight="1" thickBot="1" x14ac:dyDescent="0.55000000000000004">
      <c r="A119" s="755"/>
      <c r="B119" s="756"/>
      <c r="C119" s="757"/>
      <c r="D119" s="760"/>
      <c r="E119" s="757"/>
      <c r="F119" s="762"/>
      <c r="G119" s="762"/>
      <c r="H119" s="747"/>
      <c r="I119" s="748"/>
      <c r="J119" s="748"/>
      <c r="K119" s="749"/>
    </row>
    <row r="120" spans="1:11" ht="17.399999999999999" customHeight="1" thickBot="1" x14ac:dyDescent="0.55000000000000004">
      <c r="A120" s="755"/>
      <c r="B120" s="758"/>
      <c r="C120" s="759"/>
      <c r="D120" s="761"/>
      <c r="E120" s="759"/>
      <c r="F120" s="763"/>
      <c r="G120" s="763"/>
      <c r="H120" s="750"/>
      <c r="I120" s="751"/>
      <c r="J120" s="751"/>
      <c r="K120" s="752"/>
    </row>
    <row r="121" spans="1:11" ht="17.399999999999999" customHeight="1" thickBot="1" x14ac:dyDescent="0.55000000000000004">
      <c r="A121" s="755"/>
      <c r="B121" s="756"/>
      <c r="C121" s="757"/>
      <c r="D121" s="760"/>
      <c r="E121" s="757"/>
      <c r="F121" s="762"/>
      <c r="G121" s="762"/>
      <c r="H121" s="747"/>
      <c r="I121" s="748"/>
      <c r="J121" s="748"/>
      <c r="K121" s="749"/>
    </row>
    <row r="122" spans="1:11" ht="17.399999999999999" customHeight="1" thickBot="1" x14ac:dyDescent="0.55000000000000004">
      <c r="A122" s="755"/>
      <c r="B122" s="758"/>
      <c r="C122" s="759"/>
      <c r="D122" s="761"/>
      <c r="E122" s="759"/>
      <c r="F122" s="763"/>
      <c r="G122" s="763"/>
      <c r="H122" s="750"/>
      <c r="I122" s="751"/>
      <c r="J122" s="751"/>
      <c r="K122" s="752"/>
    </row>
    <row r="123" spans="1:11" ht="17.399999999999999" customHeight="1" thickBot="1" x14ac:dyDescent="0.55000000000000004">
      <c r="A123" s="755"/>
      <c r="B123" s="756"/>
      <c r="C123" s="757"/>
      <c r="D123" s="760"/>
      <c r="E123" s="757"/>
      <c r="F123" s="762"/>
      <c r="G123" s="762"/>
      <c r="H123" s="747"/>
      <c r="I123" s="748"/>
      <c r="J123" s="748"/>
      <c r="K123" s="749"/>
    </row>
    <row r="124" spans="1:11" ht="17.399999999999999" customHeight="1" thickBot="1" x14ac:dyDescent="0.55000000000000004">
      <c r="A124" s="755"/>
      <c r="B124" s="758"/>
      <c r="C124" s="759"/>
      <c r="D124" s="761"/>
      <c r="E124" s="759"/>
      <c r="F124" s="763"/>
      <c r="G124" s="763"/>
      <c r="H124" s="750"/>
      <c r="I124" s="751"/>
      <c r="J124" s="751"/>
      <c r="K124" s="752"/>
    </row>
    <row r="125" spans="1:11" ht="17.399999999999999" customHeight="1" thickBot="1" x14ac:dyDescent="0.55000000000000004">
      <c r="A125" s="755"/>
      <c r="B125" s="756"/>
      <c r="C125" s="757"/>
      <c r="D125" s="760"/>
      <c r="E125" s="757"/>
      <c r="F125" s="762"/>
      <c r="G125" s="762"/>
      <c r="H125" s="747"/>
      <c r="I125" s="748"/>
      <c r="J125" s="748"/>
      <c r="K125" s="749"/>
    </row>
    <row r="126" spans="1:11" ht="17.399999999999999" customHeight="1" thickBot="1" x14ac:dyDescent="0.55000000000000004">
      <c r="A126" s="755"/>
      <c r="B126" s="758"/>
      <c r="C126" s="759"/>
      <c r="D126" s="761"/>
      <c r="E126" s="759"/>
      <c r="F126" s="763"/>
      <c r="G126" s="763"/>
      <c r="H126" s="750"/>
      <c r="I126" s="751"/>
      <c r="J126" s="751"/>
      <c r="K126" s="752"/>
    </row>
    <row r="127" spans="1:11" ht="17.399999999999999" customHeight="1" thickBot="1" x14ac:dyDescent="0.55000000000000004">
      <c r="A127" s="755"/>
      <c r="B127" s="756"/>
      <c r="C127" s="757"/>
      <c r="D127" s="760"/>
      <c r="E127" s="757"/>
      <c r="F127" s="762"/>
      <c r="G127" s="762"/>
      <c r="H127" s="747"/>
      <c r="I127" s="748"/>
      <c r="J127" s="748"/>
      <c r="K127" s="749"/>
    </row>
    <row r="128" spans="1:11" ht="17.399999999999999" customHeight="1" thickBot="1" x14ac:dyDescent="0.55000000000000004">
      <c r="A128" s="755"/>
      <c r="B128" s="758"/>
      <c r="C128" s="759"/>
      <c r="D128" s="761"/>
      <c r="E128" s="759"/>
      <c r="F128" s="763"/>
      <c r="G128" s="763"/>
      <c r="H128" s="750"/>
      <c r="I128" s="751"/>
      <c r="J128" s="751"/>
      <c r="K128" s="752"/>
    </row>
    <row r="129" spans="1:11" ht="17.399999999999999" customHeight="1" thickBot="1" x14ac:dyDescent="0.55000000000000004">
      <c r="A129" s="755"/>
      <c r="B129" s="756"/>
      <c r="C129" s="764"/>
      <c r="D129" s="756"/>
      <c r="E129" s="757"/>
      <c r="F129" s="762"/>
      <c r="G129" s="762"/>
      <c r="H129" s="747"/>
      <c r="I129" s="748"/>
      <c r="J129" s="748"/>
      <c r="K129" s="749"/>
    </row>
    <row r="130" spans="1:11" ht="17.399999999999999" customHeight="1" thickBot="1" x14ac:dyDescent="0.55000000000000004">
      <c r="A130" s="755"/>
      <c r="B130" s="758"/>
      <c r="C130" s="765"/>
      <c r="D130" s="758"/>
      <c r="E130" s="759"/>
      <c r="F130" s="763"/>
      <c r="G130" s="763"/>
      <c r="H130" s="750"/>
      <c r="I130" s="751"/>
      <c r="J130" s="751"/>
      <c r="K130" s="752"/>
    </row>
    <row r="131" spans="1:11" ht="17.399999999999999" customHeight="1" thickBot="1" x14ac:dyDescent="0.55000000000000004">
      <c r="A131" s="755"/>
      <c r="B131" s="756"/>
      <c r="C131" s="757"/>
      <c r="D131" s="760"/>
      <c r="E131" s="757"/>
      <c r="F131" s="762"/>
      <c r="G131" s="762"/>
      <c r="H131" s="747"/>
      <c r="I131" s="748"/>
      <c r="J131" s="748"/>
      <c r="K131" s="749"/>
    </row>
    <row r="132" spans="1:11" ht="17.399999999999999" customHeight="1" thickBot="1" x14ac:dyDescent="0.55000000000000004">
      <c r="A132" s="755"/>
      <c r="B132" s="758"/>
      <c r="C132" s="759"/>
      <c r="D132" s="761"/>
      <c r="E132" s="759"/>
      <c r="F132" s="763"/>
      <c r="G132" s="763"/>
      <c r="H132" s="750"/>
      <c r="I132" s="751"/>
      <c r="J132" s="751"/>
      <c r="K132" s="752"/>
    </row>
    <row r="133" spans="1:11" ht="17.399999999999999" customHeight="1" thickBot="1" x14ac:dyDescent="0.55000000000000004">
      <c r="A133" s="755"/>
      <c r="B133" s="756"/>
      <c r="C133" s="757"/>
      <c r="D133" s="760"/>
      <c r="E133" s="757"/>
      <c r="F133" s="762"/>
      <c r="G133" s="762"/>
      <c r="H133" s="747"/>
      <c r="I133" s="748"/>
      <c r="J133" s="748"/>
      <c r="K133" s="749"/>
    </row>
    <row r="134" spans="1:11" ht="17.399999999999999" customHeight="1" thickBot="1" x14ac:dyDescent="0.55000000000000004">
      <c r="A134" s="755"/>
      <c r="B134" s="758"/>
      <c r="C134" s="759"/>
      <c r="D134" s="761"/>
      <c r="E134" s="759"/>
      <c r="F134" s="763"/>
      <c r="G134" s="763"/>
      <c r="H134" s="750"/>
      <c r="I134" s="751"/>
      <c r="J134" s="751"/>
      <c r="K134" s="752"/>
    </row>
    <row r="135" spans="1:11" ht="17.399999999999999" customHeight="1" thickBot="1" x14ac:dyDescent="0.55000000000000004">
      <c r="A135" s="755"/>
      <c r="B135" s="756"/>
      <c r="C135" s="757"/>
      <c r="D135" s="760"/>
      <c r="E135" s="757"/>
      <c r="F135" s="762"/>
      <c r="G135" s="762"/>
      <c r="H135" s="747"/>
      <c r="I135" s="748"/>
      <c r="J135" s="748"/>
      <c r="K135" s="749"/>
    </row>
    <row r="136" spans="1:11" ht="17.399999999999999" customHeight="1" thickBot="1" x14ac:dyDescent="0.55000000000000004">
      <c r="A136" s="755"/>
      <c r="B136" s="758"/>
      <c r="C136" s="759"/>
      <c r="D136" s="761"/>
      <c r="E136" s="759"/>
      <c r="F136" s="763"/>
      <c r="G136" s="763"/>
      <c r="H136" s="750"/>
      <c r="I136" s="751"/>
      <c r="J136" s="751"/>
      <c r="K136" s="752"/>
    </row>
    <row r="137" spans="1:11" ht="17.399999999999999" customHeight="1" thickBot="1" x14ac:dyDescent="0.55000000000000004">
      <c r="A137" s="755"/>
      <c r="B137" s="756"/>
      <c r="C137" s="757"/>
      <c r="D137" s="760"/>
      <c r="E137" s="757"/>
      <c r="F137" s="762"/>
      <c r="G137" s="762"/>
      <c r="H137" s="747"/>
      <c r="I137" s="748"/>
      <c r="J137" s="748"/>
      <c r="K137" s="749"/>
    </row>
    <row r="138" spans="1:11" ht="17.399999999999999" customHeight="1" thickBot="1" x14ac:dyDescent="0.55000000000000004">
      <c r="A138" s="755"/>
      <c r="B138" s="758"/>
      <c r="C138" s="759"/>
      <c r="D138" s="761"/>
      <c r="E138" s="759"/>
      <c r="F138" s="763"/>
      <c r="G138" s="763"/>
      <c r="H138" s="750"/>
      <c r="I138" s="751"/>
      <c r="J138" s="751"/>
      <c r="K138" s="752"/>
    </row>
    <row r="139" spans="1:11" ht="17.399999999999999" customHeight="1" thickBot="1" x14ac:dyDescent="0.55000000000000004">
      <c r="A139" s="755"/>
      <c r="B139" s="756"/>
      <c r="C139" s="757"/>
      <c r="D139" s="760"/>
      <c r="E139" s="757"/>
      <c r="F139" s="762"/>
      <c r="G139" s="762"/>
      <c r="H139" s="747"/>
      <c r="I139" s="748"/>
      <c r="J139" s="748"/>
      <c r="K139" s="749"/>
    </row>
    <row r="140" spans="1:11" ht="17.399999999999999" customHeight="1" thickBot="1" x14ac:dyDescent="0.55000000000000004">
      <c r="A140" s="755"/>
      <c r="B140" s="758"/>
      <c r="C140" s="759"/>
      <c r="D140" s="761"/>
      <c r="E140" s="759"/>
      <c r="F140" s="763"/>
      <c r="G140" s="763"/>
      <c r="H140" s="750"/>
      <c r="I140" s="751"/>
      <c r="J140" s="751"/>
      <c r="K140" s="752"/>
    </row>
    <row r="141" spans="1:11" ht="17.399999999999999" customHeight="1" thickBot="1" x14ac:dyDescent="0.55000000000000004">
      <c r="A141" s="755"/>
      <c r="B141" s="756"/>
      <c r="C141" s="757"/>
      <c r="D141" s="760"/>
      <c r="E141" s="757"/>
      <c r="F141" s="762"/>
      <c r="G141" s="762"/>
      <c r="H141" s="747"/>
      <c r="I141" s="748"/>
      <c r="J141" s="748"/>
      <c r="K141" s="749"/>
    </row>
    <row r="142" spans="1:11" ht="17.399999999999999" customHeight="1" thickBot="1" x14ac:dyDescent="0.55000000000000004">
      <c r="A142" s="755"/>
      <c r="B142" s="758"/>
      <c r="C142" s="759"/>
      <c r="D142" s="761"/>
      <c r="E142" s="759"/>
      <c r="F142" s="763"/>
      <c r="G142" s="763"/>
      <c r="H142" s="750"/>
      <c r="I142" s="751"/>
      <c r="J142" s="751"/>
      <c r="K142" s="752"/>
    </row>
    <row r="143" spans="1:11" ht="17.399999999999999" customHeight="1" thickBot="1" x14ac:dyDescent="0.55000000000000004">
      <c r="A143" s="755"/>
      <c r="B143" s="756"/>
      <c r="C143" s="757"/>
      <c r="D143" s="760"/>
      <c r="E143" s="757"/>
      <c r="F143" s="762"/>
      <c r="G143" s="762"/>
      <c r="H143" s="747"/>
      <c r="I143" s="748"/>
      <c r="J143" s="748"/>
      <c r="K143" s="749"/>
    </row>
    <row r="144" spans="1:11" ht="17.399999999999999" customHeight="1" thickBot="1" x14ac:dyDescent="0.55000000000000004">
      <c r="A144" s="755"/>
      <c r="B144" s="758"/>
      <c r="C144" s="759"/>
      <c r="D144" s="761"/>
      <c r="E144" s="759"/>
      <c r="F144" s="763"/>
      <c r="G144" s="763"/>
      <c r="H144" s="750"/>
      <c r="I144" s="751"/>
      <c r="J144" s="751"/>
      <c r="K144" s="752"/>
    </row>
    <row r="145" spans="1:11" ht="17.399999999999999" customHeight="1" thickBot="1" x14ac:dyDescent="0.55000000000000004">
      <c r="A145" s="755"/>
      <c r="B145" s="756"/>
      <c r="C145" s="757"/>
      <c r="D145" s="756"/>
      <c r="E145" s="757"/>
      <c r="F145" s="762"/>
      <c r="G145" s="762"/>
      <c r="H145" s="747"/>
      <c r="I145" s="748"/>
      <c r="J145" s="748"/>
      <c r="K145" s="749"/>
    </row>
    <row r="146" spans="1:11" ht="17.399999999999999" customHeight="1" thickBot="1" x14ac:dyDescent="0.55000000000000004">
      <c r="A146" s="755"/>
      <c r="B146" s="758"/>
      <c r="C146" s="759"/>
      <c r="D146" s="758"/>
      <c r="E146" s="759"/>
      <c r="F146" s="763"/>
      <c r="G146" s="763"/>
      <c r="H146" s="750"/>
      <c r="I146" s="751"/>
      <c r="J146" s="751"/>
      <c r="K146" s="752"/>
    </row>
    <row r="147" spans="1:11" ht="17.399999999999999" customHeight="1" thickBot="1" x14ac:dyDescent="0.55000000000000004">
      <c r="A147" s="755"/>
      <c r="B147" s="756"/>
      <c r="C147" s="757"/>
      <c r="D147" s="760"/>
      <c r="E147" s="757"/>
      <c r="F147" s="762"/>
      <c r="G147" s="762"/>
      <c r="H147" s="747"/>
      <c r="I147" s="748"/>
      <c r="J147" s="748"/>
      <c r="K147" s="749"/>
    </row>
    <row r="148" spans="1:11" ht="17.399999999999999" customHeight="1" thickBot="1" x14ac:dyDescent="0.55000000000000004">
      <c r="A148" s="755"/>
      <c r="B148" s="758"/>
      <c r="C148" s="759"/>
      <c r="D148" s="761"/>
      <c r="E148" s="759"/>
      <c r="F148" s="763"/>
      <c r="G148" s="763"/>
      <c r="H148" s="750"/>
      <c r="I148" s="751"/>
      <c r="J148" s="751"/>
      <c r="K148" s="752"/>
    </row>
    <row r="149" spans="1:11" ht="17.399999999999999" customHeight="1" thickBot="1" x14ac:dyDescent="0.55000000000000004">
      <c r="A149" s="755"/>
      <c r="B149" s="756"/>
      <c r="C149" s="757"/>
      <c r="D149" s="760"/>
      <c r="E149" s="757"/>
      <c r="F149" s="762"/>
      <c r="G149" s="762"/>
      <c r="H149" s="747"/>
      <c r="I149" s="748"/>
      <c r="J149" s="748"/>
      <c r="K149" s="749"/>
    </row>
    <row r="150" spans="1:11" ht="17.399999999999999" customHeight="1" thickBot="1" x14ac:dyDescent="0.55000000000000004">
      <c r="A150" s="755"/>
      <c r="B150" s="758"/>
      <c r="C150" s="759"/>
      <c r="D150" s="761"/>
      <c r="E150" s="759"/>
      <c r="F150" s="763"/>
      <c r="G150" s="763"/>
      <c r="H150" s="750"/>
      <c r="I150" s="751"/>
      <c r="J150" s="751"/>
      <c r="K150" s="752"/>
    </row>
    <row r="151" spans="1:11" ht="17.399999999999999" customHeight="1" thickBot="1" x14ac:dyDescent="0.55000000000000004">
      <c r="A151" s="755"/>
      <c r="B151" s="756"/>
      <c r="C151" s="757"/>
      <c r="D151" s="760"/>
      <c r="E151" s="757"/>
      <c r="F151" s="762"/>
      <c r="G151" s="762"/>
      <c r="H151" s="747"/>
      <c r="I151" s="748"/>
      <c r="J151" s="748"/>
      <c r="K151" s="749"/>
    </row>
    <row r="152" spans="1:11" ht="17.399999999999999" customHeight="1" thickBot="1" x14ac:dyDescent="0.55000000000000004">
      <c r="A152" s="755"/>
      <c r="B152" s="758"/>
      <c r="C152" s="759"/>
      <c r="D152" s="761"/>
      <c r="E152" s="759"/>
      <c r="F152" s="763"/>
      <c r="G152" s="763"/>
      <c r="H152" s="750"/>
      <c r="I152" s="751"/>
      <c r="J152" s="751"/>
      <c r="K152" s="752"/>
    </row>
    <row r="153" spans="1:11" ht="17.399999999999999" customHeight="1" thickBot="1" x14ac:dyDescent="0.55000000000000004">
      <c r="A153" s="755"/>
      <c r="B153" s="756"/>
      <c r="C153" s="757"/>
      <c r="D153" s="756"/>
      <c r="E153" s="757"/>
      <c r="F153" s="762"/>
      <c r="G153" s="762"/>
      <c r="H153" s="747"/>
      <c r="I153" s="748"/>
      <c r="J153" s="748"/>
      <c r="K153" s="749"/>
    </row>
    <row r="154" spans="1:11" ht="17.399999999999999" customHeight="1" thickBot="1" x14ac:dyDescent="0.55000000000000004">
      <c r="A154" s="755"/>
      <c r="B154" s="758"/>
      <c r="C154" s="759"/>
      <c r="D154" s="758"/>
      <c r="E154" s="759"/>
      <c r="F154" s="763"/>
      <c r="G154" s="763"/>
      <c r="H154" s="750"/>
      <c r="I154" s="751"/>
      <c r="J154" s="751"/>
      <c r="K154" s="752"/>
    </row>
    <row r="155" spans="1:11" ht="17.399999999999999" customHeight="1" thickBot="1" x14ac:dyDescent="0.55000000000000004">
      <c r="A155" s="755"/>
      <c r="B155" s="756"/>
      <c r="C155" s="757"/>
      <c r="D155" s="760"/>
      <c r="E155" s="757"/>
      <c r="F155" s="762"/>
      <c r="G155" s="762"/>
      <c r="H155" s="747"/>
      <c r="I155" s="748"/>
      <c r="J155" s="748"/>
      <c r="K155" s="749"/>
    </row>
    <row r="156" spans="1:11" ht="17.399999999999999" customHeight="1" thickBot="1" x14ac:dyDescent="0.55000000000000004">
      <c r="A156" s="755"/>
      <c r="B156" s="758"/>
      <c r="C156" s="759"/>
      <c r="D156" s="761"/>
      <c r="E156" s="759"/>
      <c r="F156" s="763"/>
      <c r="G156" s="763"/>
      <c r="H156" s="750"/>
      <c r="I156" s="751"/>
      <c r="J156" s="751"/>
      <c r="K156" s="752"/>
    </row>
    <row r="157" spans="1:11" ht="17.399999999999999" customHeight="1" thickBot="1" x14ac:dyDescent="0.55000000000000004">
      <c r="A157" s="755"/>
      <c r="B157" s="756"/>
      <c r="C157" s="757"/>
      <c r="D157" s="760"/>
      <c r="E157" s="757"/>
      <c r="F157" s="762"/>
      <c r="G157" s="762"/>
      <c r="H157" s="747"/>
      <c r="I157" s="748"/>
      <c r="J157" s="748"/>
      <c r="K157" s="749"/>
    </row>
    <row r="158" spans="1:11" ht="17.399999999999999" customHeight="1" thickBot="1" x14ac:dyDescent="0.55000000000000004">
      <c r="A158" s="755"/>
      <c r="B158" s="758"/>
      <c r="C158" s="759"/>
      <c r="D158" s="761"/>
      <c r="E158" s="759"/>
      <c r="F158" s="763"/>
      <c r="G158" s="763"/>
      <c r="H158" s="750"/>
      <c r="I158" s="751"/>
      <c r="J158" s="751"/>
      <c r="K158" s="752"/>
    </row>
    <row r="159" spans="1:11" ht="17.399999999999999" customHeight="1" thickBot="1" x14ac:dyDescent="0.55000000000000004">
      <c r="A159" s="755"/>
      <c r="B159" s="756"/>
      <c r="C159" s="757"/>
      <c r="D159" s="760"/>
      <c r="E159" s="757"/>
      <c r="F159" s="762"/>
      <c r="G159" s="762"/>
      <c r="H159" s="747"/>
      <c r="I159" s="748"/>
      <c r="J159" s="748"/>
      <c r="K159" s="749"/>
    </row>
    <row r="160" spans="1:11" ht="17.399999999999999" customHeight="1" thickBot="1" x14ac:dyDescent="0.55000000000000004">
      <c r="A160" s="755"/>
      <c r="B160" s="758"/>
      <c r="C160" s="759"/>
      <c r="D160" s="761"/>
      <c r="E160" s="759"/>
      <c r="F160" s="763"/>
      <c r="G160" s="763"/>
      <c r="H160" s="750"/>
      <c r="I160" s="751"/>
      <c r="J160" s="751"/>
      <c r="K160" s="752"/>
    </row>
    <row r="161" spans="1:11" ht="17.399999999999999" customHeight="1" thickBot="1" x14ac:dyDescent="0.55000000000000004">
      <c r="A161" s="755"/>
      <c r="B161" s="756"/>
      <c r="C161" s="757"/>
      <c r="D161" s="760"/>
      <c r="E161" s="757"/>
      <c r="F161" s="762"/>
      <c r="G161" s="762"/>
      <c r="H161" s="747"/>
      <c r="I161" s="748"/>
      <c r="J161" s="748"/>
      <c r="K161" s="749"/>
    </row>
    <row r="162" spans="1:11" ht="17.399999999999999" customHeight="1" thickBot="1" x14ac:dyDescent="0.55000000000000004">
      <c r="A162" s="755"/>
      <c r="B162" s="758"/>
      <c r="C162" s="759"/>
      <c r="D162" s="761"/>
      <c r="E162" s="759"/>
      <c r="F162" s="763"/>
      <c r="G162" s="763"/>
      <c r="H162" s="750"/>
      <c r="I162" s="751"/>
      <c r="J162" s="751"/>
      <c r="K162" s="752"/>
    </row>
    <row r="163" spans="1:11" ht="17.399999999999999" customHeight="1" thickBot="1" x14ac:dyDescent="0.55000000000000004">
      <c r="A163" s="755"/>
      <c r="B163" s="756"/>
      <c r="C163" s="757"/>
      <c r="D163" s="760"/>
      <c r="E163" s="757"/>
      <c r="F163" s="762"/>
      <c r="G163" s="762"/>
      <c r="H163" s="747"/>
      <c r="I163" s="748"/>
      <c r="J163" s="748"/>
      <c r="K163" s="749"/>
    </row>
    <row r="164" spans="1:11" ht="17.399999999999999" customHeight="1" thickBot="1" x14ac:dyDescent="0.55000000000000004">
      <c r="A164" s="755"/>
      <c r="B164" s="758"/>
      <c r="C164" s="759"/>
      <c r="D164" s="761"/>
      <c r="E164" s="759"/>
      <c r="F164" s="763"/>
      <c r="G164" s="763"/>
      <c r="H164" s="750"/>
      <c r="I164" s="751"/>
      <c r="J164" s="751"/>
      <c r="K164" s="752"/>
    </row>
    <row r="165" spans="1:11" ht="17.399999999999999" customHeight="1" thickBot="1" x14ac:dyDescent="0.55000000000000004">
      <c r="A165" s="755"/>
      <c r="B165" s="756"/>
      <c r="C165" s="757"/>
      <c r="D165" s="760"/>
      <c r="E165" s="757"/>
      <c r="F165" s="762"/>
      <c r="G165" s="762"/>
      <c r="H165" s="747"/>
      <c r="I165" s="748"/>
      <c r="J165" s="748"/>
      <c r="K165" s="749"/>
    </row>
    <row r="166" spans="1:11" ht="17.399999999999999" customHeight="1" thickBot="1" x14ac:dyDescent="0.55000000000000004">
      <c r="A166" s="755"/>
      <c r="B166" s="758"/>
      <c r="C166" s="759"/>
      <c r="D166" s="761"/>
      <c r="E166" s="759"/>
      <c r="F166" s="763"/>
      <c r="G166" s="763"/>
      <c r="H166" s="750"/>
      <c r="I166" s="751"/>
      <c r="J166" s="751"/>
      <c r="K166" s="752"/>
    </row>
    <row r="167" spans="1:11" ht="17.399999999999999" customHeight="1" thickBot="1" x14ac:dyDescent="0.55000000000000004">
      <c r="A167" s="755"/>
      <c r="B167" s="756"/>
      <c r="C167" s="757"/>
      <c r="D167" s="760"/>
      <c r="E167" s="757"/>
      <c r="F167" s="762"/>
      <c r="G167" s="762"/>
      <c r="H167" s="747"/>
      <c r="I167" s="748"/>
      <c r="J167" s="748"/>
      <c r="K167" s="749"/>
    </row>
    <row r="168" spans="1:11" ht="17.399999999999999" customHeight="1" thickBot="1" x14ac:dyDescent="0.55000000000000004">
      <c r="A168" s="755"/>
      <c r="B168" s="758"/>
      <c r="C168" s="759"/>
      <c r="D168" s="761"/>
      <c r="E168" s="759"/>
      <c r="F168" s="763"/>
      <c r="G168" s="763"/>
      <c r="H168" s="750"/>
      <c r="I168" s="751"/>
      <c r="J168" s="751"/>
      <c r="K168" s="752"/>
    </row>
    <row r="169" spans="1:11" ht="17.399999999999999" customHeight="1" thickBot="1" x14ac:dyDescent="0.55000000000000004">
      <c r="A169" s="755"/>
      <c r="B169" s="756"/>
      <c r="C169" s="764"/>
      <c r="D169" s="756"/>
      <c r="E169" s="757"/>
      <c r="F169" s="762"/>
      <c r="G169" s="762"/>
      <c r="H169" s="747"/>
      <c r="I169" s="748"/>
      <c r="J169" s="748"/>
      <c r="K169" s="749"/>
    </row>
    <row r="170" spans="1:11" ht="17.399999999999999" customHeight="1" thickBot="1" x14ac:dyDescent="0.55000000000000004">
      <c r="A170" s="755"/>
      <c r="B170" s="758"/>
      <c r="C170" s="765"/>
      <c r="D170" s="758"/>
      <c r="E170" s="759"/>
      <c r="F170" s="763"/>
      <c r="G170" s="763"/>
      <c r="H170" s="750"/>
      <c r="I170" s="751"/>
      <c r="J170" s="751"/>
      <c r="K170" s="752"/>
    </row>
    <row r="171" spans="1:11" ht="17.399999999999999" customHeight="1" thickBot="1" x14ac:dyDescent="0.55000000000000004">
      <c r="A171" s="755"/>
      <c r="B171" s="756"/>
      <c r="C171" s="757"/>
      <c r="D171" s="760"/>
      <c r="E171" s="757"/>
      <c r="F171" s="762"/>
      <c r="G171" s="762"/>
      <c r="H171" s="747"/>
      <c r="I171" s="748"/>
      <c r="J171" s="748"/>
      <c r="K171" s="749"/>
    </row>
    <row r="172" spans="1:11" ht="17.399999999999999" customHeight="1" thickBot="1" x14ac:dyDescent="0.55000000000000004">
      <c r="A172" s="755"/>
      <c r="B172" s="758"/>
      <c r="C172" s="759"/>
      <c r="D172" s="761"/>
      <c r="E172" s="759"/>
      <c r="F172" s="763"/>
      <c r="G172" s="763"/>
      <c r="H172" s="750"/>
      <c r="I172" s="751"/>
      <c r="J172" s="751"/>
      <c r="K172" s="752"/>
    </row>
    <row r="173" spans="1:11" ht="17.399999999999999" customHeight="1" thickBot="1" x14ac:dyDescent="0.55000000000000004">
      <c r="A173" s="755"/>
      <c r="B173" s="756"/>
      <c r="C173" s="757"/>
      <c r="D173" s="760"/>
      <c r="E173" s="757"/>
      <c r="F173" s="762"/>
      <c r="G173" s="762"/>
      <c r="H173" s="747"/>
      <c r="I173" s="748"/>
      <c r="J173" s="748"/>
      <c r="K173" s="749"/>
    </row>
    <row r="174" spans="1:11" ht="17.399999999999999" customHeight="1" thickBot="1" x14ac:dyDescent="0.55000000000000004">
      <c r="A174" s="755"/>
      <c r="B174" s="758"/>
      <c r="C174" s="759"/>
      <c r="D174" s="761"/>
      <c r="E174" s="759"/>
      <c r="F174" s="763"/>
      <c r="G174" s="763"/>
      <c r="H174" s="750"/>
      <c r="I174" s="751"/>
      <c r="J174" s="751"/>
      <c r="K174" s="752"/>
    </row>
    <row r="175" spans="1:11" ht="17.399999999999999" customHeight="1" thickBot="1" x14ac:dyDescent="0.55000000000000004">
      <c r="A175" s="755"/>
      <c r="B175" s="756"/>
      <c r="C175" s="757"/>
      <c r="D175" s="760"/>
      <c r="E175" s="757"/>
      <c r="F175" s="762"/>
      <c r="G175" s="762"/>
      <c r="H175" s="747"/>
      <c r="I175" s="748"/>
      <c r="J175" s="748"/>
      <c r="K175" s="749"/>
    </row>
    <row r="176" spans="1:11" ht="17.399999999999999" customHeight="1" thickBot="1" x14ac:dyDescent="0.55000000000000004">
      <c r="A176" s="755"/>
      <c r="B176" s="758"/>
      <c r="C176" s="759"/>
      <c r="D176" s="761"/>
      <c r="E176" s="759"/>
      <c r="F176" s="763"/>
      <c r="G176" s="763"/>
      <c r="H176" s="750"/>
      <c r="I176" s="751"/>
      <c r="J176" s="751"/>
      <c r="K176" s="752"/>
    </row>
    <row r="177" spans="1:11" ht="17.399999999999999" customHeight="1" thickBot="1" x14ac:dyDescent="0.55000000000000004">
      <c r="A177" s="755"/>
      <c r="B177" s="756"/>
      <c r="C177" s="757"/>
      <c r="D177" s="760"/>
      <c r="E177" s="757"/>
      <c r="F177" s="762"/>
      <c r="G177" s="762"/>
      <c r="H177" s="747"/>
      <c r="I177" s="748"/>
      <c r="J177" s="748"/>
      <c r="K177" s="749"/>
    </row>
    <row r="178" spans="1:11" ht="17.399999999999999" customHeight="1" thickBot="1" x14ac:dyDescent="0.55000000000000004">
      <c r="A178" s="755"/>
      <c r="B178" s="758"/>
      <c r="C178" s="759"/>
      <c r="D178" s="761"/>
      <c r="E178" s="759"/>
      <c r="F178" s="763"/>
      <c r="G178" s="763"/>
      <c r="H178" s="750"/>
      <c r="I178" s="751"/>
      <c r="J178" s="751"/>
      <c r="K178" s="752"/>
    </row>
    <row r="179" spans="1:11" ht="17.399999999999999" customHeight="1" thickBot="1" x14ac:dyDescent="0.55000000000000004">
      <c r="A179" s="755"/>
      <c r="B179" s="756"/>
      <c r="C179" s="757"/>
      <c r="D179" s="760"/>
      <c r="E179" s="757"/>
      <c r="F179" s="762"/>
      <c r="G179" s="762"/>
      <c r="H179" s="747"/>
      <c r="I179" s="748"/>
      <c r="J179" s="748"/>
      <c r="K179" s="749"/>
    </row>
    <row r="180" spans="1:11" ht="17.399999999999999" customHeight="1" thickBot="1" x14ac:dyDescent="0.55000000000000004">
      <c r="A180" s="755"/>
      <c r="B180" s="758"/>
      <c r="C180" s="759"/>
      <c r="D180" s="761"/>
      <c r="E180" s="759"/>
      <c r="F180" s="763"/>
      <c r="G180" s="763"/>
      <c r="H180" s="750"/>
      <c r="I180" s="751"/>
      <c r="J180" s="751"/>
      <c r="K180" s="752"/>
    </row>
    <row r="181" spans="1:11" ht="17.399999999999999" customHeight="1" thickBot="1" x14ac:dyDescent="0.55000000000000004">
      <c r="A181" s="755"/>
      <c r="B181" s="756"/>
      <c r="C181" s="757"/>
      <c r="D181" s="760"/>
      <c r="E181" s="757"/>
      <c r="F181" s="762"/>
      <c r="G181" s="762"/>
      <c r="H181" s="747"/>
      <c r="I181" s="748"/>
      <c r="J181" s="748"/>
      <c r="K181" s="749"/>
    </row>
    <row r="182" spans="1:11" ht="17.399999999999999" customHeight="1" thickBot="1" x14ac:dyDescent="0.55000000000000004">
      <c r="A182" s="755"/>
      <c r="B182" s="758"/>
      <c r="C182" s="759"/>
      <c r="D182" s="761"/>
      <c r="E182" s="759"/>
      <c r="F182" s="763"/>
      <c r="G182" s="763"/>
      <c r="H182" s="750"/>
      <c r="I182" s="751"/>
      <c r="J182" s="751"/>
      <c r="K182" s="752"/>
    </row>
    <row r="183" spans="1:11" ht="17.399999999999999" customHeight="1" thickBot="1" x14ac:dyDescent="0.55000000000000004">
      <c r="A183" s="755"/>
      <c r="B183" s="756"/>
      <c r="C183" s="757"/>
      <c r="D183" s="760"/>
      <c r="E183" s="757"/>
      <c r="F183" s="762"/>
      <c r="G183" s="762"/>
      <c r="H183" s="747"/>
      <c r="I183" s="748"/>
      <c r="J183" s="748"/>
      <c r="K183" s="749"/>
    </row>
    <row r="184" spans="1:11" ht="17.399999999999999" customHeight="1" thickBot="1" x14ac:dyDescent="0.55000000000000004">
      <c r="A184" s="755"/>
      <c r="B184" s="758"/>
      <c r="C184" s="759"/>
      <c r="D184" s="761"/>
      <c r="E184" s="759"/>
      <c r="F184" s="763"/>
      <c r="G184" s="763"/>
      <c r="H184" s="750"/>
      <c r="I184" s="751"/>
      <c r="J184" s="751"/>
      <c r="K184" s="752"/>
    </row>
    <row r="185" spans="1:11" ht="17.399999999999999" customHeight="1" thickBot="1" x14ac:dyDescent="0.55000000000000004">
      <c r="A185" s="755"/>
      <c r="B185" s="756"/>
      <c r="C185" s="757"/>
      <c r="D185" s="756"/>
      <c r="E185" s="757"/>
      <c r="F185" s="762"/>
      <c r="G185" s="762"/>
      <c r="H185" s="747"/>
      <c r="I185" s="748"/>
      <c r="J185" s="748"/>
      <c r="K185" s="749"/>
    </row>
    <row r="186" spans="1:11" ht="17.399999999999999" customHeight="1" thickBot="1" x14ac:dyDescent="0.55000000000000004">
      <c r="A186" s="755"/>
      <c r="B186" s="758"/>
      <c r="C186" s="759"/>
      <c r="D186" s="758"/>
      <c r="E186" s="759"/>
      <c r="F186" s="763"/>
      <c r="G186" s="763"/>
      <c r="H186" s="750"/>
      <c r="I186" s="751"/>
      <c r="J186" s="751"/>
      <c r="K186" s="752"/>
    </row>
    <row r="187" spans="1:11" ht="17.399999999999999" customHeight="1" thickBot="1" x14ac:dyDescent="0.55000000000000004">
      <c r="A187" s="755"/>
      <c r="B187" s="756"/>
      <c r="C187" s="757"/>
      <c r="D187" s="760"/>
      <c r="E187" s="757"/>
      <c r="F187" s="762"/>
      <c r="G187" s="762"/>
      <c r="H187" s="747"/>
      <c r="I187" s="748"/>
      <c r="J187" s="748"/>
      <c r="K187" s="749"/>
    </row>
    <row r="188" spans="1:11" ht="17.399999999999999" customHeight="1" thickBot="1" x14ac:dyDescent="0.55000000000000004">
      <c r="A188" s="755"/>
      <c r="B188" s="758"/>
      <c r="C188" s="759"/>
      <c r="D188" s="761"/>
      <c r="E188" s="759"/>
      <c r="F188" s="763"/>
      <c r="G188" s="763"/>
      <c r="H188" s="750"/>
      <c r="I188" s="751"/>
      <c r="J188" s="751"/>
      <c r="K188" s="752"/>
    </row>
    <row r="189" spans="1:11" ht="17.399999999999999" customHeight="1" thickBot="1" x14ac:dyDescent="0.55000000000000004">
      <c r="A189" s="755"/>
      <c r="B189" s="756"/>
      <c r="C189" s="757"/>
      <c r="D189" s="760"/>
      <c r="E189" s="757"/>
      <c r="F189" s="762"/>
      <c r="G189" s="762"/>
      <c r="H189" s="747"/>
      <c r="I189" s="748"/>
      <c r="J189" s="748"/>
      <c r="K189" s="749"/>
    </row>
    <row r="190" spans="1:11" ht="17.399999999999999" customHeight="1" thickBot="1" x14ac:dyDescent="0.55000000000000004">
      <c r="A190" s="755"/>
      <c r="B190" s="758"/>
      <c r="C190" s="759"/>
      <c r="D190" s="761"/>
      <c r="E190" s="759"/>
      <c r="F190" s="763"/>
      <c r="G190" s="763"/>
      <c r="H190" s="750"/>
      <c r="I190" s="751"/>
      <c r="J190" s="751"/>
      <c r="K190" s="752"/>
    </row>
    <row r="191" spans="1:11" ht="17.399999999999999" customHeight="1" thickBot="1" x14ac:dyDescent="0.55000000000000004">
      <c r="A191" s="755"/>
      <c r="B191" s="756"/>
      <c r="C191" s="757"/>
      <c r="D191" s="760"/>
      <c r="E191" s="757"/>
      <c r="F191" s="762"/>
      <c r="G191" s="762"/>
      <c r="H191" s="747"/>
      <c r="I191" s="748"/>
      <c r="J191" s="748"/>
      <c r="K191" s="749"/>
    </row>
    <row r="192" spans="1:11" ht="17.399999999999999" customHeight="1" thickBot="1" x14ac:dyDescent="0.55000000000000004">
      <c r="A192" s="755"/>
      <c r="B192" s="758"/>
      <c r="C192" s="759"/>
      <c r="D192" s="761"/>
      <c r="E192" s="759"/>
      <c r="F192" s="763"/>
      <c r="G192" s="763"/>
      <c r="H192" s="750"/>
      <c r="I192" s="751"/>
      <c r="J192" s="751"/>
      <c r="K192" s="752"/>
    </row>
    <row r="193" spans="1:11" ht="17.399999999999999" customHeight="1" thickBot="1" x14ac:dyDescent="0.55000000000000004">
      <c r="A193" s="755"/>
      <c r="B193" s="756"/>
      <c r="C193" s="757"/>
      <c r="D193" s="756"/>
      <c r="E193" s="757"/>
      <c r="F193" s="762"/>
      <c r="G193" s="762"/>
      <c r="H193" s="747"/>
      <c r="I193" s="748"/>
      <c r="J193" s="748"/>
      <c r="K193" s="749"/>
    </row>
    <row r="194" spans="1:11" ht="17.399999999999999" customHeight="1" thickBot="1" x14ac:dyDescent="0.55000000000000004">
      <c r="A194" s="755"/>
      <c r="B194" s="758"/>
      <c r="C194" s="759"/>
      <c r="D194" s="758"/>
      <c r="E194" s="759"/>
      <c r="F194" s="763"/>
      <c r="G194" s="763"/>
      <c r="H194" s="750"/>
      <c r="I194" s="751"/>
      <c r="J194" s="751"/>
      <c r="K194" s="752"/>
    </row>
    <row r="195" spans="1:11" ht="17.399999999999999" customHeight="1" thickBot="1" x14ac:dyDescent="0.55000000000000004">
      <c r="A195" s="755"/>
      <c r="B195" s="756"/>
      <c r="C195" s="757"/>
      <c r="D195" s="760"/>
      <c r="E195" s="757"/>
      <c r="F195" s="762"/>
      <c r="G195" s="762"/>
      <c r="H195" s="747"/>
      <c r="I195" s="748"/>
      <c r="J195" s="748"/>
      <c r="K195" s="749"/>
    </row>
    <row r="196" spans="1:11" ht="17.399999999999999" customHeight="1" thickBot="1" x14ac:dyDescent="0.55000000000000004">
      <c r="A196" s="755"/>
      <c r="B196" s="758"/>
      <c r="C196" s="759"/>
      <c r="D196" s="761"/>
      <c r="E196" s="759"/>
      <c r="F196" s="763"/>
      <c r="G196" s="763"/>
      <c r="H196" s="750"/>
      <c r="I196" s="751"/>
      <c r="J196" s="751"/>
      <c r="K196" s="752"/>
    </row>
    <row r="197" spans="1:11" ht="17.399999999999999" customHeight="1" thickBot="1" x14ac:dyDescent="0.55000000000000004">
      <c r="A197" s="755"/>
      <c r="B197" s="756"/>
      <c r="C197" s="757"/>
      <c r="D197" s="760"/>
      <c r="E197" s="757"/>
      <c r="F197" s="762"/>
      <c r="G197" s="762"/>
      <c r="H197" s="747"/>
      <c r="I197" s="748"/>
      <c r="J197" s="748"/>
      <c r="K197" s="749"/>
    </row>
    <row r="198" spans="1:11" ht="17.399999999999999" customHeight="1" thickBot="1" x14ac:dyDescent="0.55000000000000004">
      <c r="A198" s="755"/>
      <c r="B198" s="758"/>
      <c r="C198" s="759"/>
      <c r="D198" s="761"/>
      <c r="E198" s="759"/>
      <c r="F198" s="763"/>
      <c r="G198" s="763"/>
      <c r="H198" s="750"/>
      <c r="I198" s="751"/>
      <c r="J198" s="751"/>
      <c r="K198" s="752"/>
    </row>
    <row r="199" spans="1:11" ht="17.399999999999999" customHeight="1" thickBot="1" x14ac:dyDescent="0.55000000000000004">
      <c r="A199" s="755"/>
      <c r="B199" s="756"/>
      <c r="C199" s="757"/>
      <c r="D199" s="760"/>
      <c r="E199" s="757"/>
      <c r="F199" s="762"/>
      <c r="G199" s="762"/>
      <c r="H199" s="747"/>
      <c r="I199" s="748"/>
      <c r="J199" s="748"/>
      <c r="K199" s="749"/>
    </row>
    <row r="200" spans="1:11" ht="17.399999999999999" customHeight="1" thickBot="1" x14ac:dyDescent="0.55000000000000004">
      <c r="A200" s="755"/>
      <c r="B200" s="758"/>
      <c r="C200" s="759"/>
      <c r="D200" s="761"/>
      <c r="E200" s="759"/>
      <c r="F200" s="763"/>
      <c r="G200" s="763"/>
      <c r="H200" s="750"/>
      <c r="I200" s="751"/>
      <c r="J200" s="751"/>
      <c r="K200" s="752"/>
    </row>
    <row r="201" spans="1:11" ht="17.399999999999999" customHeight="1" thickBot="1" x14ac:dyDescent="0.55000000000000004">
      <c r="A201" s="755"/>
      <c r="B201" s="756"/>
      <c r="C201" s="757"/>
      <c r="D201" s="760"/>
      <c r="E201" s="757"/>
      <c r="F201" s="762"/>
      <c r="G201" s="762"/>
      <c r="H201" s="747"/>
      <c r="I201" s="748"/>
      <c r="J201" s="748"/>
      <c r="K201" s="749"/>
    </row>
    <row r="202" spans="1:11" ht="17.399999999999999" customHeight="1" thickBot="1" x14ac:dyDescent="0.55000000000000004">
      <c r="A202" s="755"/>
      <c r="B202" s="758"/>
      <c r="C202" s="759"/>
      <c r="D202" s="761"/>
      <c r="E202" s="759"/>
      <c r="F202" s="763"/>
      <c r="G202" s="763"/>
      <c r="H202" s="750"/>
      <c r="I202" s="751"/>
      <c r="J202" s="751"/>
      <c r="K202" s="752"/>
    </row>
    <row r="203" spans="1:11" ht="17.399999999999999" customHeight="1" thickBot="1" x14ac:dyDescent="0.55000000000000004">
      <c r="A203" s="755"/>
      <c r="B203" s="756"/>
      <c r="C203" s="757"/>
      <c r="D203" s="760"/>
      <c r="E203" s="757"/>
      <c r="F203" s="762"/>
      <c r="G203" s="762"/>
      <c r="H203" s="747"/>
      <c r="I203" s="748"/>
      <c r="J203" s="748"/>
      <c r="K203" s="749"/>
    </row>
    <row r="204" spans="1:11" ht="17.399999999999999" customHeight="1" thickBot="1" x14ac:dyDescent="0.55000000000000004">
      <c r="A204" s="755"/>
      <c r="B204" s="758"/>
      <c r="C204" s="759"/>
      <c r="D204" s="761"/>
      <c r="E204" s="759"/>
      <c r="F204" s="763"/>
      <c r="G204" s="763"/>
      <c r="H204" s="750"/>
      <c r="I204" s="751"/>
      <c r="J204" s="751"/>
      <c r="K204" s="752"/>
    </row>
    <row r="205" spans="1:11" ht="17.399999999999999" customHeight="1" thickBot="1" x14ac:dyDescent="0.55000000000000004">
      <c r="A205" s="755"/>
      <c r="B205" s="756"/>
      <c r="C205" s="757"/>
      <c r="D205" s="760"/>
      <c r="E205" s="757"/>
      <c r="F205" s="762"/>
      <c r="G205" s="762"/>
      <c r="H205" s="747"/>
      <c r="I205" s="748"/>
      <c r="J205" s="748"/>
      <c r="K205" s="749"/>
    </row>
    <row r="206" spans="1:11" ht="17.399999999999999" customHeight="1" thickBot="1" x14ac:dyDescent="0.55000000000000004">
      <c r="A206" s="755"/>
      <c r="B206" s="758"/>
      <c r="C206" s="759"/>
      <c r="D206" s="761"/>
      <c r="E206" s="759"/>
      <c r="F206" s="763"/>
      <c r="G206" s="763"/>
      <c r="H206" s="750"/>
      <c r="I206" s="751"/>
      <c r="J206" s="751"/>
      <c r="K206" s="752"/>
    </row>
  </sheetData>
  <sheetProtection algorithmName="SHA-512" hashValue="i6wSzR0Ko7HVC2FKS7l6a2ucfP2zOKGR8nQ8gBjHw+F2Lv+wN3dELGhLrA9l5K8bw2ZGqJYqOr56auxlg3Th6A==" saltValue="kjzB3ggfK7U4dVo4rx3RhQ==" spinCount="100000" sheet="1" objects="1" scenarios="1"/>
  <mergeCells count="645">
    <mergeCell ref="M25:M26"/>
    <mergeCell ref="N25:O26"/>
    <mergeCell ref="P25:Q26"/>
    <mergeCell ref="M19:M20"/>
    <mergeCell ref="N19:O20"/>
    <mergeCell ref="P19:Q20"/>
    <mergeCell ref="M21:M22"/>
    <mergeCell ref="N21:O22"/>
    <mergeCell ref="P21:Q22"/>
    <mergeCell ref="M23:M24"/>
    <mergeCell ref="N23:O24"/>
    <mergeCell ref="P23:Q24"/>
    <mergeCell ref="M2:Q3"/>
    <mergeCell ref="N4:P4"/>
    <mergeCell ref="M5:M6"/>
    <mergeCell ref="N5:O6"/>
    <mergeCell ref="P5:Q6"/>
    <mergeCell ref="S5:X26"/>
    <mergeCell ref="M7:M8"/>
    <mergeCell ref="N7:O8"/>
    <mergeCell ref="P7:Q8"/>
    <mergeCell ref="M9:M10"/>
    <mergeCell ref="N9:O10"/>
    <mergeCell ref="P9:Q10"/>
    <mergeCell ref="M11:M12"/>
    <mergeCell ref="N11:O12"/>
    <mergeCell ref="P11:Q12"/>
    <mergeCell ref="M13:M14"/>
    <mergeCell ref="N13:O14"/>
    <mergeCell ref="P13:Q14"/>
    <mergeCell ref="M15:M16"/>
    <mergeCell ref="N15:O16"/>
    <mergeCell ref="P15:Q16"/>
    <mergeCell ref="M17:M18"/>
    <mergeCell ref="N17:O18"/>
    <mergeCell ref="P17:Q18"/>
    <mergeCell ref="B7:C8"/>
    <mergeCell ref="D7:E8"/>
    <mergeCell ref="F7:F8"/>
    <mergeCell ref="G7:G8"/>
    <mergeCell ref="H5:K6"/>
    <mergeCell ref="H7:K8"/>
    <mergeCell ref="G5:G6"/>
    <mergeCell ref="B1:C1"/>
    <mergeCell ref="D1:E1"/>
    <mergeCell ref="B5:C6"/>
    <mergeCell ref="D5:E6"/>
    <mergeCell ref="F5:F6"/>
    <mergeCell ref="B9:C10"/>
    <mergeCell ref="D9:E10"/>
    <mergeCell ref="F9:F10"/>
    <mergeCell ref="G9:G10"/>
    <mergeCell ref="H9:K10"/>
    <mergeCell ref="B11:C12"/>
    <mergeCell ref="D11:E12"/>
    <mergeCell ref="F11:F12"/>
    <mergeCell ref="G11:G12"/>
    <mergeCell ref="H11:K12"/>
    <mergeCell ref="B13:C14"/>
    <mergeCell ref="D13:E14"/>
    <mergeCell ref="F13:F14"/>
    <mergeCell ref="G13:G14"/>
    <mergeCell ref="H13:K14"/>
    <mergeCell ref="B15:C16"/>
    <mergeCell ref="D15:E16"/>
    <mergeCell ref="F15:F16"/>
    <mergeCell ref="G15:G16"/>
    <mergeCell ref="H15:K16"/>
    <mergeCell ref="B17:C18"/>
    <mergeCell ref="D17:E18"/>
    <mergeCell ref="F17:F18"/>
    <mergeCell ref="G17:G18"/>
    <mergeCell ref="H17:K18"/>
    <mergeCell ref="B19:C20"/>
    <mergeCell ref="D19:E20"/>
    <mergeCell ref="F19:F20"/>
    <mergeCell ref="G19:G20"/>
    <mergeCell ref="H19:K20"/>
    <mergeCell ref="B21:C22"/>
    <mergeCell ref="D21:E22"/>
    <mergeCell ref="F21:F22"/>
    <mergeCell ref="G21:G22"/>
    <mergeCell ref="H21:K22"/>
    <mergeCell ref="B23:C24"/>
    <mergeCell ref="D23:E24"/>
    <mergeCell ref="F23:F24"/>
    <mergeCell ref="G23:G24"/>
    <mergeCell ref="H23:K24"/>
    <mergeCell ref="D25:E26"/>
    <mergeCell ref="F25:F26"/>
    <mergeCell ref="G25:G26"/>
    <mergeCell ref="H25:K26"/>
    <mergeCell ref="B27:C28"/>
    <mergeCell ref="D27:E28"/>
    <mergeCell ref="F27:F28"/>
    <mergeCell ref="G27:G28"/>
    <mergeCell ref="H27:K28"/>
    <mergeCell ref="D29:E30"/>
    <mergeCell ref="F29:F30"/>
    <mergeCell ref="G29:G30"/>
    <mergeCell ref="H29:K30"/>
    <mergeCell ref="B31:C32"/>
    <mergeCell ref="D31:E32"/>
    <mergeCell ref="F31:F32"/>
    <mergeCell ref="G31:G32"/>
    <mergeCell ref="H31:K32"/>
    <mergeCell ref="D33:E34"/>
    <mergeCell ref="F33:F34"/>
    <mergeCell ref="G33:G34"/>
    <mergeCell ref="H33:K34"/>
    <mergeCell ref="B35:C36"/>
    <mergeCell ref="D35:E36"/>
    <mergeCell ref="F35:F36"/>
    <mergeCell ref="G35:G36"/>
    <mergeCell ref="H35:K36"/>
    <mergeCell ref="D37:E38"/>
    <mergeCell ref="F37:F38"/>
    <mergeCell ref="G37:G38"/>
    <mergeCell ref="H37:K38"/>
    <mergeCell ref="B39:C40"/>
    <mergeCell ref="D39:E40"/>
    <mergeCell ref="F39:F40"/>
    <mergeCell ref="G39:G40"/>
    <mergeCell ref="H39:K40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35:A36"/>
    <mergeCell ref="A37:A38"/>
    <mergeCell ref="A39:A40"/>
    <mergeCell ref="A41:A42"/>
    <mergeCell ref="B41:C42"/>
    <mergeCell ref="A25:A26"/>
    <mergeCell ref="A27:A28"/>
    <mergeCell ref="A29:A30"/>
    <mergeCell ref="A31:A32"/>
    <mergeCell ref="A33:A34"/>
    <mergeCell ref="B37:C38"/>
    <mergeCell ref="B33:C34"/>
    <mergeCell ref="B29:C30"/>
    <mergeCell ref="B25:C26"/>
    <mergeCell ref="D41:E42"/>
    <mergeCell ref="F41:F42"/>
    <mergeCell ref="G41:G42"/>
    <mergeCell ref="H41:K42"/>
    <mergeCell ref="A43:A44"/>
    <mergeCell ref="B43:C44"/>
    <mergeCell ref="D43:E44"/>
    <mergeCell ref="F43:F44"/>
    <mergeCell ref="G43:G44"/>
    <mergeCell ref="H43:K44"/>
    <mergeCell ref="H45:K46"/>
    <mergeCell ref="A47:A48"/>
    <mergeCell ref="B47:C48"/>
    <mergeCell ref="D47:E48"/>
    <mergeCell ref="F47:F48"/>
    <mergeCell ref="G47:G48"/>
    <mergeCell ref="H47:K48"/>
    <mergeCell ref="A45:A46"/>
    <mergeCell ref="B45:C46"/>
    <mergeCell ref="D45:E46"/>
    <mergeCell ref="F45:F46"/>
    <mergeCell ref="G45:G46"/>
    <mergeCell ref="H49:K50"/>
    <mergeCell ref="A51:A52"/>
    <mergeCell ref="B51:C52"/>
    <mergeCell ref="D51:E52"/>
    <mergeCell ref="F51:F52"/>
    <mergeCell ref="G51:G52"/>
    <mergeCell ref="H51:K52"/>
    <mergeCell ref="A49:A50"/>
    <mergeCell ref="B49:C50"/>
    <mergeCell ref="D49:E50"/>
    <mergeCell ref="F49:F50"/>
    <mergeCell ref="G49:G50"/>
    <mergeCell ref="H53:K54"/>
    <mergeCell ref="A55:A56"/>
    <mergeCell ref="B55:C56"/>
    <mergeCell ref="D55:E56"/>
    <mergeCell ref="F55:F56"/>
    <mergeCell ref="G55:G56"/>
    <mergeCell ref="H55:K56"/>
    <mergeCell ref="A53:A54"/>
    <mergeCell ref="B53:C54"/>
    <mergeCell ref="D53:E54"/>
    <mergeCell ref="F53:F54"/>
    <mergeCell ref="G53:G54"/>
    <mergeCell ref="H57:K58"/>
    <mergeCell ref="A59:A60"/>
    <mergeCell ref="B59:C60"/>
    <mergeCell ref="D59:E60"/>
    <mergeCell ref="F59:F60"/>
    <mergeCell ref="G59:G60"/>
    <mergeCell ref="H59:K60"/>
    <mergeCell ref="A57:A58"/>
    <mergeCell ref="B57:C58"/>
    <mergeCell ref="D57:E58"/>
    <mergeCell ref="F57:F58"/>
    <mergeCell ref="G57:G58"/>
    <mergeCell ref="H61:K62"/>
    <mergeCell ref="A63:A64"/>
    <mergeCell ref="B63:C64"/>
    <mergeCell ref="D63:E64"/>
    <mergeCell ref="F63:F64"/>
    <mergeCell ref="G63:G64"/>
    <mergeCell ref="H63:K64"/>
    <mergeCell ref="A61:A62"/>
    <mergeCell ref="B61:C62"/>
    <mergeCell ref="D61:E62"/>
    <mergeCell ref="F61:F62"/>
    <mergeCell ref="G61:G62"/>
    <mergeCell ref="H65:K66"/>
    <mergeCell ref="A67:A68"/>
    <mergeCell ref="B67:C68"/>
    <mergeCell ref="D67:E68"/>
    <mergeCell ref="F67:F68"/>
    <mergeCell ref="G67:G68"/>
    <mergeCell ref="H67:K68"/>
    <mergeCell ref="A65:A66"/>
    <mergeCell ref="B65:C66"/>
    <mergeCell ref="D65:E66"/>
    <mergeCell ref="F65:F66"/>
    <mergeCell ref="G65:G66"/>
    <mergeCell ref="H69:K70"/>
    <mergeCell ref="A71:A72"/>
    <mergeCell ref="B71:C72"/>
    <mergeCell ref="D71:E72"/>
    <mergeCell ref="F71:F72"/>
    <mergeCell ref="G71:G72"/>
    <mergeCell ref="H71:K72"/>
    <mergeCell ref="A69:A70"/>
    <mergeCell ref="B69:C70"/>
    <mergeCell ref="D69:E70"/>
    <mergeCell ref="F69:F70"/>
    <mergeCell ref="G69:G70"/>
    <mergeCell ref="H73:K74"/>
    <mergeCell ref="A75:A76"/>
    <mergeCell ref="B75:C76"/>
    <mergeCell ref="D75:E76"/>
    <mergeCell ref="F75:F76"/>
    <mergeCell ref="G75:G76"/>
    <mergeCell ref="H75:K76"/>
    <mergeCell ref="A73:A74"/>
    <mergeCell ref="B73:C74"/>
    <mergeCell ref="D73:E74"/>
    <mergeCell ref="F73:F74"/>
    <mergeCell ref="G73:G74"/>
    <mergeCell ref="H77:K78"/>
    <mergeCell ref="A79:A80"/>
    <mergeCell ref="B79:C80"/>
    <mergeCell ref="D79:E80"/>
    <mergeCell ref="F79:F80"/>
    <mergeCell ref="G79:G80"/>
    <mergeCell ref="H79:K80"/>
    <mergeCell ref="A77:A78"/>
    <mergeCell ref="B77:C78"/>
    <mergeCell ref="D77:E78"/>
    <mergeCell ref="F77:F78"/>
    <mergeCell ref="G77:G78"/>
    <mergeCell ref="H81:K82"/>
    <mergeCell ref="A83:A84"/>
    <mergeCell ref="B83:C84"/>
    <mergeCell ref="D83:E84"/>
    <mergeCell ref="F83:F84"/>
    <mergeCell ref="G83:G84"/>
    <mergeCell ref="H83:K84"/>
    <mergeCell ref="A81:A82"/>
    <mergeCell ref="B81:C82"/>
    <mergeCell ref="D81:E82"/>
    <mergeCell ref="F81:F82"/>
    <mergeCell ref="G81:G82"/>
    <mergeCell ref="H85:K86"/>
    <mergeCell ref="A87:A88"/>
    <mergeCell ref="B87:C88"/>
    <mergeCell ref="D87:E88"/>
    <mergeCell ref="F87:F88"/>
    <mergeCell ref="G87:G88"/>
    <mergeCell ref="H87:K88"/>
    <mergeCell ref="A85:A86"/>
    <mergeCell ref="B85:C86"/>
    <mergeCell ref="D85:E86"/>
    <mergeCell ref="F85:F86"/>
    <mergeCell ref="G85:G86"/>
    <mergeCell ref="H89:K90"/>
    <mergeCell ref="A91:A92"/>
    <mergeCell ref="B91:C92"/>
    <mergeCell ref="D91:E92"/>
    <mergeCell ref="F91:F92"/>
    <mergeCell ref="G91:G92"/>
    <mergeCell ref="H91:K92"/>
    <mergeCell ref="A89:A90"/>
    <mergeCell ref="B89:C90"/>
    <mergeCell ref="D89:E90"/>
    <mergeCell ref="F89:F90"/>
    <mergeCell ref="G89:G90"/>
    <mergeCell ref="H93:K94"/>
    <mergeCell ref="A95:A96"/>
    <mergeCell ref="B95:C96"/>
    <mergeCell ref="D95:E96"/>
    <mergeCell ref="F95:F96"/>
    <mergeCell ref="G95:G96"/>
    <mergeCell ref="H95:K96"/>
    <mergeCell ref="A93:A94"/>
    <mergeCell ref="B93:C94"/>
    <mergeCell ref="D93:E94"/>
    <mergeCell ref="F93:F94"/>
    <mergeCell ref="G93:G94"/>
    <mergeCell ref="H97:K98"/>
    <mergeCell ref="A99:A100"/>
    <mergeCell ref="B99:C100"/>
    <mergeCell ref="D99:E100"/>
    <mergeCell ref="F99:F100"/>
    <mergeCell ref="G99:G100"/>
    <mergeCell ref="H99:K100"/>
    <mergeCell ref="A97:A98"/>
    <mergeCell ref="B97:C98"/>
    <mergeCell ref="D97:E98"/>
    <mergeCell ref="F97:F98"/>
    <mergeCell ref="G97:G98"/>
    <mergeCell ref="H101:K102"/>
    <mergeCell ref="A103:A104"/>
    <mergeCell ref="B103:C104"/>
    <mergeCell ref="D103:E104"/>
    <mergeCell ref="F103:F104"/>
    <mergeCell ref="G103:G104"/>
    <mergeCell ref="H103:K104"/>
    <mergeCell ref="A101:A102"/>
    <mergeCell ref="B101:C102"/>
    <mergeCell ref="D101:E102"/>
    <mergeCell ref="F101:F102"/>
    <mergeCell ref="G101:G102"/>
    <mergeCell ref="H105:K106"/>
    <mergeCell ref="A107:A108"/>
    <mergeCell ref="B107:C108"/>
    <mergeCell ref="D107:E108"/>
    <mergeCell ref="F107:F108"/>
    <mergeCell ref="G107:G108"/>
    <mergeCell ref="H107:K108"/>
    <mergeCell ref="A105:A106"/>
    <mergeCell ref="B105:C106"/>
    <mergeCell ref="D105:E106"/>
    <mergeCell ref="F105:F106"/>
    <mergeCell ref="G105:G106"/>
    <mergeCell ref="H109:K110"/>
    <mergeCell ref="A111:A112"/>
    <mergeCell ref="B111:C112"/>
    <mergeCell ref="D111:E112"/>
    <mergeCell ref="F111:F112"/>
    <mergeCell ref="G111:G112"/>
    <mergeCell ref="H111:K112"/>
    <mergeCell ref="A109:A110"/>
    <mergeCell ref="B109:C110"/>
    <mergeCell ref="D109:E110"/>
    <mergeCell ref="F109:F110"/>
    <mergeCell ref="G109:G110"/>
    <mergeCell ref="H113:K114"/>
    <mergeCell ref="A115:A116"/>
    <mergeCell ref="B115:C116"/>
    <mergeCell ref="D115:E116"/>
    <mergeCell ref="F115:F116"/>
    <mergeCell ref="G115:G116"/>
    <mergeCell ref="H115:K116"/>
    <mergeCell ref="A113:A114"/>
    <mergeCell ref="B113:C114"/>
    <mergeCell ref="D113:E114"/>
    <mergeCell ref="F113:F114"/>
    <mergeCell ref="G113:G114"/>
    <mergeCell ref="H117:K118"/>
    <mergeCell ref="A119:A120"/>
    <mergeCell ref="B119:C120"/>
    <mergeCell ref="D119:E120"/>
    <mergeCell ref="F119:F120"/>
    <mergeCell ref="G119:G120"/>
    <mergeCell ref="H119:K120"/>
    <mergeCell ref="A117:A118"/>
    <mergeCell ref="B117:C118"/>
    <mergeCell ref="D117:E118"/>
    <mergeCell ref="F117:F118"/>
    <mergeCell ref="G117:G118"/>
    <mergeCell ref="H121:K122"/>
    <mergeCell ref="A123:A124"/>
    <mergeCell ref="B123:C124"/>
    <mergeCell ref="D123:E124"/>
    <mergeCell ref="F123:F124"/>
    <mergeCell ref="G123:G124"/>
    <mergeCell ref="H123:K124"/>
    <mergeCell ref="A121:A122"/>
    <mergeCell ref="B121:C122"/>
    <mergeCell ref="D121:E122"/>
    <mergeCell ref="F121:F122"/>
    <mergeCell ref="G121:G122"/>
    <mergeCell ref="H125:K126"/>
    <mergeCell ref="A127:A128"/>
    <mergeCell ref="B127:C128"/>
    <mergeCell ref="D127:E128"/>
    <mergeCell ref="F127:F128"/>
    <mergeCell ref="G127:G128"/>
    <mergeCell ref="H127:K128"/>
    <mergeCell ref="A125:A126"/>
    <mergeCell ref="B125:C126"/>
    <mergeCell ref="D125:E126"/>
    <mergeCell ref="F125:F126"/>
    <mergeCell ref="G125:G126"/>
    <mergeCell ref="H129:K130"/>
    <mergeCell ref="A131:A132"/>
    <mergeCell ref="B131:C132"/>
    <mergeCell ref="D131:E132"/>
    <mergeCell ref="F131:F132"/>
    <mergeCell ref="G131:G132"/>
    <mergeCell ref="H131:K132"/>
    <mergeCell ref="A129:A130"/>
    <mergeCell ref="B129:C130"/>
    <mergeCell ref="D129:E130"/>
    <mergeCell ref="F129:F130"/>
    <mergeCell ref="G129:G130"/>
    <mergeCell ref="H133:K134"/>
    <mergeCell ref="A135:A136"/>
    <mergeCell ref="B135:C136"/>
    <mergeCell ref="D135:E136"/>
    <mergeCell ref="F135:F136"/>
    <mergeCell ref="G135:G136"/>
    <mergeCell ref="H135:K136"/>
    <mergeCell ref="A133:A134"/>
    <mergeCell ref="B133:C134"/>
    <mergeCell ref="D133:E134"/>
    <mergeCell ref="F133:F134"/>
    <mergeCell ref="G133:G134"/>
    <mergeCell ref="H137:K138"/>
    <mergeCell ref="A139:A140"/>
    <mergeCell ref="B139:C140"/>
    <mergeCell ref="D139:E140"/>
    <mergeCell ref="F139:F140"/>
    <mergeCell ref="G139:G140"/>
    <mergeCell ref="H139:K140"/>
    <mergeCell ref="A137:A138"/>
    <mergeCell ref="B137:C138"/>
    <mergeCell ref="D137:E138"/>
    <mergeCell ref="F137:F138"/>
    <mergeCell ref="G137:G138"/>
    <mergeCell ref="H141:K142"/>
    <mergeCell ref="A143:A144"/>
    <mergeCell ref="B143:C144"/>
    <mergeCell ref="D143:E144"/>
    <mergeCell ref="F143:F144"/>
    <mergeCell ref="G143:G144"/>
    <mergeCell ref="H143:K144"/>
    <mergeCell ref="A141:A142"/>
    <mergeCell ref="B141:C142"/>
    <mergeCell ref="D141:E142"/>
    <mergeCell ref="F141:F142"/>
    <mergeCell ref="G141:G142"/>
    <mergeCell ref="H145:K146"/>
    <mergeCell ref="A147:A148"/>
    <mergeCell ref="B147:C148"/>
    <mergeCell ref="D147:E148"/>
    <mergeCell ref="F147:F148"/>
    <mergeCell ref="G147:G148"/>
    <mergeCell ref="H147:K148"/>
    <mergeCell ref="A145:A146"/>
    <mergeCell ref="B145:C146"/>
    <mergeCell ref="D145:E146"/>
    <mergeCell ref="F145:F146"/>
    <mergeCell ref="G145:G146"/>
    <mergeCell ref="H149:K150"/>
    <mergeCell ref="A151:A152"/>
    <mergeCell ref="B151:C152"/>
    <mergeCell ref="D151:E152"/>
    <mergeCell ref="F151:F152"/>
    <mergeCell ref="G151:G152"/>
    <mergeCell ref="H151:K152"/>
    <mergeCell ref="A149:A150"/>
    <mergeCell ref="B149:C150"/>
    <mergeCell ref="D149:E150"/>
    <mergeCell ref="F149:F150"/>
    <mergeCell ref="G149:G150"/>
    <mergeCell ref="H153:K154"/>
    <mergeCell ref="A155:A156"/>
    <mergeCell ref="B155:C156"/>
    <mergeCell ref="D155:E156"/>
    <mergeCell ref="F155:F156"/>
    <mergeCell ref="G155:G156"/>
    <mergeCell ref="H155:K156"/>
    <mergeCell ref="A153:A154"/>
    <mergeCell ref="B153:C154"/>
    <mergeCell ref="D153:E154"/>
    <mergeCell ref="F153:F154"/>
    <mergeCell ref="G153:G154"/>
    <mergeCell ref="H157:K158"/>
    <mergeCell ref="A159:A160"/>
    <mergeCell ref="B159:C160"/>
    <mergeCell ref="D159:E160"/>
    <mergeCell ref="F159:F160"/>
    <mergeCell ref="G159:G160"/>
    <mergeCell ref="H159:K160"/>
    <mergeCell ref="A157:A158"/>
    <mergeCell ref="B157:C158"/>
    <mergeCell ref="D157:E158"/>
    <mergeCell ref="F157:F158"/>
    <mergeCell ref="G157:G158"/>
    <mergeCell ref="H161:K162"/>
    <mergeCell ref="A163:A164"/>
    <mergeCell ref="B163:C164"/>
    <mergeCell ref="D163:E164"/>
    <mergeCell ref="F163:F164"/>
    <mergeCell ref="G163:G164"/>
    <mergeCell ref="H163:K164"/>
    <mergeCell ref="A161:A162"/>
    <mergeCell ref="B161:C162"/>
    <mergeCell ref="D161:E162"/>
    <mergeCell ref="F161:F162"/>
    <mergeCell ref="G161:G162"/>
    <mergeCell ref="H165:K166"/>
    <mergeCell ref="A167:A168"/>
    <mergeCell ref="B167:C168"/>
    <mergeCell ref="D167:E168"/>
    <mergeCell ref="F167:F168"/>
    <mergeCell ref="G167:G168"/>
    <mergeCell ref="H167:K168"/>
    <mergeCell ref="A165:A166"/>
    <mergeCell ref="B165:C166"/>
    <mergeCell ref="D165:E166"/>
    <mergeCell ref="F165:F166"/>
    <mergeCell ref="G165:G166"/>
    <mergeCell ref="H169:K170"/>
    <mergeCell ref="A171:A172"/>
    <mergeCell ref="B171:C172"/>
    <mergeCell ref="D171:E172"/>
    <mergeCell ref="F171:F172"/>
    <mergeCell ref="G171:G172"/>
    <mergeCell ref="H171:K172"/>
    <mergeCell ref="A169:A170"/>
    <mergeCell ref="B169:C170"/>
    <mergeCell ref="D169:E170"/>
    <mergeCell ref="F169:F170"/>
    <mergeCell ref="G169:G170"/>
    <mergeCell ref="H173:K174"/>
    <mergeCell ref="A175:A176"/>
    <mergeCell ref="B175:C176"/>
    <mergeCell ref="D175:E176"/>
    <mergeCell ref="F175:F176"/>
    <mergeCell ref="G175:G176"/>
    <mergeCell ref="H175:K176"/>
    <mergeCell ref="A173:A174"/>
    <mergeCell ref="B173:C174"/>
    <mergeCell ref="D173:E174"/>
    <mergeCell ref="F173:F174"/>
    <mergeCell ref="G173:G174"/>
    <mergeCell ref="H177:K178"/>
    <mergeCell ref="A179:A180"/>
    <mergeCell ref="B179:C180"/>
    <mergeCell ref="D179:E180"/>
    <mergeCell ref="F179:F180"/>
    <mergeCell ref="G179:G180"/>
    <mergeCell ref="H179:K180"/>
    <mergeCell ref="A177:A178"/>
    <mergeCell ref="B177:C178"/>
    <mergeCell ref="D177:E178"/>
    <mergeCell ref="F177:F178"/>
    <mergeCell ref="G177:G178"/>
    <mergeCell ref="H181:K182"/>
    <mergeCell ref="A183:A184"/>
    <mergeCell ref="B183:C184"/>
    <mergeCell ref="D183:E184"/>
    <mergeCell ref="F183:F184"/>
    <mergeCell ref="G183:G184"/>
    <mergeCell ref="H183:K184"/>
    <mergeCell ref="A181:A182"/>
    <mergeCell ref="B181:C182"/>
    <mergeCell ref="D181:E182"/>
    <mergeCell ref="F181:F182"/>
    <mergeCell ref="G181:G182"/>
    <mergeCell ref="H185:K186"/>
    <mergeCell ref="A187:A188"/>
    <mergeCell ref="B187:C188"/>
    <mergeCell ref="D187:E188"/>
    <mergeCell ref="F187:F188"/>
    <mergeCell ref="G187:G188"/>
    <mergeCell ref="H187:K188"/>
    <mergeCell ref="A185:A186"/>
    <mergeCell ref="B185:C186"/>
    <mergeCell ref="D185:E186"/>
    <mergeCell ref="F185:F186"/>
    <mergeCell ref="G185:G186"/>
    <mergeCell ref="H189:K190"/>
    <mergeCell ref="A191:A192"/>
    <mergeCell ref="B191:C192"/>
    <mergeCell ref="D191:E192"/>
    <mergeCell ref="F191:F192"/>
    <mergeCell ref="G191:G192"/>
    <mergeCell ref="H191:K192"/>
    <mergeCell ref="A189:A190"/>
    <mergeCell ref="B189:C190"/>
    <mergeCell ref="D189:E190"/>
    <mergeCell ref="F189:F190"/>
    <mergeCell ref="G189:G190"/>
    <mergeCell ref="G199:G200"/>
    <mergeCell ref="H199:K200"/>
    <mergeCell ref="A197:A198"/>
    <mergeCell ref="B197:C198"/>
    <mergeCell ref="D197:E198"/>
    <mergeCell ref="F197:F198"/>
    <mergeCell ref="G197:G198"/>
    <mergeCell ref="H193:K194"/>
    <mergeCell ref="A195:A196"/>
    <mergeCell ref="B195:C196"/>
    <mergeCell ref="D195:E196"/>
    <mergeCell ref="F195:F196"/>
    <mergeCell ref="G195:G196"/>
    <mergeCell ref="H195:K196"/>
    <mergeCell ref="A193:A194"/>
    <mergeCell ref="B193:C194"/>
    <mergeCell ref="D193:E194"/>
    <mergeCell ref="F193:F194"/>
    <mergeCell ref="G193:G194"/>
    <mergeCell ref="H205:K206"/>
    <mergeCell ref="A2:K3"/>
    <mergeCell ref="A205:A206"/>
    <mergeCell ref="B205:C206"/>
    <mergeCell ref="D205:E206"/>
    <mergeCell ref="F205:F206"/>
    <mergeCell ref="G205:G206"/>
    <mergeCell ref="H201:K202"/>
    <mergeCell ref="A203:A204"/>
    <mergeCell ref="B203:C204"/>
    <mergeCell ref="D203:E204"/>
    <mergeCell ref="F203:F204"/>
    <mergeCell ref="G203:G204"/>
    <mergeCell ref="H203:K204"/>
    <mergeCell ref="A201:A202"/>
    <mergeCell ref="B201:C202"/>
    <mergeCell ref="D201:E202"/>
    <mergeCell ref="F201:F202"/>
    <mergeCell ref="G201:G202"/>
    <mergeCell ref="H197:K198"/>
    <mergeCell ref="A199:A200"/>
    <mergeCell ref="B199:C200"/>
    <mergeCell ref="D199:E200"/>
    <mergeCell ref="F199:F200"/>
  </mergeCells>
  <phoneticPr fontId="1"/>
  <dataValidations count="2">
    <dataValidation type="list" allowBlank="1" showInputMessage="1" showErrorMessage="1" sqref="F7:F206">
      <formula1>"腹囲,その他"</formula1>
    </dataValidation>
    <dataValidation type="list" allowBlank="1" showInputMessage="1" showErrorMessage="1" sqref="G7:G206">
      <formula1>"妊娠中,その他"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L504"/>
  <sheetViews>
    <sheetView zoomScale="70" zoomScaleNormal="70" workbookViewId="0">
      <selection activeCell="A5" sqref="A5"/>
    </sheetView>
  </sheetViews>
  <sheetFormatPr defaultColWidth="9" defaultRowHeight="13.2" x14ac:dyDescent="0.2"/>
  <cols>
    <col min="1" max="2" width="9" style="17"/>
    <col min="3" max="4" width="11.6640625" style="17" bestFit="1" customWidth="1"/>
    <col min="5" max="5" width="11.6640625" style="18" bestFit="1" customWidth="1"/>
    <col min="6" max="8" width="9" style="17"/>
    <col min="9" max="9" width="13" style="17" hidden="1" customWidth="1"/>
    <col min="10" max="10" width="16" style="17" customWidth="1"/>
    <col min="11" max="11" width="9" style="17"/>
    <col min="12" max="12" width="19.44140625" style="17" customWidth="1"/>
    <col min="13" max="22" width="9" style="17" customWidth="1"/>
    <col min="23" max="24" width="9" style="17"/>
    <col min="25" max="25" width="9" style="17" hidden="1" customWidth="1"/>
    <col min="26" max="26" width="9" style="17"/>
    <col min="27" max="42" width="9" style="17" hidden="1" customWidth="1"/>
    <col min="43" max="52" width="9" style="17" customWidth="1"/>
    <col min="53" max="53" width="4.44140625" style="17" customWidth="1"/>
    <col min="54" max="55" width="5.44140625" style="17" customWidth="1"/>
    <col min="56" max="58" width="4.44140625" style="17" customWidth="1"/>
    <col min="59" max="60" width="5.44140625" style="17" customWidth="1"/>
    <col min="61" max="61" width="4.44140625" style="17" customWidth="1"/>
    <col min="62" max="62" width="5.44140625" style="17" customWidth="1"/>
    <col min="63" max="64" width="4.44140625" style="17" customWidth="1"/>
    <col min="65" max="16384" width="9" style="17"/>
  </cols>
  <sheetData>
    <row r="1" spans="1:64" s="13" customFormat="1" x14ac:dyDescent="0.2">
      <c r="A1" s="787" t="s">
        <v>247</v>
      </c>
      <c r="B1" s="790" t="s">
        <v>0</v>
      </c>
      <c r="C1" s="799" t="s">
        <v>150</v>
      </c>
      <c r="D1" s="798" t="s">
        <v>1</v>
      </c>
      <c r="E1" s="797" t="s">
        <v>2</v>
      </c>
      <c r="F1" s="790" t="s">
        <v>3</v>
      </c>
      <c r="G1" s="790" t="s">
        <v>4</v>
      </c>
      <c r="H1" s="790" t="s">
        <v>5</v>
      </c>
      <c r="I1" s="9" t="s">
        <v>6</v>
      </c>
      <c r="J1" s="790" t="s">
        <v>7</v>
      </c>
      <c r="K1" s="790" t="s">
        <v>8</v>
      </c>
      <c r="L1" s="79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1" t="s">
        <v>20</v>
      </c>
      <c r="X1" s="791" t="s">
        <v>21</v>
      </c>
      <c r="Y1" s="12" t="s">
        <v>22</v>
      </c>
      <c r="Z1" s="794" t="s">
        <v>23</v>
      </c>
      <c r="AA1" s="9" t="s">
        <v>100</v>
      </c>
      <c r="AB1" s="9" t="s">
        <v>101</v>
      </c>
      <c r="AC1" s="9" t="s">
        <v>102</v>
      </c>
      <c r="AD1" s="9" t="s">
        <v>103</v>
      </c>
      <c r="AE1" s="9" t="s">
        <v>104</v>
      </c>
      <c r="AF1" s="9" t="s">
        <v>105</v>
      </c>
      <c r="AG1" s="9" t="s">
        <v>106</v>
      </c>
      <c r="AH1" s="9" t="s">
        <v>107</v>
      </c>
      <c r="AI1" s="9" t="s">
        <v>108</v>
      </c>
      <c r="AJ1" s="9" t="s">
        <v>109</v>
      </c>
      <c r="AK1" s="9" t="s">
        <v>110</v>
      </c>
      <c r="AL1" s="9" t="s">
        <v>111</v>
      </c>
      <c r="AM1" s="9" t="s">
        <v>112</v>
      </c>
      <c r="AN1" s="9" t="s">
        <v>113</v>
      </c>
      <c r="AO1" s="9" t="s">
        <v>114</v>
      </c>
      <c r="AP1" s="9" t="s">
        <v>115</v>
      </c>
      <c r="AQ1" s="10" t="s">
        <v>73</v>
      </c>
      <c r="AR1" s="10" t="s">
        <v>116</v>
      </c>
      <c r="AS1" s="9" t="s">
        <v>117</v>
      </c>
      <c r="AT1" s="9" t="s">
        <v>118</v>
      </c>
      <c r="AU1" s="9" t="s">
        <v>119</v>
      </c>
      <c r="AV1" s="9" t="s">
        <v>120</v>
      </c>
      <c r="AW1" s="9" t="s">
        <v>121</v>
      </c>
      <c r="AX1" s="9" t="s">
        <v>123</v>
      </c>
      <c r="AY1" s="9" t="s">
        <v>124</v>
      </c>
      <c r="AZ1" s="9" t="s">
        <v>125</v>
      </c>
    </row>
    <row r="2" spans="1:64" s="13" customFormat="1" x14ac:dyDescent="0.2">
      <c r="A2" s="787"/>
      <c r="B2" s="790"/>
      <c r="C2" s="799"/>
      <c r="D2" s="798"/>
      <c r="E2" s="797"/>
      <c r="F2" s="790"/>
      <c r="G2" s="790"/>
      <c r="H2" s="790"/>
      <c r="I2" s="9"/>
      <c r="J2" s="790"/>
      <c r="K2" s="790"/>
      <c r="L2" s="790"/>
      <c r="M2" s="788" t="s">
        <v>74</v>
      </c>
      <c r="N2" s="788" t="s">
        <v>75</v>
      </c>
      <c r="O2" s="788" t="s">
        <v>76</v>
      </c>
      <c r="P2" s="788" t="s">
        <v>77</v>
      </c>
      <c r="Q2" s="788" t="s">
        <v>78</v>
      </c>
      <c r="R2" s="788" t="s">
        <v>79</v>
      </c>
      <c r="S2" s="788" t="s">
        <v>80</v>
      </c>
      <c r="T2" s="788" t="s">
        <v>82</v>
      </c>
      <c r="U2" s="788" t="s">
        <v>81</v>
      </c>
      <c r="V2" s="788" t="s">
        <v>83</v>
      </c>
      <c r="W2" s="14">
        <v>0</v>
      </c>
      <c r="X2" s="792"/>
      <c r="Y2" s="12" t="s">
        <v>26</v>
      </c>
      <c r="Z2" s="795"/>
      <c r="AQ2" s="788" t="s">
        <v>84</v>
      </c>
      <c r="AR2" s="35" t="s">
        <v>241</v>
      </c>
      <c r="AV2" s="13" t="s">
        <v>122</v>
      </c>
    </row>
    <row r="3" spans="1:64" s="13" customFormat="1" ht="13.8" thickBot="1" x14ac:dyDescent="0.25">
      <c r="B3" s="790"/>
      <c r="C3" s="799"/>
      <c r="D3" s="798"/>
      <c r="E3" s="797"/>
      <c r="F3" s="790"/>
      <c r="G3" s="790"/>
      <c r="H3" s="790"/>
      <c r="I3" s="9"/>
      <c r="J3" s="790"/>
      <c r="K3" s="790"/>
      <c r="L3" s="790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15" t="s">
        <v>30</v>
      </c>
      <c r="X3" s="793"/>
      <c r="Y3" s="12"/>
      <c r="Z3" s="796"/>
      <c r="AQ3" s="789"/>
      <c r="AR3" s="36" t="s">
        <v>240</v>
      </c>
    </row>
    <row r="4" spans="1:64" s="13" customFormat="1" ht="24" thickBot="1" x14ac:dyDescent="0.25">
      <c r="B4" s="790"/>
      <c r="C4" s="799"/>
      <c r="D4" s="798"/>
      <c r="E4" s="797"/>
      <c r="F4" s="790"/>
      <c r="G4" s="790"/>
      <c r="H4" s="790"/>
      <c r="I4" s="9"/>
      <c r="J4" s="790"/>
      <c r="K4" s="790"/>
      <c r="L4" s="790"/>
      <c r="M4" s="16">
        <f t="shared" ref="M4:V4" si="0">SUM(M5:M503)</f>
        <v>0</v>
      </c>
      <c r="N4" s="16">
        <f t="shared" si="0"/>
        <v>0</v>
      </c>
      <c r="O4" s="16">
        <f t="shared" si="0"/>
        <v>0</v>
      </c>
      <c r="P4" s="16">
        <f t="shared" si="0"/>
        <v>0</v>
      </c>
      <c r="Q4" s="16">
        <f t="shared" si="0"/>
        <v>0</v>
      </c>
      <c r="R4" s="16">
        <f t="shared" si="0"/>
        <v>0</v>
      </c>
      <c r="S4" s="16">
        <f t="shared" si="0"/>
        <v>0</v>
      </c>
      <c r="T4" s="16">
        <f t="shared" si="0"/>
        <v>0</v>
      </c>
      <c r="U4" s="16">
        <f t="shared" si="0"/>
        <v>0</v>
      </c>
      <c r="V4" s="16">
        <f t="shared" si="0"/>
        <v>0</v>
      </c>
      <c r="W4" s="9"/>
      <c r="X4" s="9"/>
      <c r="Y4" s="12"/>
      <c r="Z4" s="9"/>
      <c r="AQ4" s="16">
        <f>SUM(AQ5:AQ503)</f>
        <v>0</v>
      </c>
      <c r="AR4" s="16">
        <f>SUM(AR5:AR503)</f>
        <v>0</v>
      </c>
    </row>
    <row r="5" spans="1:64" x14ac:dyDescent="0.2">
      <c r="B5" s="17">
        <v>11000</v>
      </c>
      <c r="C5" s="17">
        <f>①健診機関作成分!AD8</f>
        <v>0</v>
      </c>
      <c r="D5" s="17">
        <f>①健診機関作成分!D8</f>
        <v>2001</v>
      </c>
      <c r="E5" s="18">
        <f>①健診機関作成分!E8</f>
        <v>0</v>
      </c>
      <c r="F5" s="17">
        <f>①健診機関作成分!F8</f>
        <v>0</v>
      </c>
      <c r="G5" s="17">
        <f>①健診機関作成分!G8</f>
        <v>0</v>
      </c>
      <c r="H5" s="17">
        <f>①健診機関作成分!H8</f>
        <v>1</v>
      </c>
      <c r="J5" s="17">
        <f>①健診機関作成分!L8</f>
        <v>0</v>
      </c>
      <c r="K5" s="17">
        <f>①健診機関作成分!M8</f>
        <v>0</v>
      </c>
      <c r="L5" s="19">
        <f>①健診機関作成分!N8</f>
        <v>0</v>
      </c>
      <c r="M5">
        <f>IF(①健診機関作成分!BD8&gt;0,1,0)</f>
        <v>0</v>
      </c>
      <c r="N5">
        <f>IF(①健診機関作成分!BE8&gt;0,1,0)</f>
        <v>0</v>
      </c>
      <c r="O5">
        <f>IF(①健診機関作成分!BF8&gt;0,1,0)</f>
        <v>0</v>
      </c>
      <c r="P5">
        <f>IF(①健診機関作成分!BG8&gt;0,1,0)</f>
        <v>0</v>
      </c>
      <c r="Q5">
        <f>IF(①健診機関作成分!BI8&gt;0,1,0)</f>
        <v>0</v>
      </c>
      <c r="R5">
        <f>IF(①健診機関作成分!BJ8&gt;0,1,0)</f>
        <v>0</v>
      </c>
      <c r="S5">
        <f>IF(①健診機関作成分!BK8&gt;0,1,0)</f>
        <v>0</v>
      </c>
      <c r="T5">
        <f>IF(①健診機関作成分!BL8&gt;0,1,0)</f>
        <v>0</v>
      </c>
      <c r="U5">
        <f>IF(①健診機関作成分!BM8&gt;0,1,0)</f>
        <v>0</v>
      </c>
      <c r="V5">
        <f>IF(①健診機関作成分!BN8&gt;0,1,0)</f>
        <v>0</v>
      </c>
      <c r="W5" s="17">
        <v>0</v>
      </c>
      <c r="X5" s="17">
        <f>SUM(7300+M5*BA5+N5*BB5+O5*BC5+P5*BD5+Q5*BE5+R5*BF5+S5*BG5+T5*BH5+U5*BI5+V5*BJ5+AQ5*BK5+AR5*BL5)</f>
        <v>7300</v>
      </c>
      <c r="Z5" s="17">
        <f t="shared" ref="Z5" si="1">X5</f>
        <v>7300</v>
      </c>
      <c r="AQ5">
        <f>IF(①健診機関作成分!BO8&gt;0,1,0)</f>
        <v>0</v>
      </c>
      <c r="AR5">
        <f>IF(①健診機関作成分!M8&gt;0,1,0)</f>
        <v>0</v>
      </c>
      <c r="BA5" s="31">
        <v>250</v>
      </c>
      <c r="BB5" s="31">
        <v>1450</v>
      </c>
      <c r="BC5" s="31">
        <v>1220</v>
      </c>
      <c r="BD5" s="31">
        <v>120</v>
      </c>
      <c r="BE5" s="31">
        <v>320</v>
      </c>
      <c r="BF5" s="31">
        <v>350</v>
      </c>
      <c r="BG5" s="31">
        <v>1300</v>
      </c>
      <c r="BH5" s="31">
        <v>1800</v>
      </c>
      <c r="BI5" s="31">
        <v>120</v>
      </c>
      <c r="BJ5" s="31">
        <v>5800</v>
      </c>
      <c r="BK5" s="31">
        <v>970</v>
      </c>
      <c r="BL5" s="17">
        <v>50</v>
      </c>
    </row>
    <row r="6" spans="1:64" x14ac:dyDescent="0.2">
      <c r="B6" s="17">
        <v>11000</v>
      </c>
      <c r="C6" s="17">
        <f>①健診機関作成分!AD9</f>
        <v>0</v>
      </c>
      <c r="D6" s="17">
        <f>①健診機関作成分!D9</f>
        <v>2001</v>
      </c>
      <c r="E6" s="18">
        <f>①健診機関作成分!E9</f>
        <v>0</v>
      </c>
      <c r="F6" s="17">
        <f>①健診機関作成分!F9</f>
        <v>0</v>
      </c>
      <c r="G6" s="17">
        <f>①健診機関作成分!G9</f>
        <v>0</v>
      </c>
      <c r="H6" s="17">
        <f>①健診機関作成分!H9</f>
        <v>1</v>
      </c>
      <c r="J6" s="17">
        <f>①健診機関作成分!L9</f>
        <v>0</v>
      </c>
      <c r="K6" s="17">
        <f>①健診機関作成分!M9</f>
        <v>0</v>
      </c>
      <c r="L6" s="19">
        <f>①健診機関作成分!N9</f>
        <v>0</v>
      </c>
      <c r="M6">
        <f>IF(①健診機関作成分!BD9&gt;0,1,0)</f>
        <v>0</v>
      </c>
      <c r="N6">
        <f>IF(①健診機関作成分!BE9&gt;0,1,0)</f>
        <v>0</v>
      </c>
      <c r="O6">
        <f>IF(①健診機関作成分!BF9&gt;0,1,0)</f>
        <v>0</v>
      </c>
      <c r="P6">
        <f>IF(①健診機関作成分!BG9&gt;0,1,0)</f>
        <v>0</v>
      </c>
      <c r="Q6">
        <f>IF(①健診機関作成分!BI9&gt;0,1,0)</f>
        <v>0</v>
      </c>
      <c r="R6">
        <f>IF(①健診機関作成分!BJ9&gt;0,1,0)</f>
        <v>0</v>
      </c>
      <c r="S6">
        <f>IF(①健診機関作成分!BK9&gt;0,1,0)</f>
        <v>0</v>
      </c>
      <c r="T6">
        <f>IF(①健診機関作成分!BL9&gt;0,1,0)</f>
        <v>0</v>
      </c>
      <c r="U6">
        <f>IF(①健診機関作成分!BM9&gt;0,1,0)</f>
        <v>0</v>
      </c>
      <c r="V6">
        <f>IF(①健診機関作成分!BN9&gt;0,1,0)</f>
        <v>0</v>
      </c>
      <c r="W6" s="17">
        <v>0</v>
      </c>
      <c r="X6" s="17">
        <f t="shared" ref="X6:X69" si="2">SUM(7300+M6*BA6+N6*BB6+O6*BC6+P6*BD6+Q6*BE6+R6*BF6+S6*BG6+T6*BH6+U6*BI6+V6*BJ6+AQ6*BK6+AR6*BL6)</f>
        <v>7300</v>
      </c>
      <c r="Z6" s="17">
        <f t="shared" ref="Z6:Z69" si="3">X6</f>
        <v>7300</v>
      </c>
      <c r="AQ6">
        <f>IF(①健診機関作成分!BO9&gt;0,1,0)</f>
        <v>0</v>
      </c>
      <c r="AR6">
        <f>IF(①健診機関作成分!M9&gt;0,1,0)</f>
        <v>0</v>
      </c>
      <c r="BA6" s="31">
        <v>250</v>
      </c>
      <c r="BB6" s="31">
        <v>1450</v>
      </c>
      <c r="BC6" s="31">
        <v>1220</v>
      </c>
      <c r="BD6" s="31">
        <v>120</v>
      </c>
      <c r="BE6" s="31">
        <v>320</v>
      </c>
      <c r="BF6" s="31">
        <v>350</v>
      </c>
      <c r="BG6" s="31">
        <v>1300</v>
      </c>
      <c r="BH6" s="31">
        <v>1800</v>
      </c>
      <c r="BI6" s="31">
        <v>120</v>
      </c>
      <c r="BJ6" s="31">
        <v>5800</v>
      </c>
      <c r="BK6" s="31">
        <v>970</v>
      </c>
      <c r="BL6" s="17">
        <v>50</v>
      </c>
    </row>
    <row r="7" spans="1:64" x14ac:dyDescent="0.2">
      <c r="B7" s="17">
        <v>11000</v>
      </c>
      <c r="C7" s="17">
        <f>①健診機関作成分!AD10</f>
        <v>0</v>
      </c>
      <c r="D7" s="17">
        <f>①健診機関作成分!D10</f>
        <v>2001</v>
      </c>
      <c r="E7" s="18">
        <f>①健診機関作成分!E10</f>
        <v>0</v>
      </c>
      <c r="F7" s="17">
        <f>①健診機関作成分!F10</f>
        <v>0</v>
      </c>
      <c r="G7" s="17">
        <f>①健診機関作成分!G10</f>
        <v>0</v>
      </c>
      <c r="H7" s="17">
        <f>①健診機関作成分!H10</f>
        <v>1</v>
      </c>
      <c r="J7" s="17">
        <f>①健診機関作成分!L10</f>
        <v>0</v>
      </c>
      <c r="K7" s="17">
        <f>①健診機関作成分!M10</f>
        <v>0</v>
      </c>
      <c r="L7" s="19">
        <f>①健診機関作成分!N10</f>
        <v>0</v>
      </c>
      <c r="M7">
        <f>IF(①健診機関作成分!BD10&gt;0,1,0)</f>
        <v>0</v>
      </c>
      <c r="N7">
        <f>IF(①健診機関作成分!BE10&gt;0,1,0)</f>
        <v>0</v>
      </c>
      <c r="O7">
        <f>IF(①健診機関作成分!BF10&gt;0,1,0)</f>
        <v>0</v>
      </c>
      <c r="P7">
        <f>IF(①健診機関作成分!BG10&gt;0,1,0)</f>
        <v>0</v>
      </c>
      <c r="Q7">
        <f>IF(①健診機関作成分!BI10&gt;0,1,0)</f>
        <v>0</v>
      </c>
      <c r="R7">
        <f>IF(①健診機関作成分!BJ10&gt;0,1,0)</f>
        <v>0</v>
      </c>
      <c r="S7">
        <f>IF(①健診機関作成分!BK10&gt;0,1,0)</f>
        <v>0</v>
      </c>
      <c r="T7">
        <f>IF(①健診機関作成分!BL10&gt;0,1,0)</f>
        <v>0</v>
      </c>
      <c r="U7">
        <f>IF(①健診機関作成分!BM10&gt;0,1,0)</f>
        <v>0</v>
      </c>
      <c r="V7">
        <f>IF(①健診機関作成分!BN10&gt;0,1,0)</f>
        <v>0</v>
      </c>
      <c r="W7" s="17">
        <v>0</v>
      </c>
      <c r="X7" s="17">
        <f t="shared" si="2"/>
        <v>7300</v>
      </c>
      <c r="Z7" s="17">
        <f t="shared" si="3"/>
        <v>7300</v>
      </c>
      <c r="AQ7">
        <f>IF(①健診機関作成分!BO10&gt;0,1,0)</f>
        <v>0</v>
      </c>
      <c r="AR7">
        <f>IF(①健診機関作成分!M10&gt;0,1,0)</f>
        <v>0</v>
      </c>
      <c r="BA7" s="31">
        <v>250</v>
      </c>
      <c r="BB7" s="31">
        <v>1450</v>
      </c>
      <c r="BC7" s="31">
        <v>1220</v>
      </c>
      <c r="BD7" s="31">
        <v>120</v>
      </c>
      <c r="BE7" s="31">
        <v>320</v>
      </c>
      <c r="BF7" s="31">
        <v>350</v>
      </c>
      <c r="BG7" s="31">
        <v>1300</v>
      </c>
      <c r="BH7" s="31">
        <v>1800</v>
      </c>
      <c r="BI7" s="31">
        <v>120</v>
      </c>
      <c r="BJ7" s="31">
        <v>5800</v>
      </c>
      <c r="BK7" s="31">
        <v>970</v>
      </c>
      <c r="BL7" s="17">
        <v>50</v>
      </c>
    </row>
    <row r="8" spans="1:64" x14ac:dyDescent="0.2">
      <c r="B8" s="17">
        <v>11000</v>
      </c>
      <c r="C8" s="17">
        <f>①健診機関作成分!AD11</f>
        <v>0</v>
      </c>
      <c r="D8" s="17">
        <f>①健診機関作成分!D11</f>
        <v>2001</v>
      </c>
      <c r="E8" s="18">
        <f>①健診機関作成分!E11</f>
        <v>0</v>
      </c>
      <c r="F8" s="17">
        <f>①健診機関作成分!F11</f>
        <v>0</v>
      </c>
      <c r="G8" s="17">
        <f>①健診機関作成分!G11</f>
        <v>0</v>
      </c>
      <c r="H8" s="17">
        <f>①健診機関作成分!H11</f>
        <v>1</v>
      </c>
      <c r="J8" s="17">
        <f>①健診機関作成分!L11</f>
        <v>0</v>
      </c>
      <c r="K8" s="17">
        <f>①健診機関作成分!M11</f>
        <v>0</v>
      </c>
      <c r="L8" s="19">
        <f>①健診機関作成分!N11</f>
        <v>0</v>
      </c>
      <c r="M8">
        <f>IF(①健診機関作成分!BD11&gt;0,1,0)</f>
        <v>0</v>
      </c>
      <c r="N8">
        <f>IF(①健診機関作成分!BE11&gt;0,1,0)</f>
        <v>0</v>
      </c>
      <c r="O8">
        <f>IF(①健診機関作成分!BF11&gt;0,1,0)</f>
        <v>0</v>
      </c>
      <c r="P8">
        <f>IF(①健診機関作成分!BG11&gt;0,1,0)</f>
        <v>0</v>
      </c>
      <c r="Q8">
        <f>IF(①健診機関作成分!BI11&gt;0,1,0)</f>
        <v>0</v>
      </c>
      <c r="R8">
        <f>IF(①健診機関作成分!BJ11&gt;0,1,0)</f>
        <v>0</v>
      </c>
      <c r="S8">
        <f>IF(①健診機関作成分!BK11&gt;0,1,0)</f>
        <v>0</v>
      </c>
      <c r="T8">
        <f>IF(①健診機関作成分!BL11&gt;0,1,0)</f>
        <v>0</v>
      </c>
      <c r="U8">
        <f>IF(①健診機関作成分!BM11&gt;0,1,0)</f>
        <v>0</v>
      </c>
      <c r="V8">
        <f>IF(①健診機関作成分!BN11&gt;0,1,0)</f>
        <v>0</v>
      </c>
      <c r="W8" s="17">
        <v>0</v>
      </c>
      <c r="X8" s="17">
        <f t="shared" si="2"/>
        <v>7300</v>
      </c>
      <c r="Z8" s="17">
        <f t="shared" si="3"/>
        <v>7300</v>
      </c>
      <c r="AQ8">
        <f>IF(①健診機関作成分!BO11&gt;0,1,0)</f>
        <v>0</v>
      </c>
      <c r="AR8">
        <f>IF(①健診機関作成分!M11&gt;0,1,0)</f>
        <v>0</v>
      </c>
      <c r="BA8" s="31">
        <v>250</v>
      </c>
      <c r="BB8" s="31">
        <v>1450</v>
      </c>
      <c r="BC8" s="31">
        <v>1220</v>
      </c>
      <c r="BD8" s="31">
        <v>120</v>
      </c>
      <c r="BE8" s="31">
        <v>320</v>
      </c>
      <c r="BF8" s="31">
        <v>350</v>
      </c>
      <c r="BG8" s="31">
        <v>1300</v>
      </c>
      <c r="BH8" s="31">
        <v>1800</v>
      </c>
      <c r="BI8" s="31">
        <v>120</v>
      </c>
      <c r="BJ8" s="31">
        <v>5800</v>
      </c>
      <c r="BK8" s="31">
        <v>970</v>
      </c>
      <c r="BL8" s="17">
        <v>50</v>
      </c>
    </row>
    <row r="9" spans="1:64" x14ac:dyDescent="0.2">
      <c r="B9" s="17">
        <v>11000</v>
      </c>
      <c r="C9" s="17">
        <f>①健診機関作成分!AD12</f>
        <v>0</v>
      </c>
      <c r="D9" s="17">
        <f>①健診機関作成分!D12</f>
        <v>2001</v>
      </c>
      <c r="E9" s="18">
        <f>①健診機関作成分!E12</f>
        <v>0</v>
      </c>
      <c r="F9" s="17">
        <f>①健診機関作成分!F12</f>
        <v>0</v>
      </c>
      <c r="G9" s="17">
        <f>①健診機関作成分!G12</f>
        <v>0</v>
      </c>
      <c r="H9" s="17">
        <f>①健診機関作成分!H12</f>
        <v>1</v>
      </c>
      <c r="J9" s="17">
        <f>①健診機関作成分!L12</f>
        <v>0</v>
      </c>
      <c r="K9" s="17">
        <f>①健診機関作成分!M12</f>
        <v>0</v>
      </c>
      <c r="L9" s="19">
        <f>①健診機関作成分!N12</f>
        <v>0</v>
      </c>
      <c r="M9">
        <f>IF(①健診機関作成分!BD12&gt;0,1,0)</f>
        <v>0</v>
      </c>
      <c r="N9">
        <f>IF(①健診機関作成分!BE12&gt;0,1,0)</f>
        <v>0</v>
      </c>
      <c r="O9">
        <f>IF(①健診機関作成分!BF12&gt;0,1,0)</f>
        <v>0</v>
      </c>
      <c r="P9">
        <f>IF(①健診機関作成分!BG12&gt;0,1,0)</f>
        <v>0</v>
      </c>
      <c r="Q9">
        <f>IF(①健診機関作成分!BI12&gt;0,1,0)</f>
        <v>0</v>
      </c>
      <c r="R9">
        <f>IF(①健診機関作成分!BJ12&gt;0,1,0)</f>
        <v>0</v>
      </c>
      <c r="S9">
        <f>IF(①健診機関作成分!BK12&gt;0,1,0)</f>
        <v>0</v>
      </c>
      <c r="T9">
        <f>IF(①健診機関作成分!BL12&gt;0,1,0)</f>
        <v>0</v>
      </c>
      <c r="U9">
        <f>IF(①健診機関作成分!BM12&gt;0,1,0)</f>
        <v>0</v>
      </c>
      <c r="V9">
        <f>IF(①健診機関作成分!BN12&gt;0,1,0)</f>
        <v>0</v>
      </c>
      <c r="W9" s="17">
        <v>0</v>
      </c>
      <c r="X9" s="17">
        <f t="shared" si="2"/>
        <v>7300</v>
      </c>
      <c r="Z9" s="17">
        <f t="shared" si="3"/>
        <v>7300</v>
      </c>
      <c r="AQ9">
        <f>IF(①健診機関作成分!BO12&gt;0,1,0)</f>
        <v>0</v>
      </c>
      <c r="AR9">
        <f>IF(①健診機関作成分!M12&gt;0,1,0)</f>
        <v>0</v>
      </c>
      <c r="BA9" s="31">
        <v>250</v>
      </c>
      <c r="BB9" s="31">
        <v>1450</v>
      </c>
      <c r="BC9" s="31">
        <v>1220</v>
      </c>
      <c r="BD9" s="31">
        <v>120</v>
      </c>
      <c r="BE9" s="31">
        <v>320</v>
      </c>
      <c r="BF9" s="31">
        <v>350</v>
      </c>
      <c r="BG9" s="31">
        <v>1300</v>
      </c>
      <c r="BH9" s="31">
        <v>1800</v>
      </c>
      <c r="BI9" s="31">
        <v>120</v>
      </c>
      <c r="BJ9" s="31">
        <v>5800</v>
      </c>
      <c r="BK9" s="31">
        <v>970</v>
      </c>
      <c r="BL9" s="17">
        <v>50</v>
      </c>
    </row>
    <row r="10" spans="1:64" x14ac:dyDescent="0.2">
      <c r="B10" s="17">
        <v>11000</v>
      </c>
      <c r="C10" s="17">
        <f>①健診機関作成分!AD13</f>
        <v>0</v>
      </c>
      <c r="D10" s="17">
        <f>①健診機関作成分!D13</f>
        <v>2001</v>
      </c>
      <c r="E10" s="18">
        <f>①健診機関作成分!E13</f>
        <v>0</v>
      </c>
      <c r="F10" s="17">
        <f>①健診機関作成分!F13</f>
        <v>0</v>
      </c>
      <c r="G10" s="17">
        <f>①健診機関作成分!G13</f>
        <v>0</v>
      </c>
      <c r="H10" s="17">
        <f>①健診機関作成分!H13</f>
        <v>1</v>
      </c>
      <c r="J10" s="17">
        <f>①健診機関作成分!L13</f>
        <v>0</v>
      </c>
      <c r="K10" s="17">
        <f>①健診機関作成分!M13</f>
        <v>0</v>
      </c>
      <c r="L10" s="19">
        <f>①健診機関作成分!N13</f>
        <v>0</v>
      </c>
      <c r="M10">
        <f>IF(①健診機関作成分!BD13&gt;0,1,0)</f>
        <v>0</v>
      </c>
      <c r="N10">
        <f>IF(①健診機関作成分!BE13&gt;0,1,0)</f>
        <v>0</v>
      </c>
      <c r="O10">
        <f>IF(①健診機関作成分!BF13&gt;0,1,0)</f>
        <v>0</v>
      </c>
      <c r="P10">
        <f>IF(①健診機関作成分!BG13&gt;0,1,0)</f>
        <v>0</v>
      </c>
      <c r="Q10">
        <f>IF(①健診機関作成分!BI13&gt;0,1,0)</f>
        <v>0</v>
      </c>
      <c r="R10">
        <f>IF(①健診機関作成分!BJ13&gt;0,1,0)</f>
        <v>0</v>
      </c>
      <c r="S10">
        <f>IF(①健診機関作成分!BK13&gt;0,1,0)</f>
        <v>0</v>
      </c>
      <c r="T10">
        <f>IF(①健診機関作成分!BL13&gt;0,1,0)</f>
        <v>0</v>
      </c>
      <c r="U10">
        <f>IF(①健診機関作成分!BM13&gt;0,1,0)</f>
        <v>0</v>
      </c>
      <c r="V10">
        <f>IF(①健診機関作成分!BN13&gt;0,1,0)</f>
        <v>0</v>
      </c>
      <c r="W10" s="17">
        <v>0</v>
      </c>
      <c r="X10" s="17">
        <f t="shared" si="2"/>
        <v>7300</v>
      </c>
      <c r="Z10" s="17">
        <f t="shared" si="3"/>
        <v>7300</v>
      </c>
      <c r="AQ10">
        <f>IF(①健診機関作成分!BO13&gt;0,1,0)</f>
        <v>0</v>
      </c>
      <c r="AR10">
        <f>IF(①健診機関作成分!M13&gt;0,1,0)</f>
        <v>0</v>
      </c>
      <c r="BA10" s="31">
        <v>250</v>
      </c>
      <c r="BB10" s="31">
        <v>1450</v>
      </c>
      <c r="BC10" s="31">
        <v>1220</v>
      </c>
      <c r="BD10" s="31">
        <v>120</v>
      </c>
      <c r="BE10" s="31">
        <v>320</v>
      </c>
      <c r="BF10" s="31">
        <v>350</v>
      </c>
      <c r="BG10" s="31">
        <v>1300</v>
      </c>
      <c r="BH10" s="31">
        <v>1800</v>
      </c>
      <c r="BI10" s="31">
        <v>120</v>
      </c>
      <c r="BJ10" s="31">
        <v>5800</v>
      </c>
      <c r="BK10" s="31">
        <v>970</v>
      </c>
      <c r="BL10" s="17">
        <v>50</v>
      </c>
    </row>
    <row r="11" spans="1:64" x14ac:dyDescent="0.2">
      <c r="B11" s="17">
        <v>11000</v>
      </c>
      <c r="C11" s="17">
        <f>①健診機関作成分!AD14</f>
        <v>0</v>
      </c>
      <c r="D11" s="17">
        <f>①健診機関作成分!D14</f>
        <v>2001</v>
      </c>
      <c r="E11" s="18">
        <f>①健診機関作成分!E14</f>
        <v>0</v>
      </c>
      <c r="F11" s="17">
        <f>①健診機関作成分!F14</f>
        <v>0</v>
      </c>
      <c r="G11" s="17">
        <f>①健診機関作成分!G14</f>
        <v>0</v>
      </c>
      <c r="H11" s="17">
        <f>①健診機関作成分!H14</f>
        <v>1</v>
      </c>
      <c r="J11" s="17">
        <f>①健診機関作成分!L14</f>
        <v>0</v>
      </c>
      <c r="K11" s="17">
        <f>①健診機関作成分!M14</f>
        <v>0</v>
      </c>
      <c r="L11" s="19">
        <f>①健診機関作成分!N14</f>
        <v>0</v>
      </c>
      <c r="M11">
        <f>IF(①健診機関作成分!BD14&gt;0,1,0)</f>
        <v>0</v>
      </c>
      <c r="N11">
        <f>IF(①健診機関作成分!BE14&gt;0,1,0)</f>
        <v>0</v>
      </c>
      <c r="O11">
        <f>IF(①健診機関作成分!BF14&gt;0,1,0)</f>
        <v>0</v>
      </c>
      <c r="P11">
        <f>IF(①健診機関作成分!BG14&gt;0,1,0)</f>
        <v>0</v>
      </c>
      <c r="Q11">
        <f>IF(①健診機関作成分!BI14&gt;0,1,0)</f>
        <v>0</v>
      </c>
      <c r="R11">
        <f>IF(①健診機関作成分!BJ14&gt;0,1,0)</f>
        <v>0</v>
      </c>
      <c r="S11">
        <f>IF(①健診機関作成分!BK14&gt;0,1,0)</f>
        <v>0</v>
      </c>
      <c r="T11">
        <f>IF(①健診機関作成分!BL14&gt;0,1,0)</f>
        <v>0</v>
      </c>
      <c r="U11">
        <f>IF(①健診機関作成分!BM14&gt;0,1,0)</f>
        <v>0</v>
      </c>
      <c r="V11">
        <f>IF(①健診機関作成分!BN14&gt;0,1,0)</f>
        <v>0</v>
      </c>
      <c r="W11" s="17">
        <v>0</v>
      </c>
      <c r="X11" s="17">
        <f t="shared" si="2"/>
        <v>7300</v>
      </c>
      <c r="Z11" s="17">
        <f t="shared" si="3"/>
        <v>7300</v>
      </c>
      <c r="AQ11">
        <f>IF(①健診機関作成分!BO14&gt;0,1,0)</f>
        <v>0</v>
      </c>
      <c r="AR11">
        <f>IF(①健診機関作成分!M14&gt;0,1,0)</f>
        <v>0</v>
      </c>
      <c r="BA11" s="31">
        <v>250</v>
      </c>
      <c r="BB11" s="31">
        <v>1450</v>
      </c>
      <c r="BC11" s="31">
        <v>1220</v>
      </c>
      <c r="BD11" s="31">
        <v>120</v>
      </c>
      <c r="BE11" s="31">
        <v>320</v>
      </c>
      <c r="BF11" s="31">
        <v>350</v>
      </c>
      <c r="BG11" s="31">
        <v>1300</v>
      </c>
      <c r="BH11" s="31">
        <v>1800</v>
      </c>
      <c r="BI11" s="31">
        <v>120</v>
      </c>
      <c r="BJ11" s="31">
        <v>5800</v>
      </c>
      <c r="BK11" s="31">
        <v>970</v>
      </c>
      <c r="BL11" s="17">
        <v>50</v>
      </c>
    </row>
    <row r="12" spans="1:64" x14ac:dyDescent="0.2">
      <c r="B12" s="17">
        <v>11000</v>
      </c>
      <c r="C12" s="17">
        <f>①健診機関作成分!AD15</f>
        <v>0</v>
      </c>
      <c r="D12" s="17">
        <f>①健診機関作成分!D15</f>
        <v>2001</v>
      </c>
      <c r="E12" s="18">
        <f>①健診機関作成分!E15</f>
        <v>0</v>
      </c>
      <c r="F12" s="17">
        <f>①健診機関作成分!F15</f>
        <v>0</v>
      </c>
      <c r="G12" s="17">
        <f>①健診機関作成分!G15</f>
        <v>0</v>
      </c>
      <c r="H12" s="17">
        <f>①健診機関作成分!H15</f>
        <v>1</v>
      </c>
      <c r="J12" s="17">
        <f>①健診機関作成分!L15</f>
        <v>0</v>
      </c>
      <c r="K12" s="17">
        <f>①健診機関作成分!M15</f>
        <v>0</v>
      </c>
      <c r="L12" s="19">
        <f>①健診機関作成分!N15</f>
        <v>0</v>
      </c>
      <c r="M12">
        <f>IF(①健診機関作成分!BD15&gt;0,1,0)</f>
        <v>0</v>
      </c>
      <c r="N12">
        <f>IF(①健診機関作成分!BE15&gt;0,1,0)</f>
        <v>0</v>
      </c>
      <c r="O12">
        <f>IF(①健診機関作成分!BF15&gt;0,1,0)</f>
        <v>0</v>
      </c>
      <c r="P12">
        <f>IF(①健診機関作成分!BG15&gt;0,1,0)</f>
        <v>0</v>
      </c>
      <c r="Q12">
        <f>IF(①健診機関作成分!BI15&gt;0,1,0)</f>
        <v>0</v>
      </c>
      <c r="R12">
        <f>IF(①健診機関作成分!BJ15&gt;0,1,0)</f>
        <v>0</v>
      </c>
      <c r="S12">
        <f>IF(①健診機関作成分!BK15&gt;0,1,0)</f>
        <v>0</v>
      </c>
      <c r="T12">
        <f>IF(①健診機関作成分!BL15&gt;0,1,0)</f>
        <v>0</v>
      </c>
      <c r="U12">
        <f>IF(①健診機関作成分!BM15&gt;0,1,0)</f>
        <v>0</v>
      </c>
      <c r="V12">
        <f>IF(①健診機関作成分!BN15&gt;0,1,0)</f>
        <v>0</v>
      </c>
      <c r="W12" s="17">
        <v>0</v>
      </c>
      <c r="X12" s="17">
        <f t="shared" si="2"/>
        <v>7300</v>
      </c>
      <c r="Z12" s="17">
        <f t="shared" si="3"/>
        <v>7300</v>
      </c>
      <c r="AQ12">
        <f>IF(①健診機関作成分!BO15&gt;0,1,0)</f>
        <v>0</v>
      </c>
      <c r="AR12">
        <f>IF(①健診機関作成分!M15&gt;0,1,0)</f>
        <v>0</v>
      </c>
      <c r="BA12" s="31">
        <v>250</v>
      </c>
      <c r="BB12" s="31">
        <v>1450</v>
      </c>
      <c r="BC12" s="31">
        <v>1220</v>
      </c>
      <c r="BD12" s="31">
        <v>120</v>
      </c>
      <c r="BE12" s="31">
        <v>320</v>
      </c>
      <c r="BF12" s="31">
        <v>350</v>
      </c>
      <c r="BG12" s="31">
        <v>1300</v>
      </c>
      <c r="BH12" s="31">
        <v>1800</v>
      </c>
      <c r="BI12" s="31">
        <v>120</v>
      </c>
      <c r="BJ12" s="31">
        <v>5800</v>
      </c>
      <c r="BK12" s="31">
        <v>970</v>
      </c>
      <c r="BL12" s="17">
        <v>50</v>
      </c>
    </row>
    <row r="13" spans="1:64" x14ac:dyDescent="0.2">
      <c r="B13" s="17">
        <v>11000</v>
      </c>
      <c r="C13" s="17">
        <f>①健診機関作成分!AD16</f>
        <v>0</v>
      </c>
      <c r="D13" s="17">
        <f>①健診機関作成分!D16</f>
        <v>2001</v>
      </c>
      <c r="E13" s="18">
        <f>①健診機関作成分!E16</f>
        <v>0</v>
      </c>
      <c r="F13" s="17">
        <f>①健診機関作成分!F16</f>
        <v>0</v>
      </c>
      <c r="G13" s="17">
        <f>①健診機関作成分!G16</f>
        <v>0</v>
      </c>
      <c r="H13" s="17">
        <f>①健診機関作成分!H16</f>
        <v>1</v>
      </c>
      <c r="J13" s="17">
        <f>①健診機関作成分!L16</f>
        <v>0</v>
      </c>
      <c r="K13" s="17">
        <f>①健診機関作成分!M16</f>
        <v>0</v>
      </c>
      <c r="L13" s="19">
        <f>①健診機関作成分!N16</f>
        <v>0</v>
      </c>
      <c r="M13">
        <f>IF(①健診機関作成分!BD16&gt;0,1,0)</f>
        <v>0</v>
      </c>
      <c r="N13">
        <f>IF(①健診機関作成分!BE16&gt;0,1,0)</f>
        <v>0</v>
      </c>
      <c r="O13">
        <f>IF(①健診機関作成分!BF16&gt;0,1,0)</f>
        <v>0</v>
      </c>
      <c r="P13">
        <f>IF(①健診機関作成分!BG16&gt;0,1,0)</f>
        <v>0</v>
      </c>
      <c r="Q13">
        <f>IF(①健診機関作成分!BI16&gt;0,1,0)</f>
        <v>0</v>
      </c>
      <c r="R13">
        <f>IF(①健診機関作成分!BJ16&gt;0,1,0)</f>
        <v>0</v>
      </c>
      <c r="S13">
        <f>IF(①健診機関作成分!BK16&gt;0,1,0)</f>
        <v>0</v>
      </c>
      <c r="T13">
        <f>IF(①健診機関作成分!BL16&gt;0,1,0)</f>
        <v>0</v>
      </c>
      <c r="U13">
        <f>IF(①健診機関作成分!BM16&gt;0,1,0)</f>
        <v>0</v>
      </c>
      <c r="V13">
        <f>IF(①健診機関作成分!BN16&gt;0,1,0)</f>
        <v>0</v>
      </c>
      <c r="W13" s="17">
        <v>0</v>
      </c>
      <c r="X13" s="17">
        <f t="shared" si="2"/>
        <v>7300</v>
      </c>
      <c r="Z13" s="17">
        <f t="shared" si="3"/>
        <v>7300</v>
      </c>
      <c r="AQ13">
        <f>IF(①健診機関作成分!BO16&gt;0,1,0)</f>
        <v>0</v>
      </c>
      <c r="AR13">
        <f>IF(①健診機関作成分!M16&gt;0,1,0)</f>
        <v>0</v>
      </c>
      <c r="BA13" s="31">
        <v>250</v>
      </c>
      <c r="BB13" s="31">
        <v>1450</v>
      </c>
      <c r="BC13" s="31">
        <v>1220</v>
      </c>
      <c r="BD13" s="31">
        <v>120</v>
      </c>
      <c r="BE13" s="31">
        <v>320</v>
      </c>
      <c r="BF13" s="31">
        <v>350</v>
      </c>
      <c r="BG13" s="31">
        <v>1300</v>
      </c>
      <c r="BH13" s="31">
        <v>1800</v>
      </c>
      <c r="BI13" s="31">
        <v>120</v>
      </c>
      <c r="BJ13" s="31">
        <v>5800</v>
      </c>
      <c r="BK13" s="31">
        <v>970</v>
      </c>
      <c r="BL13" s="17">
        <v>50</v>
      </c>
    </row>
    <row r="14" spans="1:64" x14ac:dyDescent="0.2">
      <c r="B14" s="17">
        <v>11000</v>
      </c>
      <c r="C14" s="17">
        <f>①健診機関作成分!AD17</f>
        <v>0</v>
      </c>
      <c r="D14" s="17">
        <f>①健診機関作成分!D17</f>
        <v>2001</v>
      </c>
      <c r="E14" s="18">
        <f>①健診機関作成分!E17</f>
        <v>0</v>
      </c>
      <c r="F14" s="17">
        <f>①健診機関作成分!F17</f>
        <v>0</v>
      </c>
      <c r="G14" s="17">
        <f>①健診機関作成分!G17</f>
        <v>0</v>
      </c>
      <c r="H14" s="17">
        <f>①健診機関作成分!H17</f>
        <v>1</v>
      </c>
      <c r="J14" s="17">
        <f>①健診機関作成分!L17</f>
        <v>0</v>
      </c>
      <c r="K14" s="17">
        <f>①健診機関作成分!M17</f>
        <v>0</v>
      </c>
      <c r="L14" s="19">
        <f>①健診機関作成分!N17</f>
        <v>0</v>
      </c>
      <c r="M14">
        <f>IF(①健診機関作成分!BD17&gt;0,1,0)</f>
        <v>0</v>
      </c>
      <c r="N14">
        <f>IF(①健診機関作成分!BE17&gt;0,1,0)</f>
        <v>0</v>
      </c>
      <c r="O14">
        <f>IF(①健診機関作成分!BF17&gt;0,1,0)</f>
        <v>0</v>
      </c>
      <c r="P14">
        <f>IF(①健診機関作成分!BG17&gt;0,1,0)</f>
        <v>0</v>
      </c>
      <c r="Q14">
        <f>IF(①健診機関作成分!BI17&gt;0,1,0)</f>
        <v>0</v>
      </c>
      <c r="R14">
        <f>IF(①健診機関作成分!BJ17&gt;0,1,0)</f>
        <v>0</v>
      </c>
      <c r="S14">
        <f>IF(①健診機関作成分!BK17&gt;0,1,0)</f>
        <v>0</v>
      </c>
      <c r="T14">
        <f>IF(①健診機関作成分!BL17&gt;0,1,0)</f>
        <v>0</v>
      </c>
      <c r="U14">
        <f>IF(①健診機関作成分!BM17&gt;0,1,0)</f>
        <v>0</v>
      </c>
      <c r="V14">
        <f>IF(①健診機関作成分!BN17&gt;0,1,0)</f>
        <v>0</v>
      </c>
      <c r="W14" s="17">
        <v>0</v>
      </c>
      <c r="X14" s="17">
        <f t="shared" si="2"/>
        <v>7300</v>
      </c>
      <c r="Z14" s="17">
        <f t="shared" ref="Z14" si="4">X14</f>
        <v>7300</v>
      </c>
      <c r="AQ14">
        <f>IF(①健診機関作成分!BO17&gt;0,1,0)</f>
        <v>0</v>
      </c>
      <c r="AR14">
        <f>IF(①健診機関作成分!M17&gt;0,1,0)</f>
        <v>0</v>
      </c>
      <c r="BA14" s="31">
        <v>250</v>
      </c>
      <c r="BB14" s="31">
        <v>1450</v>
      </c>
      <c r="BC14" s="31">
        <v>1220</v>
      </c>
      <c r="BD14" s="31">
        <v>120</v>
      </c>
      <c r="BE14" s="31">
        <v>320</v>
      </c>
      <c r="BF14" s="31">
        <v>350</v>
      </c>
      <c r="BG14" s="31">
        <v>1300</v>
      </c>
      <c r="BH14" s="31">
        <v>1800</v>
      </c>
      <c r="BI14" s="31">
        <v>120</v>
      </c>
      <c r="BJ14" s="31">
        <v>5800</v>
      </c>
      <c r="BK14" s="31">
        <v>970</v>
      </c>
      <c r="BL14" s="17">
        <v>50</v>
      </c>
    </row>
    <row r="15" spans="1:64" x14ac:dyDescent="0.2">
      <c r="B15" s="17">
        <v>11000</v>
      </c>
      <c r="C15" s="17">
        <f>①健診機関作成分!AD18</f>
        <v>0</v>
      </c>
      <c r="D15" s="17">
        <f>①健診機関作成分!D18</f>
        <v>2001</v>
      </c>
      <c r="E15" s="18">
        <f>①健診機関作成分!E18</f>
        <v>0</v>
      </c>
      <c r="F15" s="17">
        <f>①健診機関作成分!F18</f>
        <v>0</v>
      </c>
      <c r="G15" s="17">
        <f>①健診機関作成分!G18</f>
        <v>0</v>
      </c>
      <c r="H15" s="17">
        <f>①健診機関作成分!H18</f>
        <v>1</v>
      </c>
      <c r="J15" s="17">
        <f>①健診機関作成分!L18</f>
        <v>0</v>
      </c>
      <c r="K15" s="17">
        <f>①健診機関作成分!M18</f>
        <v>0</v>
      </c>
      <c r="L15" s="19">
        <f>①健診機関作成分!N18</f>
        <v>0</v>
      </c>
      <c r="M15">
        <f>IF(①健診機関作成分!BD18&gt;0,1,0)</f>
        <v>0</v>
      </c>
      <c r="N15">
        <f>IF(①健診機関作成分!BE18&gt;0,1,0)</f>
        <v>0</v>
      </c>
      <c r="O15">
        <f>IF(①健診機関作成分!BF18&gt;0,1,0)</f>
        <v>0</v>
      </c>
      <c r="P15">
        <f>IF(①健診機関作成分!BG18&gt;0,1,0)</f>
        <v>0</v>
      </c>
      <c r="Q15">
        <f>IF(①健診機関作成分!BI18&gt;0,1,0)</f>
        <v>0</v>
      </c>
      <c r="R15">
        <f>IF(①健診機関作成分!BJ18&gt;0,1,0)</f>
        <v>0</v>
      </c>
      <c r="S15">
        <f>IF(①健診機関作成分!BK18&gt;0,1,0)</f>
        <v>0</v>
      </c>
      <c r="T15">
        <f>IF(①健診機関作成分!BL18&gt;0,1,0)</f>
        <v>0</v>
      </c>
      <c r="U15">
        <f>IF(①健診機関作成分!BM18&gt;0,1,0)</f>
        <v>0</v>
      </c>
      <c r="V15">
        <f>IF(①健診機関作成分!BN18&gt;0,1,0)</f>
        <v>0</v>
      </c>
      <c r="W15" s="17">
        <v>0</v>
      </c>
      <c r="X15" s="17">
        <f t="shared" si="2"/>
        <v>7300</v>
      </c>
      <c r="Z15" s="17">
        <f t="shared" si="3"/>
        <v>7300</v>
      </c>
      <c r="AQ15">
        <f>IF(①健診機関作成分!BO18&gt;0,1,0)</f>
        <v>0</v>
      </c>
      <c r="AR15">
        <f>IF(①健診機関作成分!M18&gt;0,1,0)</f>
        <v>0</v>
      </c>
      <c r="BA15" s="31">
        <v>250</v>
      </c>
      <c r="BB15" s="31">
        <v>1450</v>
      </c>
      <c r="BC15" s="31">
        <v>1220</v>
      </c>
      <c r="BD15" s="31">
        <v>120</v>
      </c>
      <c r="BE15" s="31">
        <v>320</v>
      </c>
      <c r="BF15" s="31">
        <v>350</v>
      </c>
      <c r="BG15" s="31">
        <v>1300</v>
      </c>
      <c r="BH15" s="31">
        <v>1800</v>
      </c>
      <c r="BI15" s="31">
        <v>120</v>
      </c>
      <c r="BJ15" s="31">
        <v>5800</v>
      </c>
      <c r="BK15" s="31">
        <v>970</v>
      </c>
      <c r="BL15" s="17">
        <v>50</v>
      </c>
    </row>
    <row r="16" spans="1:64" x14ac:dyDescent="0.2">
      <c r="B16" s="17">
        <v>11000</v>
      </c>
      <c r="C16" s="17">
        <f>①健診機関作成分!AD19</f>
        <v>0</v>
      </c>
      <c r="D16" s="17">
        <f>①健診機関作成分!D19</f>
        <v>2001</v>
      </c>
      <c r="E16" s="18">
        <f>①健診機関作成分!E19</f>
        <v>0</v>
      </c>
      <c r="F16" s="17">
        <f>①健診機関作成分!F19</f>
        <v>0</v>
      </c>
      <c r="G16" s="17">
        <f>①健診機関作成分!G19</f>
        <v>0</v>
      </c>
      <c r="H16" s="17">
        <f>①健診機関作成分!H19</f>
        <v>1</v>
      </c>
      <c r="J16" s="17">
        <f>①健診機関作成分!L19</f>
        <v>0</v>
      </c>
      <c r="K16" s="17">
        <f>①健診機関作成分!M19</f>
        <v>0</v>
      </c>
      <c r="L16" s="19">
        <f>①健診機関作成分!N19</f>
        <v>0</v>
      </c>
      <c r="M16">
        <f>IF(①健診機関作成分!BD19&gt;0,1,0)</f>
        <v>0</v>
      </c>
      <c r="N16">
        <f>IF(①健診機関作成分!BE19&gt;0,1,0)</f>
        <v>0</v>
      </c>
      <c r="O16">
        <f>IF(①健診機関作成分!BF19&gt;0,1,0)</f>
        <v>0</v>
      </c>
      <c r="P16">
        <f>IF(①健診機関作成分!BG19&gt;0,1,0)</f>
        <v>0</v>
      </c>
      <c r="Q16">
        <f>IF(①健診機関作成分!BI19&gt;0,1,0)</f>
        <v>0</v>
      </c>
      <c r="R16">
        <f>IF(①健診機関作成分!BJ19&gt;0,1,0)</f>
        <v>0</v>
      </c>
      <c r="S16">
        <f>IF(①健診機関作成分!BK19&gt;0,1,0)</f>
        <v>0</v>
      </c>
      <c r="T16">
        <f>IF(①健診機関作成分!BL19&gt;0,1,0)</f>
        <v>0</v>
      </c>
      <c r="U16">
        <f>IF(①健診機関作成分!BM19&gt;0,1,0)</f>
        <v>0</v>
      </c>
      <c r="V16">
        <f>IF(①健診機関作成分!BN19&gt;0,1,0)</f>
        <v>0</v>
      </c>
      <c r="W16" s="17">
        <v>0</v>
      </c>
      <c r="X16" s="17">
        <f t="shared" si="2"/>
        <v>7300</v>
      </c>
      <c r="Z16" s="17">
        <f t="shared" si="3"/>
        <v>7300</v>
      </c>
      <c r="AQ16">
        <f>IF(①健診機関作成分!BO19&gt;0,1,0)</f>
        <v>0</v>
      </c>
      <c r="AR16">
        <f>IF(①健診機関作成分!M19&gt;0,1,0)</f>
        <v>0</v>
      </c>
      <c r="BA16" s="31">
        <v>250</v>
      </c>
      <c r="BB16" s="31">
        <v>1450</v>
      </c>
      <c r="BC16" s="31">
        <v>1220</v>
      </c>
      <c r="BD16" s="31">
        <v>120</v>
      </c>
      <c r="BE16" s="31">
        <v>320</v>
      </c>
      <c r="BF16" s="31">
        <v>350</v>
      </c>
      <c r="BG16" s="31">
        <v>1300</v>
      </c>
      <c r="BH16" s="31">
        <v>1800</v>
      </c>
      <c r="BI16" s="31">
        <v>120</v>
      </c>
      <c r="BJ16" s="31">
        <v>5800</v>
      </c>
      <c r="BK16" s="31">
        <v>970</v>
      </c>
      <c r="BL16" s="17">
        <v>50</v>
      </c>
    </row>
    <row r="17" spans="2:64" x14ac:dyDescent="0.2">
      <c r="B17" s="17">
        <v>11000</v>
      </c>
      <c r="C17" s="17">
        <f>①健診機関作成分!AD20</f>
        <v>0</v>
      </c>
      <c r="D17" s="17">
        <f>①健診機関作成分!D20</f>
        <v>2001</v>
      </c>
      <c r="E17" s="18">
        <f>①健診機関作成分!E20</f>
        <v>0</v>
      </c>
      <c r="F17" s="17">
        <f>①健診機関作成分!F20</f>
        <v>0</v>
      </c>
      <c r="G17" s="17">
        <f>①健診機関作成分!G20</f>
        <v>0</v>
      </c>
      <c r="H17" s="17">
        <f>①健診機関作成分!H20</f>
        <v>1</v>
      </c>
      <c r="J17" s="17">
        <f>①健診機関作成分!L20</f>
        <v>0</v>
      </c>
      <c r="K17" s="17">
        <f>①健診機関作成分!M20</f>
        <v>0</v>
      </c>
      <c r="L17" s="19">
        <f>①健診機関作成分!N20</f>
        <v>0</v>
      </c>
      <c r="M17">
        <f>IF(①健診機関作成分!BD20&gt;0,1,0)</f>
        <v>0</v>
      </c>
      <c r="N17">
        <f>IF(①健診機関作成分!BE20&gt;0,1,0)</f>
        <v>0</v>
      </c>
      <c r="O17">
        <f>IF(①健診機関作成分!BF20&gt;0,1,0)</f>
        <v>0</v>
      </c>
      <c r="P17">
        <f>IF(①健診機関作成分!BG20&gt;0,1,0)</f>
        <v>0</v>
      </c>
      <c r="Q17">
        <f>IF(①健診機関作成分!BI20&gt;0,1,0)</f>
        <v>0</v>
      </c>
      <c r="R17">
        <f>IF(①健診機関作成分!BJ20&gt;0,1,0)</f>
        <v>0</v>
      </c>
      <c r="S17">
        <f>IF(①健診機関作成分!BK20&gt;0,1,0)</f>
        <v>0</v>
      </c>
      <c r="T17">
        <f>IF(①健診機関作成分!BL20&gt;0,1,0)</f>
        <v>0</v>
      </c>
      <c r="U17">
        <f>IF(①健診機関作成分!BM20&gt;0,1,0)</f>
        <v>0</v>
      </c>
      <c r="V17">
        <f>IF(①健診機関作成分!BN20&gt;0,1,0)</f>
        <v>0</v>
      </c>
      <c r="W17" s="17">
        <v>0</v>
      </c>
      <c r="X17" s="17">
        <f t="shared" si="2"/>
        <v>7300</v>
      </c>
      <c r="Z17" s="17">
        <f t="shared" si="3"/>
        <v>7300</v>
      </c>
      <c r="AQ17">
        <f>IF(①健診機関作成分!BO20&gt;0,1,0)</f>
        <v>0</v>
      </c>
      <c r="AR17">
        <f>IF(①健診機関作成分!M20&gt;0,1,0)</f>
        <v>0</v>
      </c>
      <c r="BA17" s="31">
        <v>250</v>
      </c>
      <c r="BB17" s="31">
        <v>1450</v>
      </c>
      <c r="BC17" s="31">
        <v>1220</v>
      </c>
      <c r="BD17" s="31">
        <v>120</v>
      </c>
      <c r="BE17" s="31">
        <v>320</v>
      </c>
      <c r="BF17" s="31">
        <v>350</v>
      </c>
      <c r="BG17" s="31">
        <v>1300</v>
      </c>
      <c r="BH17" s="31">
        <v>1800</v>
      </c>
      <c r="BI17" s="31">
        <v>120</v>
      </c>
      <c r="BJ17" s="31">
        <v>5800</v>
      </c>
      <c r="BK17" s="31">
        <v>970</v>
      </c>
      <c r="BL17" s="17">
        <v>50</v>
      </c>
    </row>
    <row r="18" spans="2:64" x14ac:dyDescent="0.2">
      <c r="B18" s="17">
        <v>11000</v>
      </c>
      <c r="C18" s="17">
        <f>①健診機関作成分!AD21</f>
        <v>0</v>
      </c>
      <c r="D18" s="17">
        <f>①健診機関作成分!D21</f>
        <v>2001</v>
      </c>
      <c r="E18" s="18">
        <f>①健診機関作成分!E21</f>
        <v>0</v>
      </c>
      <c r="F18" s="17">
        <f>①健診機関作成分!F21</f>
        <v>0</v>
      </c>
      <c r="G18" s="17">
        <f>①健診機関作成分!G21</f>
        <v>0</v>
      </c>
      <c r="H18" s="17">
        <f>①健診機関作成分!H21</f>
        <v>1</v>
      </c>
      <c r="J18" s="17">
        <f>①健診機関作成分!L21</f>
        <v>0</v>
      </c>
      <c r="K18" s="17">
        <f>①健診機関作成分!M21</f>
        <v>0</v>
      </c>
      <c r="L18" s="19">
        <f>①健診機関作成分!N21</f>
        <v>0</v>
      </c>
      <c r="M18">
        <f>IF(①健診機関作成分!BD21&gt;0,1,0)</f>
        <v>0</v>
      </c>
      <c r="N18">
        <f>IF(①健診機関作成分!BE21&gt;0,1,0)</f>
        <v>0</v>
      </c>
      <c r="O18">
        <f>IF(①健診機関作成分!BF21&gt;0,1,0)</f>
        <v>0</v>
      </c>
      <c r="P18">
        <f>IF(①健診機関作成分!BG21&gt;0,1,0)</f>
        <v>0</v>
      </c>
      <c r="Q18">
        <f>IF(①健診機関作成分!BI21&gt;0,1,0)</f>
        <v>0</v>
      </c>
      <c r="R18">
        <f>IF(①健診機関作成分!BJ21&gt;0,1,0)</f>
        <v>0</v>
      </c>
      <c r="S18">
        <f>IF(①健診機関作成分!BK21&gt;0,1,0)</f>
        <v>0</v>
      </c>
      <c r="T18">
        <f>IF(①健診機関作成分!BL21&gt;0,1,0)</f>
        <v>0</v>
      </c>
      <c r="U18">
        <f>IF(①健診機関作成分!BM21&gt;0,1,0)</f>
        <v>0</v>
      </c>
      <c r="V18">
        <f>IF(①健診機関作成分!BN21&gt;0,1,0)</f>
        <v>0</v>
      </c>
      <c r="W18" s="17">
        <v>0</v>
      </c>
      <c r="X18" s="17">
        <f t="shared" si="2"/>
        <v>7300</v>
      </c>
      <c r="Z18" s="17">
        <f t="shared" si="3"/>
        <v>7300</v>
      </c>
      <c r="AQ18">
        <f>IF(①健診機関作成分!BO21&gt;0,1,0)</f>
        <v>0</v>
      </c>
      <c r="AR18">
        <f>IF(①健診機関作成分!M21&gt;0,1,0)</f>
        <v>0</v>
      </c>
      <c r="BA18" s="31">
        <v>250</v>
      </c>
      <c r="BB18" s="31">
        <v>1450</v>
      </c>
      <c r="BC18" s="31">
        <v>1220</v>
      </c>
      <c r="BD18" s="31">
        <v>120</v>
      </c>
      <c r="BE18" s="31">
        <v>320</v>
      </c>
      <c r="BF18" s="31">
        <v>350</v>
      </c>
      <c r="BG18" s="31">
        <v>1300</v>
      </c>
      <c r="BH18" s="31">
        <v>1800</v>
      </c>
      <c r="BI18" s="31">
        <v>120</v>
      </c>
      <c r="BJ18" s="31">
        <v>5800</v>
      </c>
      <c r="BK18" s="31">
        <v>970</v>
      </c>
      <c r="BL18" s="17">
        <v>50</v>
      </c>
    </row>
    <row r="19" spans="2:64" x14ac:dyDescent="0.2">
      <c r="B19" s="17">
        <v>11000</v>
      </c>
      <c r="C19" s="17">
        <f>①健診機関作成分!AD22</f>
        <v>0</v>
      </c>
      <c r="D19" s="17">
        <f>①健診機関作成分!D22</f>
        <v>2001</v>
      </c>
      <c r="E19" s="18">
        <f>①健診機関作成分!E22</f>
        <v>0</v>
      </c>
      <c r="F19" s="17">
        <f>①健診機関作成分!F22</f>
        <v>0</v>
      </c>
      <c r="G19" s="17">
        <f>①健診機関作成分!G22</f>
        <v>0</v>
      </c>
      <c r="H19" s="17">
        <f>①健診機関作成分!H22</f>
        <v>1</v>
      </c>
      <c r="J19" s="17">
        <f>①健診機関作成分!L22</f>
        <v>0</v>
      </c>
      <c r="K19" s="17">
        <f>①健診機関作成分!M22</f>
        <v>0</v>
      </c>
      <c r="L19" s="19">
        <f>①健診機関作成分!N22</f>
        <v>0</v>
      </c>
      <c r="M19">
        <f>IF(①健診機関作成分!BD22&gt;0,1,0)</f>
        <v>0</v>
      </c>
      <c r="N19">
        <f>IF(①健診機関作成分!BE22&gt;0,1,0)</f>
        <v>0</v>
      </c>
      <c r="O19">
        <f>IF(①健診機関作成分!BF22&gt;0,1,0)</f>
        <v>0</v>
      </c>
      <c r="P19">
        <f>IF(①健診機関作成分!BG22&gt;0,1,0)</f>
        <v>0</v>
      </c>
      <c r="Q19">
        <f>IF(①健診機関作成分!BI22&gt;0,1,0)</f>
        <v>0</v>
      </c>
      <c r="R19">
        <f>IF(①健診機関作成分!BJ22&gt;0,1,0)</f>
        <v>0</v>
      </c>
      <c r="S19">
        <f>IF(①健診機関作成分!BK22&gt;0,1,0)</f>
        <v>0</v>
      </c>
      <c r="T19">
        <f>IF(①健診機関作成分!BL22&gt;0,1,0)</f>
        <v>0</v>
      </c>
      <c r="U19">
        <f>IF(①健診機関作成分!BM22&gt;0,1,0)</f>
        <v>0</v>
      </c>
      <c r="V19">
        <f>IF(①健診機関作成分!BN22&gt;0,1,0)</f>
        <v>0</v>
      </c>
      <c r="W19" s="17">
        <v>0</v>
      </c>
      <c r="X19" s="17">
        <f t="shared" si="2"/>
        <v>7300</v>
      </c>
      <c r="Z19" s="17">
        <f t="shared" si="3"/>
        <v>7300</v>
      </c>
      <c r="AQ19">
        <f>IF(①健診機関作成分!BO22&gt;0,1,0)</f>
        <v>0</v>
      </c>
      <c r="AR19">
        <f>IF(①健診機関作成分!M22&gt;0,1,0)</f>
        <v>0</v>
      </c>
      <c r="BA19" s="31">
        <v>250</v>
      </c>
      <c r="BB19" s="31">
        <v>1450</v>
      </c>
      <c r="BC19" s="31">
        <v>1220</v>
      </c>
      <c r="BD19" s="31">
        <v>120</v>
      </c>
      <c r="BE19" s="31">
        <v>320</v>
      </c>
      <c r="BF19" s="31">
        <v>350</v>
      </c>
      <c r="BG19" s="31">
        <v>1300</v>
      </c>
      <c r="BH19" s="31">
        <v>1800</v>
      </c>
      <c r="BI19" s="31">
        <v>120</v>
      </c>
      <c r="BJ19" s="31">
        <v>5800</v>
      </c>
      <c r="BK19" s="31">
        <v>970</v>
      </c>
      <c r="BL19" s="17">
        <v>50</v>
      </c>
    </row>
    <row r="20" spans="2:64" x14ac:dyDescent="0.2">
      <c r="B20" s="17">
        <v>11000</v>
      </c>
      <c r="C20" s="17">
        <f>①健診機関作成分!AD23</f>
        <v>0</v>
      </c>
      <c r="D20" s="17">
        <f>①健診機関作成分!D23</f>
        <v>2001</v>
      </c>
      <c r="E20" s="18">
        <f>①健診機関作成分!E23</f>
        <v>0</v>
      </c>
      <c r="F20" s="17">
        <f>①健診機関作成分!F23</f>
        <v>0</v>
      </c>
      <c r="G20" s="17">
        <f>①健診機関作成分!G23</f>
        <v>0</v>
      </c>
      <c r="H20" s="17">
        <f>①健診機関作成分!H23</f>
        <v>1</v>
      </c>
      <c r="J20" s="17">
        <f>①健診機関作成分!L23</f>
        <v>0</v>
      </c>
      <c r="K20" s="17">
        <f>①健診機関作成分!M23</f>
        <v>0</v>
      </c>
      <c r="L20" s="19">
        <f>①健診機関作成分!N23</f>
        <v>0</v>
      </c>
      <c r="M20">
        <f>IF(①健診機関作成分!BD23&gt;0,1,0)</f>
        <v>0</v>
      </c>
      <c r="N20">
        <f>IF(①健診機関作成分!BE23&gt;0,1,0)</f>
        <v>0</v>
      </c>
      <c r="O20">
        <f>IF(①健診機関作成分!BF23&gt;0,1,0)</f>
        <v>0</v>
      </c>
      <c r="P20">
        <f>IF(①健診機関作成分!BG23&gt;0,1,0)</f>
        <v>0</v>
      </c>
      <c r="Q20">
        <f>IF(①健診機関作成分!BI23&gt;0,1,0)</f>
        <v>0</v>
      </c>
      <c r="R20">
        <f>IF(①健診機関作成分!BJ23&gt;0,1,0)</f>
        <v>0</v>
      </c>
      <c r="S20">
        <f>IF(①健診機関作成分!BK23&gt;0,1,0)</f>
        <v>0</v>
      </c>
      <c r="T20">
        <f>IF(①健診機関作成分!BL23&gt;0,1,0)</f>
        <v>0</v>
      </c>
      <c r="U20">
        <f>IF(①健診機関作成分!BM23&gt;0,1,0)</f>
        <v>0</v>
      </c>
      <c r="V20">
        <f>IF(①健診機関作成分!BN23&gt;0,1,0)</f>
        <v>0</v>
      </c>
      <c r="W20" s="17">
        <v>0</v>
      </c>
      <c r="X20" s="17">
        <f t="shared" si="2"/>
        <v>7300</v>
      </c>
      <c r="Z20" s="17">
        <f t="shared" si="3"/>
        <v>7300</v>
      </c>
      <c r="AQ20">
        <f>IF(①健診機関作成分!BO23&gt;0,1,0)</f>
        <v>0</v>
      </c>
      <c r="AR20">
        <f>IF(①健診機関作成分!M23&gt;0,1,0)</f>
        <v>0</v>
      </c>
      <c r="BA20" s="31">
        <v>250</v>
      </c>
      <c r="BB20" s="31">
        <v>1450</v>
      </c>
      <c r="BC20" s="31">
        <v>1220</v>
      </c>
      <c r="BD20" s="31">
        <v>120</v>
      </c>
      <c r="BE20" s="31">
        <v>320</v>
      </c>
      <c r="BF20" s="31">
        <v>350</v>
      </c>
      <c r="BG20" s="31">
        <v>1300</v>
      </c>
      <c r="BH20" s="31">
        <v>1800</v>
      </c>
      <c r="BI20" s="31">
        <v>120</v>
      </c>
      <c r="BJ20" s="31">
        <v>5800</v>
      </c>
      <c r="BK20" s="31">
        <v>970</v>
      </c>
      <c r="BL20" s="17">
        <v>50</v>
      </c>
    </row>
    <row r="21" spans="2:64" x14ac:dyDescent="0.2">
      <c r="B21" s="17">
        <v>11000</v>
      </c>
      <c r="C21" s="17">
        <f>①健診機関作成分!AD24</f>
        <v>0</v>
      </c>
      <c r="D21" s="17">
        <f>①健診機関作成分!D24</f>
        <v>2001</v>
      </c>
      <c r="E21" s="18">
        <f>①健診機関作成分!E24</f>
        <v>0</v>
      </c>
      <c r="F21" s="17">
        <f>①健診機関作成分!F24</f>
        <v>0</v>
      </c>
      <c r="G21" s="17">
        <f>①健診機関作成分!G24</f>
        <v>0</v>
      </c>
      <c r="H21" s="17">
        <f>①健診機関作成分!H24</f>
        <v>1</v>
      </c>
      <c r="J21" s="17">
        <f>①健診機関作成分!L24</f>
        <v>0</v>
      </c>
      <c r="K21" s="17">
        <f>①健診機関作成分!M24</f>
        <v>0</v>
      </c>
      <c r="L21" s="19">
        <f>①健診機関作成分!N24</f>
        <v>0</v>
      </c>
      <c r="M21">
        <f>IF(①健診機関作成分!BD24&gt;0,1,0)</f>
        <v>0</v>
      </c>
      <c r="N21">
        <f>IF(①健診機関作成分!BE24&gt;0,1,0)</f>
        <v>0</v>
      </c>
      <c r="O21">
        <f>IF(①健診機関作成分!BF24&gt;0,1,0)</f>
        <v>0</v>
      </c>
      <c r="P21">
        <f>IF(①健診機関作成分!BG24&gt;0,1,0)</f>
        <v>0</v>
      </c>
      <c r="Q21">
        <f>IF(①健診機関作成分!BI24&gt;0,1,0)</f>
        <v>0</v>
      </c>
      <c r="R21">
        <f>IF(①健診機関作成分!BJ24&gt;0,1,0)</f>
        <v>0</v>
      </c>
      <c r="S21">
        <f>IF(①健診機関作成分!BK24&gt;0,1,0)</f>
        <v>0</v>
      </c>
      <c r="T21">
        <f>IF(①健診機関作成分!BL24&gt;0,1,0)</f>
        <v>0</v>
      </c>
      <c r="U21">
        <f>IF(①健診機関作成分!BM24&gt;0,1,0)</f>
        <v>0</v>
      </c>
      <c r="V21">
        <f>IF(①健診機関作成分!BN24&gt;0,1,0)</f>
        <v>0</v>
      </c>
      <c r="W21" s="17">
        <v>0</v>
      </c>
      <c r="X21" s="17">
        <f t="shared" si="2"/>
        <v>7300</v>
      </c>
      <c r="Z21" s="17">
        <f t="shared" si="3"/>
        <v>7300</v>
      </c>
      <c r="AQ21">
        <f>IF(①健診機関作成分!BO24&gt;0,1,0)</f>
        <v>0</v>
      </c>
      <c r="AR21">
        <f>IF(①健診機関作成分!M24&gt;0,1,0)</f>
        <v>0</v>
      </c>
      <c r="BA21" s="31">
        <v>250</v>
      </c>
      <c r="BB21" s="31">
        <v>1450</v>
      </c>
      <c r="BC21" s="31">
        <v>1220</v>
      </c>
      <c r="BD21" s="31">
        <v>120</v>
      </c>
      <c r="BE21" s="31">
        <v>320</v>
      </c>
      <c r="BF21" s="31">
        <v>350</v>
      </c>
      <c r="BG21" s="31">
        <v>1300</v>
      </c>
      <c r="BH21" s="31">
        <v>1800</v>
      </c>
      <c r="BI21" s="31">
        <v>120</v>
      </c>
      <c r="BJ21" s="31">
        <v>5800</v>
      </c>
      <c r="BK21" s="31">
        <v>970</v>
      </c>
      <c r="BL21" s="17">
        <v>50</v>
      </c>
    </row>
    <row r="22" spans="2:64" x14ac:dyDescent="0.2">
      <c r="B22" s="17">
        <v>11000</v>
      </c>
      <c r="C22" s="17">
        <f>①健診機関作成分!AD25</f>
        <v>0</v>
      </c>
      <c r="D22" s="17">
        <f>①健診機関作成分!D25</f>
        <v>2001</v>
      </c>
      <c r="E22" s="18">
        <f>①健診機関作成分!E25</f>
        <v>0</v>
      </c>
      <c r="F22" s="17">
        <f>①健診機関作成分!F25</f>
        <v>0</v>
      </c>
      <c r="G22" s="17">
        <f>①健診機関作成分!G25</f>
        <v>0</v>
      </c>
      <c r="H22" s="17">
        <f>①健診機関作成分!H25</f>
        <v>1</v>
      </c>
      <c r="J22" s="17">
        <f>①健診機関作成分!L25</f>
        <v>0</v>
      </c>
      <c r="K22" s="17">
        <f>①健診機関作成分!M25</f>
        <v>0</v>
      </c>
      <c r="L22" s="19">
        <f>①健診機関作成分!N25</f>
        <v>0</v>
      </c>
      <c r="M22">
        <f>IF(①健診機関作成分!BD25&gt;0,1,0)</f>
        <v>0</v>
      </c>
      <c r="N22">
        <f>IF(①健診機関作成分!BE25&gt;0,1,0)</f>
        <v>0</v>
      </c>
      <c r="O22">
        <f>IF(①健診機関作成分!BF25&gt;0,1,0)</f>
        <v>0</v>
      </c>
      <c r="P22">
        <f>IF(①健診機関作成分!BG25&gt;0,1,0)</f>
        <v>0</v>
      </c>
      <c r="Q22">
        <f>IF(①健診機関作成分!BI25&gt;0,1,0)</f>
        <v>0</v>
      </c>
      <c r="R22">
        <f>IF(①健診機関作成分!BJ25&gt;0,1,0)</f>
        <v>0</v>
      </c>
      <c r="S22">
        <f>IF(①健診機関作成分!BK25&gt;0,1,0)</f>
        <v>0</v>
      </c>
      <c r="T22">
        <f>IF(①健診機関作成分!BL25&gt;0,1,0)</f>
        <v>0</v>
      </c>
      <c r="U22">
        <f>IF(①健診機関作成分!BM25&gt;0,1,0)</f>
        <v>0</v>
      </c>
      <c r="V22">
        <f>IF(①健診機関作成分!BN25&gt;0,1,0)</f>
        <v>0</v>
      </c>
      <c r="W22" s="17">
        <v>0</v>
      </c>
      <c r="X22" s="17">
        <f t="shared" si="2"/>
        <v>7300</v>
      </c>
      <c r="Z22" s="17">
        <f t="shared" si="3"/>
        <v>7300</v>
      </c>
      <c r="AQ22">
        <f>IF(①健診機関作成分!BO25&gt;0,1,0)</f>
        <v>0</v>
      </c>
      <c r="AR22">
        <f>IF(①健診機関作成分!M25&gt;0,1,0)</f>
        <v>0</v>
      </c>
      <c r="BA22" s="31">
        <v>250</v>
      </c>
      <c r="BB22" s="31">
        <v>1450</v>
      </c>
      <c r="BC22" s="31">
        <v>1220</v>
      </c>
      <c r="BD22" s="31">
        <v>120</v>
      </c>
      <c r="BE22" s="31">
        <v>320</v>
      </c>
      <c r="BF22" s="31">
        <v>350</v>
      </c>
      <c r="BG22" s="31">
        <v>1300</v>
      </c>
      <c r="BH22" s="31">
        <v>1800</v>
      </c>
      <c r="BI22" s="31">
        <v>120</v>
      </c>
      <c r="BJ22" s="31">
        <v>5800</v>
      </c>
      <c r="BK22" s="31">
        <v>970</v>
      </c>
      <c r="BL22" s="17">
        <v>50</v>
      </c>
    </row>
    <row r="23" spans="2:64" x14ac:dyDescent="0.2">
      <c r="B23" s="17">
        <v>11000</v>
      </c>
      <c r="C23" s="17">
        <f>①健診機関作成分!AD26</f>
        <v>0</v>
      </c>
      <c r="D23" s="17">
        <f>①健診機関作成分!D26</f>
        <v>2001</v>
      </c>
      <c r="E23" s="18">
        <f>①健診機関作成分!E26</f>
        <v>0</v>
      </c>
      <c r="F23" s="17">
        <f>①健診機関作成分!F26</f>
        <v>0</v>
      </c>
      <c r="G23" s="17">
        <f>①健診機関作成分!G26</f>
        <v>0</v>
      </c>
      <c r="H23" s="17">
        <f>①健診機関作成分!H26</f>
        <v>1</v>
      </c>
      <c r="J23" s="17">
        <f>①健診機関作成分!L26</f>
        <v>0</v>
      </c>
      <c r="K23" s="17">
        <f>①健診機関作成分!M26</f>
        <v>0</v>
      </c>
      <c r="L23" s="19">
        <f>①健診機関作成分!N26</f>
        <v>0</v>
      </c>
      <c r="M23">
        <f>IF(①健診機関作成分!BD26&gt;0,1,0)</f>
        <v>0</v>
      </c>
      <c r="N23">
        <f>IF(①健診機関作成分!BE26&gt;0,1,0)</f>
        <v>0</v>
      </c>
      <c r="O23">
        <f>IF(①健診機関作成分!BF26&gt;0,1,0)</f>
        <v>0</v>
      </c>
      <c r="P23">
        <f>IF(①健診機関作成分!BG26&gt;0,1,0)</f>
        <v>0</v>
      </c>
      <c r="Q23">
        <f>IF(①健診機関作成分!BI26&gt;0,1,0)</f>
        <v>0</v>
      </c>
      <c r="R23">
        <f>IF(①健診機関作成分!BJ26&gt;0,1,0)</f>
        <v>0</v>
      </c>
      <c r="S23">
        <f>IF(①健診機関作成分!BK26&gt;0,1,0)</f>
        <v>0</v>
      </c>
      <c r="T23">
        <f>IF(①健診機関作成分!BL26&gt;0,1,0)</f>
        <v>0</v>
      </c>
      <c r="U23">
        <f>IF(①健診機関作成分!BM26&gt;0,1,0)</f>
        <v>0</v>
      </c>
      <c r="V23">
        <f>IF(①健診機関作成分!BN26&gt;0,1,0)</f>
        <v>0</v>
      </c>
      <c r="W23" s="17">
        <v>0</v>
      </c>
      <c r="X23" s="17">
        <f t="shared" si="2"/>
        <v>7300</v>
      </c>
      <c r="Z23" s="17">
        <f t="shared" si="3"/>
        <v>7300</v>
      </c>
      <c r="AQ23">
        <f>IF(①健診機関作成分!BO26&gt;0,1,0)</f>
        <v>0</v>
      </c>
      <c r="AR23">
        <f>IF(①健診機関作成分!M26&gt;0,1,0)</f>
        <v>0</v>
      </c>
      <c r="BA23" s="31">
        <v>250</v>
      </c>
      <c r="BB23" s="31">
        <v>1450</v>
      </c>
      <c r="BC23" s="31">
        <v>1220</v>
      </c>
      <c r="BD23" s="31">
        <v>120</v>
      </c>
      <c r="BE23" s="31">
        <v>320</v>
      </c>
      <c r="BF23" s="31">
        <v>350</v>
      </c>
      <c r="BG23" s="31">
        <v>1300</v>
      </c>
      <c r="BH23" s="31">
        <v>1800</v>
      </c>
      <c r="BI23" s="31">
        <v>120</v>
      </c>
      <c r="BJ23" s="31">
        <v>5800</v>
      </c>
      <c r="BK23" s="31">
        <v>970</v>
      </c>
      <c r="BL23" s="17">
        <v>50</v>
      </c>
    </row>
    <row r="24" spans="2:64" x14ac:dyDescent="0.2">
      <c r="B24" s="17">
        <v>11000</v>
      </c>
      <c r="C24" s="17">
        <f>①健診機関作成分!AD27</f>
        <v>0</v>
      </c>
      <c r="D24" s="17">
        <f>①健診機関作成分!D27</f>
        <v>2001</v>
      </c>
      <c r="E24" s="18">
        <f>①健診機関作成分!E27</f>
        <v>0</v>
      </c>
      <c r="F24" s="17">
        <f>①健診機関作成分!F27</f>
        <v>0</v>
      </c>
      <c r="G24" s="17">
        <f>①健診機関作成分!G27</f>
        <v>0</v>
      </c>
      <c r="H24" s="17">
        <f>①健診機関作成分!H27</f>
        <v>1</v>
      </c>
      <c r="J24" s="17">
        <f>①健診機関作成分!L27</f>
        <v>0</v>
      </c>
      <c r="K24" s="17">
        <f>①健診機関作成分!M27</f>
        <v>0</v>
      </c>
      <c r="L24" s="19">
        <f>①健診機関作成分!N27</f>
        <v>0</v>
      </c>
      <c r="M24">
        <f>IF(①健診機関作成分!BD27&gt;0,1,0)</f>
        <v>0</v>
      </c>
      <c r="N24">
        <f>IF(①健診機関作成分!BE27&gt;0,1,0)</f>
        <v>0</v>
      </c>
      <c r="O24">
        <f>IF(①健診機関作成分!BF27&gt;0,1,0)</f>
        <v>0</v>
      </c>
      <c r="P24">
        <f>IF(①健診機関作成分!BG27&gt;0,1,0)</f>
        <v>0</v>
      </c>
      <c r="Q24">
        <f>IF(①健診機関作成分!BI27&gt;0,1,0)</f>
        <v>0</v>
      </c>
      <c r="R24">
        <f>IF(①健診機関作成分!BJ27&gt;0,1,0)</f>
        <v>0</v>
      </c>
      <c r="S24">
        <f>IF(①健診機関作成分!BK27&gt;0,1,0)</f>
        <v>0</v>
      </c>
      <c r="T24">
        <f>IF(①健診機関作成分!BL27&gt;0,1,0)</f>
        <v>0</v>
      </c>
      <c r="U24">
        <f>IF(①健診機関作成分!BM27&gt;0,1,0)</f>
        <v>0</v>
      </c>
      <c r="V24">
        <f>IF(①健診機関作成分!BN27&gt;0,1,0)</f>
        <v>0</v>
      </c>
      <c r="W24" s="17">
        <v>0</v>
      </c>
      <c r="X24" s="17">
        <f t="shared" si="2"/>
        <v>7300</v>
      </c>
      <c r="Z24" s="17">
        <f t="shared" si="3"/>
        <v>7300</v>
      </c>
      <c r="AQ24">
        <f>IF(①健診機関作成分!BO27&gt;0,1,0)</f>
        <v>0</v>
      </c>
      <c r="AR24">
        <f>IF(①健診機関作成分!M27&gt;0,1,0)</f>
        <v>0</v>
      </c>
      <c r="BA24" s="31">
        <v>250</v>
      </c>
      <c r="BB24" s="31">
        <v>1450</v>
      </c>
      <c r="BC24" s="31">
        <v>1220</v>
      </c>
      <c r="BD24" s="31">
        <v>120</v>
      </c>
      <c r="BE24" s="31">
        <v>320</v>
      </c>
      <c r="BF24" s="31">
        <v>350</v>
      </c>
      <c r="BG24" s="31">
        <v>1300</v>
      </c>
      <c r="BH24" s="31">
        <v>1800</v>
      </c>
      <c r="BI24" s="31">
        <v>120</v>
      </c>
      <c r="BJ24" s="31">
        <v>5800</v>
      </c>
      <c r="BK24" s="31">
        <v>970</v>
      </c>
      <c r="BL24" s="17">
        <v>50</v>
      </c>
    </row>
    <row r="25" spans="2:64" x14ac:dyDescent="0.2">
      <c r="B25" s="17">
        <v>11000</v>
      </c>
      <c r="C25" s="17">
        <f>①健診機関作成分!AD28</f>
        <v>0</v>
      </c>
      <c r="D25" s="17">
        <f>①健診機関作成分!D28</f>
        <v>2001</v>
      </c>
      <c r="E25" s="18">
        <f>①健診機関作成分!E28</f>
        <v>0</v>
      </c>
      <c r="F25" s="17">
        <f>①健診機関作成分!F28</f>
        <v>0</v>
      </c>
      <c r="G25" s="17">
        <f>①健診機関作成分!G28</f>
        <v>0</v>
      </c>
      <c r="H25" s="17">
        <f>①健診機関作成分!H28</f>
        <v>1</v>
      </c>
      <c r="J25" s="17">
        <f>①健診機関作成分!L28</f>
        <v>0</v>
      </c>
      <c r="K25" s="17">
        <f>①健診機関作成分!M28</f>
        <v>0</v>
      </c>
      <c r="L25" s="19">
        <f>①健診機関作成分!N28</f>
        <v>0</v>
      </c>
      <c r="M25">
        <f>IF(①健診機関作成分!BD28&gt;0,1,0)</f>
        <v>0</v>
      </c>
      <c r="N25">
        <f>IF(①健診機関作成分!BE28&gt;0,1,0)</f>
        <v>0</v>
      </c>
      <c r="O25">
        <f>IF(①健診機関作成分!BF28&gt;0,1,0)</f>
        <v>0</v>
      </c>
      <c r="P25">
        <f>IF(①健診機関作成分!BG28&gt;0,1,0)</f>
        <v>0</v>
      </c>
      <c r="Q25">
        <f>IF(①健診機関作成分!BI28&gt;0,1,0)</f>
        <v>0</v>
      </c>
      <c r="R25">
        <f>IF(①健診機関作成分!BJ28&gt;0,1,0)</f>
        <v>0</v>
      </c>
      <c r="S25">
        <f>IF(①健診機関作成分!BK28&gt;0,1,0)</f>
        <v>0</v>
      </c>
      <c r="T25">
        <f>IF(①健診機関作成分!BL28&gt;0,1,0)</f>
        <v>0</v>
      </c>
      <c r="U25">
        <f>IF(①健診機関作成分!BM28&gt;0,1,0)</f>
        <v>0</v>
      </c>
      <c r="V25">
        <f>IF(①健診機関作成分!BN28&gt;0,1,0)</f>
        <v>0</v>
      </c>
      <c r="W25" s="17">
        <v>0</v>
      </c>
      <c r="X25" s="17">
        <f t="shared" si="2"/>
        <v>7300</v>
      </c>
      <c r="Z25" s="17">
        <f t="shared" si="3"/>
        <v>7300</v>
      </c>
      <c r="AQ25">
        <f>IF(①健診機関作成分!BO28&gt;0,1,0)</f>
        <v>0</v>
      </c>
      <c r="AR25">
        <f>IF(①健診機関作成分!M28&gt;0,1,0)</f>
        <v>0</v>
      </c>
      <c r="BA25" s="31">
        <v>250</v>
      </c>
      <c r="BB25" s="31">
        <v>1450</v>
      </c>
      <c r="BC25" s="31">
        <v>1220</v>
      </c>
      <c r="BD25" s="31">
        <v>120</v>
      </c>
      <c r="BE25" s="31">
        <v>320</v>
      </c>
      <c r="BF25" s="31">
        <v>350</v>
      </c>
      <c r="BG25" s="31">
        <v>1300</v>
      </c>
      <c r="BH25" s="31">
        <v>1800</v>
      </c>
      <c r="BI25" s="31">
        <v>120</v>
      </c>
      <c r="BJ25" s="31">
        <v>5800</v>
      </c>
      <c r="BK25" s="31">
        <v>970</v>
      </c>
      <c r="BL25" s="17">
        <v>50</v>
      </c>
    </row>
    <row r="26" spans="2:64" x14ac:dyDescent="0.2">
      <c r="B26" s="17">
        <v>11000</v>
      </c>
      <c r="C26" s="17">
        <f>①健診機関作成分!AD29</f>
        <v>0</v>
      </c>
      <c r="D26" s="17">
        <f>①健診機関作成分!D29</f>
        <v>2001</v>
      </c>
      <c r="E26" s="18">
        <f>①健診機関作成分!E29</f>
        <v>0</v>
      </c>
      <c r="F26" s="17">
        <f>①健診機関作成分!F29</f>
        <v>0</v>
      </c>
      <c r="G26" s="17">
        <f>①健診機関作成分!G29</f>
        <v>0</v>
      </c>
      <c r="H26" s="17">
        <f>①健診機関作成分!H29</f>
        <v>1</v>
      </c>
      <c r="J26" s="17">
        <f>①健診機関作成分!L29</f>
        <v>0</v>
      </c>
      <c r="K26" s="17">
        <f>①健診機関作成分!M29</f>
        <v>0</v>
      </c>
      <c r="L26" s="19">
        <f>①健診機関作成分!N29</f>
        <v>0</v>
      </c>
      <c r="M26">
        <f>IF(①健診機関作成分!BD29&gt;0,1,0)</f>
        <v>0</v>
      </c>
      <c r="N26">
        <f>IF(①健診機関作成分!BE29&gt;0,1,0)</f>
        <v>0</v>
      </c>
      <c r="O26">
        <f>IF(①健診機関作成分!BF29&gt;0,1,0)</f>
        <v>0</v>
      </c>
      <c r="P26">
        <f>IF(①健診機関作成分!BG29&gt;0,1,0)</f>
        <v>0</v>
      </c>
      <c r="Q26">
        <f>IF(①健診機関作成分!BI29&gt;0,1,0)</f>
        <v>0</v>
      </c>
      <c r="R26">
        <f>IF(①健診機関作成分!BJ29&gt;0,1,0)</f>
        <v>0</v>
      </c>
      <c r="S26">
        <f>IF(①健診機関作成分!BK29&gt;0,1,0)</f>
        <v>0</v>
      </c>
      <c r="T26">
        <f>IF(①健診機関作成分!BL29&gt;0,1,0)</f>
        <v>0</v>
      </c>
      <c r="U26">
        <f>IF(①健診機関作成分!BM29&gt;0,1,0)</f>
        <v>0</v>
      </c>
      <c r="V26">
        <f>IF(①健診機関作成分!BN29&gt;0,1,0)</f>
        <v>0</v>
      </c>
      <c r="W26" s="17">
        <v>0</v>
      </c>
      <c r="X26" s="17">
        <f t="shared" si="2"/>
        <v>7300</v>
      </c>
      <c r="Z26" s="17">
        <f t="shared" si="3"/>
        <v>7300</v>
      </c>
      <c r="AQ26">
        <f>IF(①健診機関作成分!BO29&gt;0,1,0)</f>
        <v>0</v>
      </c>
      <c r="AR26">
        <f>IF(①健診機関作成分!M29&gt;0,1,0)</f>
        <v>0</v>
      </c>
      <c r="BA26" s="31">
        <v>250</v>
      </c>
      <c r="BB26" s="31">
        <v>1450</v>
      </c>
      <c r="BC26" s="31">
        <v>1220</v>
      </c>
      <c r="BD26" s="31">
        <v>120</v>
      </c>
      <c r="BE26" s="31">
        <v>320</v>
      </c>
      <c r="BF26" s="31">
        <v>350</v>
      </c>
      <c r="BG26" s="31">
        <v>1300</v>
      </c>
      <c r="BH26" s="31">
        <v>1800</v>
      </c>
      <c r="BI26" s="31">
        <v>120</v>
      </c>
      <c r="BJ26" s="31">
        <v>5800</v>
      </c>
      <c r="BK26" s="31">
        <v>970</v>
      </c>
      <c r="BL26" s="17">
        <v>50</v>
      </c>
    </row>
    <row r="27" spans="2:64" x14ac:dyDescent="0.2">
      <c r="B27" s="17">
        <v>11000</v>
      </c>
      <c r="C27" s="17">
        <f>①健診機関作成分!AD30</f>
        <v>0</v>
      </c>
      <c r="D27" s="17">
        <f>①健診機関作成分!D30</f>
        <v>2001</v>
      </c>
      <c r="E27" s="18">
        <f>①健診機関作成分!E30</f>
        <v>0</v>
      </c>
      <c r="F27" s="17">
        <f>①健診機関作成分!F30</f>
        <v>0</v>
      </c>
      <c r="G27" s="17">
        <f>①健診機関作成分!G30</f>
        <v>0</v>
      </c>
      <c r="H27" s="17">
        <f>①健診機関作成分!H30</f>
        <v>1</v>
      </c>
      <c r="J27" s="17">
        <f>①健診機関作成分!L30</f>
        <v>0</v>
      </c>
      <c r="K27" s="17">
        <f>①健診機関作成分!M30</f>
        <v>0</v>
      </c>
      <c r="L27" s="19">
        <f>①健診機関作成分!N30</f>
        <v>0</v>
      </c>
      <c r="M27">
        <f>IF(①健診機関作成分!BD30&gt;0,1,0)</f>
        <v>0</v>
      </c>
      <c r="N27">
        <f>IF(①健診機関作成分!BE30&gt;0,1,0)</f>
        <v>0</v>
      </c>
      <c r="O27">
        <f>IF(①健診機関作成分!BF30&gt;0,1,0)</f>
        <v>0</v>
      </c>
      <c r="P27">
        <f>IF(①健診機関作成分!BG30&gt;0,1,0)</f>
        <v>0</v>
      </c>
      <c r="Q27">
        <f>IF(①健診機関作成分!BI30&gt;0,1,0)</f>
        <v>0</v>
      </c>
      <c r="R27">
        <f>IF(①健診機関作成分!BJ30&gt;0,1,0)</f>
        <v>0</v>
      </c>
      <c r="S27">
        <f>IF(①健診機関作成分!BK30&gt;0,1,0)</f>
        <v>0</v>
      </c>
      <c r="T27">
        <f>IF(①健診機関作成分!BL30&gt;0,1,0)</f>
        <v>0</v>
      </c>
      <c r="U27">
        <f>IF(①健診機関作成分!BM30&gt;0,1,0)</f>
        <v>0</v>
      </c>
      <c r="V27">
        <f>IF(①健診機関作成分!BN30&gt;0,1,0)</f>
        <v>0</v>
      </c>
      <c r="W27" s="17">
        <v>0</v>
      </c>
      <c r="X27" s="17">
        <f t="shared" si="2"/>
        <v>7300</v>
      </c>
      <c r="Z27" s="17">
        <f t="shared" si="3"/>
        <v>7300</v>
      </c>
      <c r="AQ27">
        <f>IF(①健診機関作成分!BO30&gt;0,1,0)</f>
        <v>0</v>
      </c>
      <c r="AR27">
        <f>IF(①健診機関作成分!M30&gt;0,1,0)</f>
        <v>0</v>
      </c>
      <c r="BA27" s="31">
        <v>250</v>
      </c>
      <c r="BB27" s="31">
        <v>1450</v>
      </c>
      <c r="BC27" s="31">
        <v>1220</v>
      </c>
      <c r="BD27" s="31">
        <v>120</v>
      </c>
      <c r="BE27" s="31">
        <v>320</v>
      </c>
      <c r="BF27" s="31">
        <v>350</v>
      </c>
      <c r="BG27" s="31">
        <v>1300</v>
      </c>
      <c r="BH27" s="31">
        <v>1800</v>
      </c>
      <c r="BI27" s="31">
        <v>120</v>
      </c>
      <c r="BJ27" s="31">
        <v>5800</v>
      </c>
      <c r="BK27" s="31">
        <v>970</v>
      </c>
      <c r="BL27" s="17">
        <v>50</v>
      </c>
    </row>
    <row r="28" spans="2:64" x14ac:dyDescent="0.2">
      <c r="B28" s="17">
        <v>11000</v>
      </c>
      <c r="C28" s="17">
        <f>①健診機関作成分!AD31</f>
        <v>0</v>
      </c>
      <c r="D28" s="17">
        <f>①健診機関作成分!D31</f>
        <v>2001</v>
      </c>
      <c r="E28" s="18">
        <f>①健診機関作成分!E31</f>
        <v>0</v>
      </c>
      <c r="F28" s="17">
        <f>①健診機関作成分!F31</f>
        <v>0</v>
      </c>
      <c r="G28" s="17">
        <f>①健診機関作成分!G31</f>
        <v>0</v>
      </c>
      <c r="H28" s="17">
        <f>①健診機関作成分!H31</f>
        <v>1</v>
      </c>
      <c r="J28" s="17">
        <f>①健診機関作成分!L31</f>
        <v>0</v>
      </c>
      <c r="K28" s="17">
        <f>①健診機関作成分!M31</f>
        <v>0</v>
      </c>
      <c r="L28" s="19">
        <f>①健診機関作成分!N31</f>
        <v>0</v>
      </c>
      <c r="M28">
        <f>IF(①健診機関作成分!BD31&gt;0,1,0)</f>
        <v>0</v>
      </c>
      <c r="N28">
        <f>IF(①健診機関作成分!BE31&gt;0,1,0)</f>
        <v>0</v>
      </c>
      <c r="O28">
        <f>IF(①健診機関作成分!BF31&gt;0,1,0)</f>
        <v>0</v>
      </c>
      <c r="P28">
        <f>IF(①健診機関作成分!BG31&gt;0,1,0)</f>
        <v>0</v>
      </c>
      <c r="Q28">
        <f>IF(①健診機関作成分!BI31&gt;0,1,0)</f>
        <v>0</v>
      </c>
      <c r="R28">
        <f>IF(①健診機関作成分!BJ31&gt;0,1,0)</f>
        <v>0</v>
      </c>
      <c r="S28">
        <f>IF(①健診機関作成分!BK31&gt;0,1,0)</f>
        <v>0</v>
      </c>
      <c r="T28">
        <f>IF(①健診機関作成分!BL31&gt;0,1,0)</f>
        <v>0</v>
      </c>
      <c r="U28">
        <f>IF(①健診機関作成分!BM31&gt;0,1,0)</f>
        <v>0</v>
      </c>
      <c r="V28">
        <f>IF(①健診機関作成分!BN31&gt;0,1,0)</f>
        <v>0</v>
      </c>
      <c r="W28" s="17">
        <v>0</v>
      </c>
      <c r="X28" s="17">
        <f t="shared" si="2"/>
        <v>7300</v>
      </c>
      <c r="Z28" s="17">
        <f t="shared" si="3"/>
        <v>7300</v>
      </c>
      <c r="AQ28">
        <f>IF(①健診機関作成分!BO31&gt;0,1,0)</f>
        <v>0</v>
      </c>
      <c r="AR28">
        <f>IF(①健診機関作成分!M31&gt;0,1,0)</f>
        <v>0</v>
      </c>
      <c r="BA28" s="31">
        <v>250</v>
      </c>
      <c r="BB28" s="31">
        <v>1450</v>
      </c>
      <c r="BC28" s="31">
        <v>1220</v>
      </c>
      <c r="BD28" s="31">
        <v>120</v>
      </c>
      <c r="BE28" s="31">
        <v>320</v>
      </c>
      <c r="BF28" s="31">
        <v>350</v>
      </c>
      <c r="BG28" s="31">
        <v>1300</v>
      </c>
      <c r="BH28" s="31">
        <v>1800</v>
      </c>
      <c r="BI28" s="31">
        <v>120</v>
      </c>
      <c r="BJ28" s="31">
        <v>5800</v>
      </c>
      <c r="BK28" s="31">
        <v>970</v>
      </c>
      <c r="BL28" s="17">
        <v>50</v>
      </c>
    </row>
    <row r="29" spans="2:64" x14ac:dyDescent="0.2">
      <c r="B29" s="17">
        <v>11000</v>
      </c>
      <c r="C29" s="17">
        <f>①健診機関作成分!AD32</f>
        <v>0</v>
      </c>
      <c r="D29" s="17">
        <f>①健診機関作成分!D32</f>
        <v>2001</v>
      </c>
      <c r="E29" s="18">
        <f>①健診機関作成分!E32</f>
        <v>0</v>
      </c>
      <c r="F29" s="17">
        <f>①健診機関作成分!F32</f>
        <v>0</v>
      </c>
      <c r="G29" s="17">
        <f>①健診機関作成分!G32</f>
        <v>0</v>
      </c>
      <c r="H29" s="17">
        <f>①健診機関作成分!H32</f>
        <v>1</v>
      </c>
      <c r="J29" s="17">
        <f>①健診機関作成分!L32</f>
        <v>0</v>
      </c>
      <c r="K29" s="17">
        <f>①健診機関作成分!M32</f>
        <v>0</v>
      </c>
      <c r="L29" s="19">
        <f>①健診機関作成分!N32</f>
        <v>0</v>
      </c>
      <c r="M29">
        <f>IF(①健診機関作成分!BD32&gt;0,1,0)</f>
        <v>0</v>
      </c>
      <c r="N29">
        <f>IF(①健診機関作成分!BE32&gt;0,1,0)</f>
        <v>0</v>
      </c>
      <c r="O29">
        <f>IF(①健診機関作成分!BF32&gt;0,1,0)</f>
        <v>0</v>
      </c>
      <c r="P29">
        <f>IF(①健診機関作成分!BG32&gt;0,1,0)</f>
        <v>0</v>
      </c>
      <c r="Q29">
        <f>IF(①健診機関作成分!BI32&gt;0,1,0)</f>
        <v>0</v>
      </c>
      <c r="R29">
        <f>IF(①健診機関作成分!BJ32&gt;0,1,0)</f>
        <v>0</v>
      </c>
      <c r="S29">
        <f>IF(①健診機関作成分!BK32&gt;0,1,0)</f>
        <v>0</v>
      </c>
      <c r="T29">
        <f>IF(①健診機関作成分!BL32&gt;0,1,0)</f>
        <v>0</v>
      </c>
      <c r="U29">
        <f>IF(①健診機関作成分!BM32&gt;0,1,0)</f>
        <v>0</v>
      </c>
      <c r="V29">
        <f>IF(①健診機関作成分!BN32&gt;0,1,0)</f>
        <v>0</v>
      </c>
      <c r="W29" s="17">
        <v>0</v>
      </c>
      <c r="X29" s="17">
        <f t="shared" si="2"/>
        <v>7300</v>
      </c>
      <c r="Z29" s="17">
        <f t="shared" si="3"/>
        <v>7300</v>
      </c>
      <c r="AQ29">
        <f>IF(①健診機関作成分!BO32&gt;0,1,0)</f>
        <v>0</v>
      </c>
      <c r="AR29">
        <f>IF(①健診機関作成分!M32&gt;0,1,0)</f>
        <v>0</v>
      </c>
      <c r="BA29" s="31">
        <v>250</v>
      </c>
      <c r="BB29" s="31">
        <v>1450</v>
      </c>
      <c r="BC29" s="31">
        <v>1220</v>
      </c>
      <c r="BD29" s="31">
        <v>120</v>
      </c>
      <c r="BE29" s="31">
        <v>320</v>
      </c>
      <c r="BF29" s="31">
        <v>350</v>
      </c>
      <c r="BG29" s="31">
        <v>1300</v>
      </c>
      <c r="BH29" s="31">
        <v>1800</v>
      </c>
      <c r="BI29" s="31">
        <v>120</v>
      </c>
      <c r="BJ29" s="31">
        <v>5800</v>
      </c>
      <c r="BK29" s="31">
        <v>970</v>
      </c>
      <c r="BL29" s="17">
        <v>50</v>
      </c>
    </row>
    <row r="30" spans="2:64" x14ac:dyDescent="0.2">
      <c r="B30" s="17">
        <v>11000</v>
      </c>
      <c r="C30" s="17">
        <f>①健診機関作成分!AD33</f>
        <v>0</v>
      </c>
      <c r="D30" s="17">
        <f>①健診機関作成分!D33</f>
        <v>2001</v>
      </c>
      <c r="E30" s="18">
        <f>①健診機関作成分!E33</f>
        <v>0</v>
      </c>
      <c r="F30" s="17">
        <f>①健診機関作成分!F33</f>
        <v>0</v>
      </c>
      <c r="G30" s="17">
        <f>①健診機関作成分!G33</f>
        <v>0</v>
      </c>
      <c r="H30" s="17">
        <f>①健診機関作成分!H33</f>
        <v>1</v>
      </c>
      <c r="J30" s="17">
        <f>①健診機関作成分!L33</f>
        <v>0</v>
      </c>
      <c r="K30" s="17">
        <f>①健診機関作成分!M33</f>
        <v>0</v>
      </c>
      <c r="L30" s="19">
        <f>①健診機関作成分!N33</f>
        <v>0</v>
      </c>
      <c r="M30">
        <f>IF(①健診機関作成分!BD33&gt;0,1,0)</f>
        <v>0</v>
      </c>
      <c r="N30">
        <f>IF(①健診機関作成分!BE33&gt;0,1,0)</f>
        <v>0</v>
      </c>
      <c r="O30">
        <f>IF(①健診機関作成分!BF33&gt;0,1,0)</f>
        <v>0</v>
      </c>
      <c r="P30">
        <f>IF(①健診機関作成分!BG33&gt;0,1,0)</f>
        <v>0</v>
      </c>
      <c r="Q30">
        <f>IF(①健診機関作成分!BI33&gt;0,1,0)</f>
        <v>0</v>
      </c>
      <c r="R30">
        <f>IF(①健診機関作成分!BJ33&gt;0,1,0)</f>
        <v>0</v>
      </c>
      <c r="S30">
        <f>IF(①健診機関作成分!BK33&gt;0,1,0)</f>
        <v>0</v>
      </c>
      <c r="T30">
        <f>IF(①健診機関作成分!BL33&gt;0,1,0)</f>
        <v>0</v>
      </c>
      <c r="U30">
        <f>IF(①健診機関作成分!BM33&gt;0,1,0)</f>
        <v>0</v>
      </c>
      <c r="V30">
        <f>IF(①健診機関作成分!BN33&gt;0,1,0)</f>
        <v>0</v>
      </c>
      <c r="W30" s="17">
        <v>0</v>
      </c>
      <c r="X30" s="17">
        <f t="shared" si="2"/>
        <v>7300</v>
      </c>
      <c r="Z30" s="17">
        <f t="shared" si="3"/>
        <v>7300</v>
      </c>
      <c r="AQ30">
        <f>IF(①健診機関作成分!BO33&gt;0,1,0)</f>
        <v>0</v>
      </c>
      <c r="AR30">
        <f>IF(①健診機関作成分!M33&gt;0,1,0)</f>
        <v>0</v>
      </c>
      <c r="BA30" s="31">
        <v>250</v>
      </c>
      <c r="BB30" s="31">
        <v>1450</v>
      </c>
      <c r="BC30" s="31">
        <v>1220</v>
      </c>
      <c r="BD30" s="31">
        <v>120</v>
      </c>
      <c r="BE30" s="31">
        <v>320</v>
      </c>
      <c r="BF30" s="31">
        <v>350</v>
      </c>
      <c r="BG30" s="31">
        <v>1300</v>
      </c>
      <c r="BH30" s="31">
        <v>1800</v>
      </c>
      <c r="BI30" s="31">
        <v>120</v>
      </c>
      <c r="BJ30" s="31">
        <v>5800</v>
      </c>
      <c r="BK30" s="31">
        <v>970</v>
      </c>
      <c r="BL30" s="17">
        <v>50</v>
      </c>
    </row>
    <row r="31" spans="2:64" x14ac:dyDescent="0.2">
      <c r="B31" s="17">
        <v>11000</v>
      </c>
      <c r="C31" s="17">
        <f>①健診機関作成分!AD34</f>
        <v>0</v>
      </c>
      <c r="D31" s="17">
        <f>①健診機関作成分!D34</f>
        <v>2001</v>
      </c>
      <c r="E31" s="18">
        <f>①健診機関作成分!E34</f>
        <v>0</v>
      </c>
      <c r="F31" s="17">
        <f>①健診機関作成分!F34</f>
        <v>0</v>
      </c>
      <c r="G31" s="17">
        <f>①健診機関作成分!G34</f>
        <v>0</v>
      </c>
      <c r="H31" s="17">
        <f>①健診機関作成分!H34</f>
        <v>1</v>
      </c>
      <c r="J31" s="17">
        <f>①健診機関作成分!L34</f>
        <v>0</v>
      </c>
      <c r="K31" s="17">
        <f>①健診機関作成分!M34</f>
        <v>0</v>
      </c>
      <c r="L31" s="19">
        <f>①健診機関作成分!N34</f>
        <v>0</v>
      </c>
      <c r="M31">
        <f>IF(①健診機関作成分!BD34&gt;0,1,0)</f>
        <v>0</v>
      </c>
      <c r="N31">
        <f>IF(①健診機関作成分!BE34&gt;0,1,0)</f>
        <v>0</v>
      </c>
      <c r="O31">
        <f>IF(①健診機関作成分!BF34&gt;0,1,0)</f>
        <v>0</v>
      </c>
      <c r="P31">
        <f>IF(①健診機関作成分!BG34&gt;0,1,0)</f>
        <v>0</v>
      </c>
      <c r="Q31">
        <f>IF(①健診機関作成分!BI34&gt;0,1,0)</f>
        <v>0</v>
      </c>
      <c r="R31">
        <f>IF(①健診機関作成分!BJ34&gt;0,1,0)</f>
        <v>0</v>
      </c>
      <c r="S31">
        <f>IF(①健診機関作成分!BK34&gt;0,1,0)</f>
        <v>0</v>
      </c>
      <c r="T31">
        <f>IF(①健診機関作成分!BL34&gt;0,1,0)</f>
        <v>0</v>
      </c>
      <c r="U31">
        <f>IF(①健診機関作成分!BM34&gt;0,1,0)</f>
        <v>0</v>
      </c>
      <c r="V31">
        <f>IF(①健診機関作成分!BN34&gt;0,1,0)</f>
        <v>0</v>
      </c>
      <c r="W31" s="17">
        <v>0</v>
      </c>
      <c r="X31" s="17">
        <f t="shared" si="2"/>
        <v>7300</v>
      </c>
      <c r="Z31" s="17">
        <f t="shared" si="3"/>
        <v>7300</v>
      </c>
      <c r="AQ31">
        <f>IF(①健診機関作成分!BO34&gt;0,1,0)</f>
        <v>0</v>
      </c>
      <c r="AR31">
        <f>IF(①健診機関作成分!M34&gt;0,1,0)</f>
        <v>0</v>
      </c>
      <c r="BA31" s="31">
        <v>250</v>
      </c>
      <c r="BB31" s="31">
        <v>1450</v>
      </c>
      <c r="BC31" s="31">
        <v>1220</v>
      </c>
      <c r="BD31" s="31">
        <v>120</v>
      </c>
      <c r="BE31" s="31">
        <v>320</v>
      </c>
      <c r="BF31" s="31">
        <v>350</v>
      </c>
      <c r="BG31" s="31">
        <v>1300</v>
      </c>
      <c r="BH31" s="31">
        <v>1800</v>
      </c>
      <c r="BI31" s="31">
        <v>120</v>
      </c>
      <c r="BJ31" s="31">
        <v>5800</v>
      </c>
      <c r="BK31" s="31">
        <v>970</v>
      </c>
      <c r="BL31" s="17">
        <v>50</v>
      </c>
    </row>
    <row r="32" spans="2:64" x14ac:dyDescent="0.2">
      <c r="B32" s="17">
        <v>11000</v>
      </c>
      <c r="C32" s="17">
        <f>①健診機関作成分!AD35</f>
        <v>0</v>
      </c>
      <c r="D32" s="17">
        <f>①健診機関作成分!D35</f>
        <v>2001</v>
      </c>
      <c r="E32" s="18">
        <f>①健診機関作成分!E35</f>
        <v>0</v>
      </c>
      <c r="F32" s="17">
        <f>①健診機関作成分!F35</f>
        <v>0</v>
      </c>
      <c r="G32" s="17">
        <f>①健診機関作成分!G35</f>
        <v>0</v>
      </c>
      <c r="H32" s="17">
        <f>①健診機関作成分!H35</f>
        <v>1</v>
      </c>
      <c r="J32" s="17">
        <f>①健診機関作成分!L35</f>
        <v>0</v>
      </c>
      <c r="K32" s="17">
        <f>①健診機関作成分!M35</f>
        <v>0</v>
      </c>
      <c r="L32" s="19">
        <f>①健診機関作成分!N35</f>
        <v>0</v>
      </c>
      <c r="M32">
        <f>IF(①健診機関作成分!BD35&gt;0,1,0)</f>
        <v>0</v>
      </c>
      <c r="N32">
        <f>IF(①健診機関作成分!BE35&gt;0,1,0)</f>
        <v>0</v>
      </c>
      <c r="O32">
        <f>IF(①健診機関作成分!BF35&gt;0,1,0)</f>
        <v>0</v>
      </c>
      <c r="P32">
        <f>IF(①健診機関作成分!BG35&gt;0,1,0)</f>
        <v>0</v>
      </c>
      <c r="Q32">
        <f>IF(①健診機関作成分!BI35&gt;0,1,0)</f>
        <v>0</v>
      </c>
      <c r="R32">
        <f>IF(①健診機関作成分!BJ35&gt;0,1,0)</f>
        <v>0</v>
      </c>
      <c r="S32">
        <f>IF(①健診機関作成分!BK35&gt;0,1,0)</f>
        <v>0</v>
      </c>
      <c r="T32">
        <f>IF(①健診機関作成分!BL35&gt;0,1,0)</f>
        <v>0</v>
      </c>
      <c r="U32">
        <f>IF(①健診機関作成分!BM35&gt;0,1,0)</f>
        <v>0</v>
      </c>
      <c r="V32">
        <f>IF(①健診機関作成分!BN35&gt;0,1,0)</f>
        <v>0</v>
      </c>
      <c r="W32" s="17">
        <v>0</v>
      </c>
      <c r="X32" s="17">
        <f t="shared" si="2"/>
        <v>7300</v>
      </c>
      <c r="Z32" s="17">
        <f t="shared" si="3"/>
        <v>7300</v>
      </c>
      <c r="AQ32">
        <f>IF(①健診機関作成分!BO35&gt;0,1,0)</f>
        <v>0</v>
      </c>
      <c r="AR32">
        <f>IF(①健診機関作成分!M35&gt;0,1,0)</f>
        <v>0</v>
      </c>
      <c r="BA32" s="31">
        <v>250</v>
      </c>
      <c r="BB32" s="31">
        <v>1450</v>
      </c>
      <c r="BC32" s="31">
        <v>1220</v>
      </c>
      <c r="BD32" s="31">
        <v>120</v>
      </c>
      <c r="BE32" s="31">
        <v>320</v>
      </c>
      <c r="BF32" s="31">
        <v>350</v>
      </c>
      <c r="BG32" s="31">
        <v>1300</v>
      </c>
      <c r="BH32" s="31">
        <v>1800</v>
      </c>
      <c r="BI32" s="31">
        <v>120</v>
      </c>
      <c r="BJ32" s="31">
        <v>5800</v>
      </c>
      <c r="BK32" s="31">
        <v>970</v>
      </c>
      <c r="BL32" s="17">
        <v>50</v>
      </c>
    </row>
    <row r="33" spans="2:64" x14ac:dyDescent="0.2">
      <c r="B33" s="17">
        <v>11000</v>
      </c>
      <c r="C33" s="17">
        <f>①健診機関作成分!AD36</f>
        <v>0</v>
      </c>
      <c r="D33" s="17">
        <f>①健診機関作成分!D36</f>
        <v>2001</v>
      </c>
      <c r="E33" s="18">
        <f>①健診機関作成分!E36</f>
        <v>0</v>
      </c>
      <c r="F33" s="17">
        <f>①健診機関作成分!F36</f>
        <v>0</v>
      </c>
      <c r="G33" s="17">
        <f>①健診機関作成分!G36</f>
        <v>0</v>
      </c>
      <c r="H33" s="17">
        <f>①健診機関作成分!H36</f>
        <v>1</v>
      </c>
      <c r="J33" s="17">
        <f>①健診機関作成分!L36</f>
        <v>0</v>
      </c>
      <c r="K33" s="17">
        <f>①健診機関作成分!M36</f>
        <v>0</v>
      </c>
      <c r="L33" s="19">
        <f>①健診機関作成分!N36</f>
        <v>0</v>
      </c>
      <c r="M33">
        <f>IF(①健診機関作成分!BD36&gt;0,1,0)</f>
        <v>0</v>
      </c>
      <c r="N33">
        <f>IF(①健診機関作成分!BE36&gt;0,1,0)</f>
        <v>0</v>
      </c>
      <c r="O33">
        <f>IF(①健診機関作成分!BF36&gt;0,1,0)</f>
        <v>0</v>
      </c>
      <c r="P33">
        <f>IF(①健診機関作成分!BG36&gt;0,1,0)</f>
        <v>0</v>
      </c>
      <c r="Q33">
        <f>IF(①健診機関作成分!BI36&gt;0,1,0)</f>
        <v>0</v>
      </c>
      <c r="R33">
        <f>IF(①健診機関作成分!BJ36&gt;0,1,0)</f>
        <v>0</v>
      </c>
      <c r="S33">
        <f>IF(①健診機関作成分!BK36&gt;0,1,0)</f>
        <v>0</v>
      </c>
      <c r="T33">
        <f>IF(①健診機関作成分!BL36&gt;0,1,0)</f>
        <v>0</v>
      </c>
      <c r="U33">
        <f>IF(①健診機関作成分!BM36&gt;0,1,0)</f>
        <v>0</v>
      </c>
      <c r="V33">
        <f>IF(①健診機関作成分!BN36&gt;0,1,0)</f>
        <v>0</v>
      </c>
      <c r="W33" s="17">
        <v>0</v>
      </c>
      <c r="X33" s="17">
        <f t="shared" si="2"/>
        <v>7300</v>
      </c>
      <c r="Z33" s="17">
        <f t="shared" si="3"/>
        <v>7300</v>
      </c>
      <c r="AQ33">
        <f>IF(①健診機関作成分!BO36&gt;0,1,0)</f>
        <v>0</v>
      </c>
      <c r="AR33">
        <f>IF(①健診機関作成分!M36&gt;0,1,0)</f>
        <v>0</v>
      </c>
      <c r="BA33" s="31">
        <v>250</v>
      </c>
      <c r="BB33" s="31">
        <v>1450</v>
      </c>
      <c r="BC33" s="31">
        <v>1220</v>
      </c>
      <c r="BD33" s="31">
        <v>120</v>
      </c>
      <c r="BE33" s="31">
        <v>320</v>
      </c>
      <c r="BF33" s="31">
        <v>350</v>
      </c>
      <c r="BG33" s="31">
        <v>1300</v>
      </c>
      <c r="BH33" s="31">
        <v>1800</v>
      </c>
      <c r="BI33" s="31">
        <v>120</v>
      </c>
      <c r="BJ33" s="31">
        <v>5800</v>
      </c>
      <c r="BK33" s="31">
        <v>970</v>
      </c>
      <c r="BL33" s="17">
        <v>50</v>
      </c>
    </row>
    <row r="34" spans="2:64" x14ac:dyDescent="0.2">
      <c r="B34" s="17">
        <v>11000</v>
      </c>
      <c r="C34" s="17">
        <f>①健診機関作成分!AD37</f>
        <v>0</v>
      </c>
      <c r="D34" s="17">
        <f>①健診機関作成分!D37</f>
        <v>2001</v>
      </c>
      <c r="E34" s="18">
        <f>①健診機関作成分!E37</f>
        <v>0</v>
      </c>
      <c r="F34" s="17">
        <f>①健診機関作成分!F37</f>
        <v>0</v>
      </c>
      <c r="G34" s="17">
        <f>①健診機関作成分!G37</f>
        <v>0</v>
      </c>
      <c r="H34" s="17">
        <f>①健診機関作成分!H37</f>
        <v>1</v>
      </c>
      <c r="J34" s="17">
        <f>①健診機関作成分!L37</f>
        <v>0</v>
      </c>
      <c r="K34" s="17">
        <f>①健診機関作成分!M37</f>
        <v>0</v>
      </c>
      <c r="L34" s="19">
        <f>①健診機関作成分!N37</f>
        <v>0</v>
      </c>
      <c r="M34">
        <f>IF(①健診機関作成分!BD37&gt;0,1,0)</f>
        <v>0</v>
      </c>
      <c r="N34">
        <f>IF(①健診機関作成分!BE37&gt;0,1,0)</f>
        <v>0</v>
      </c>
      <c r="O34">
        <f>IF(①健診機関作成分!BF37&gt;0,1,0)</f>
        <v>0</v>
      </c>
      <c r="P34">
        <f>IF(①健診機関作成分!BG37&gt;0,1,0)</f>
        <v>0</v>
      </c>
      <c r="Q34">
        <f>IF(①健診機関作成分!BI37&gt;0,1,0)</f>
        <v>0</v>
      </c>
      <c r="R34">
        <f>IF(①健診機関作成分!BJ37&gt;0,1,0)</f>
        <v>0</v>
      </c>
      <c r="S34">
        <f>IF(①健診機関作成分!BK37&gt;0,1,0)</f>
        <v>0</v>
      </c>
      <c r="T34">
        <f>IF(①健診機関作成分!BL37&gt;0,1,0)</f>
        <v>0</v>
      </c>
      <c r="U34">
        <f>IF(①健診機関作成分!BM37&gt;0,1,0)</f>
        <v>0</v>
      </c>
      <c r="V34">
        <f>IF(①健診機関作成分!BN37&gt;0,1,0)</f>
        <v>0</v>
      </c>
      <c r="W34" s="17">
        <v>0</v>
      </c>
      <c r="X34" s="17">
        <f t="shared" si="2"/>
        <v>7300</v>
      </c>
      <c r="Z34" s="17">
        <f t="shared" si="3"/>
        <v>7300</v>
      </c>
      <c r="AQ34">
        <f>IF(①健診機関作成分!BO37&gt;0,1,0)</f>
        <v>0</v>
      </c>
      <c r="AR34">
        <f>IF(①健診機関作成分!M37&gt;0,1,0)</f>
        <v>0</v>
      </c>
      <c r="BA34" s="31">
        <v>250</v>
      </c>
      <c r="BB34" s="31">
        <v>1450</v>
      </c>
      <c r="BC34" s="31">
        <v>1220</v>
      </c>
      <c r="BD34" s="31">
        <v>120</v>
      </c>
      <c r="BE34" s="31">
        <v>320</v>
      </c>
      <c r="BF34" s="31">
        <v>350</v>
      </c>
      <c r="BG34" s="31">
        <v>1300</v>
      </c>
      <c r="BH34" s="31">
        <v>1800</v>
      </c>
      <c r="BI34" s="31">
        <v>120</v>
      </c>
      <c r="BJ34" s="31">
        <v>5800</v>
      </c>
      <c r="BK34" s="31">
        <v>970</v>
      </c>
      <c r="BL34" s="17">
        <v>50</v>
      </c>
    </row>
    <row r="35" spans="2:64" x14ac:dyDescent="0.2">
      <c r="B35" s="17">
        <v>11000</v>
      </c>
      <c r="C35" s="17">
        <f>①健診機関作成分!AD38</f>
        <v>0</v>
      </c>
      <c r="D35" s="17">
        <f>①健診機関作成分!D38</f>
        <v>2001</v>
      </c>
      <c r="E35" s="18">
        <f>①健診機関作成分!E38</f>
        <v>0</v>
      </c>
      <c r="F35" s="17">
        <f>①健診機関作成分!F38</f>
        <v>0</v>
      </c>
      <c r="G35" s="17">
        <f>①健診機関作成分!G38</f>
        <v>0</v>
      </c>
      <c r="H35" s="17">
        <f>①健診機関作成分!H38</f>
        <v>1</v>
      </c>
      <c r="J35" s="17">
        <f>①健診機関作成分!L38</f>
        <v>0</v>
      </c>
      <c r="K35" s="17">
        <f>①健診機関作成分!M38</f>
        <v>0</v>
      </c>
      <c r="L35" s="19">
        <f>①健診機関作成分!N38</f>
        <v>0</v>
      </c>
      <c r="M35">
        <f>IF(①健診機関作成分!BD38&gt;0,1,0)</f>
        <v>0</v>
      </c>
      <c r="N35">
        <f>IF(①健診機関作成分!BE38&gt;0,1,0)</f>
        <v>0</v>
      </c>
      <c r="O35">
        <f>IF(①健診機関作成分!BF38&gt;0,1,0)</f>
        <v>0</v>
      </c>
      <c r="P35">
        <f>IF(①健診機関作成分!BG38&gt;0,1,0)</f>
        <v>0</v>
      </c>
      <c r="Q35">
        <f>IF(①健診機関作成分!BI38&gt;0,1,0)</f>
        <v>0</v>
      </c>
      <c r="R35">
        <f>IF(①健診機関作成分!BJ38&gt;0,1,0)</f>
        <v>0</v>
      </c>
      <c r="S35">
        <f>IF(①健診機関作成分!BK38&gt;0,1,0)</f>
        <v>0</v>
      </c>
      <c r="T35">
        <f>IF(①健診機関作成分!BL38&gt;0,1,0)</f>
        <v>0</v>
      </c>
      <c r="U35">
        <f>IF(①健診機関作成分!BM38&gt;0,1,0)</f>
        <v>0</v>
      </c>
      <c r="V35">
        <f>IF(①健診機関作成分!BN38&gt;0,1,0)</f>
        <v>0</v>
      </c>
      <c r="W35" s="17">
        <v>0</v>
      </c>
      <c r="X35" s="17">
        <f t="shared" si="2"/>
        <v>7300</v>
      </c>
      <c r="Z35" s="17">
        <f t="shared" si="3"/>
        <v>7300</v>
      </c>
      <c r="AQ35">
        <f>IF(①健診機関作成分!BO38&gt;0,1,0)</f>
        <v>0</v>
      </c>
      <c r="AR35">
        <f>IF(①健診機関作成分!M38&gt;0,1,0)</f>
        <v>0</v>
      </c>
      <c r="BA35" s="31">
        <v>250</v>
      </c>
      <c r="BB35" s="31">
        <v>1450</v>
      </c>
      <c r="BC35" s="31">
        <v>1220</v>
      </c>
      <c r="BD35" s="31">
        <v>120</v>
      </c>
      <c r="BE35" s="31">
        <v>320</v>
      </c>
      <c r="BF35" s="31">
        <v>350</v>
      </c>
      <c r="BG35" s="31">
        <v>1300</v>
      </c>
      <c r="BH35" s="31">
        <v>1800</v>
      </c>
      <c r="BI35" s="31">
        <v>120</v>
      </c>
      <c r="BJ35" s="31">
        <v>5800</v>
      </c>
      <c r="BK35" s="31">
        <v>970</v>
      </c>
      <c r="BL35" s="17">
        <v>50</v>
      </c>
    </row>
    <row r="36" spans="2:64" x14ac:dyDescent="0.2">
      <c r="B36" s="17">
        <v>11000</v>
      </c>
      <c r="C36" s="17">
        <f>①健診機関作成分!AD39</f>
        <v>0</v>
      </c>
      <c r="D36" s="17">
        <f>①健診機関作成分!D39</f>
        <v>2001</v>
      </c>
      <c r="E36" s="18">
        <f>①健診機関作成分!E39</f>
        <v>0</v>
      </c>
      <c r="F36" s="17">
        <f>①健診機関作成分!F39</f>
        <v>0</v>
      </c>
      <c r="G36" s="17">
        <f>①健診機関作成分!G39</f>
        <v>0</v>
      </c>
      <c r="H36" s="17">
        <f>①健診機関作成分!H39</f>
        <v>1</v>
      </c>
      <c r="J36" s="17">
        <f>①健診機関作成分!L39</f>
        <v>0</v>
      </c>
      <c r="K36" s="17">
        <f>①健診機関作成分!M39</f>
        <v>0</v>
      </c>
      <c r="L36" s="19">
        <f>①健診機関作成分!N39</f>
        <v>0</v>
      </c>
      <c r="M36">
        <f>IF(①健診機関作成分!BD39&gt;0,1,0)</f>
        <v>0</v>
      </c>
      <c r="N36">
        <f>IF(①健診機関作成分!BE39&gt;0,1,0)</f>
        <v>0</v>
      </c>
      <c r="O36">
        <f>IF(①健診機関作成分!BF39&gt;0,1,0)</f>
        <v>0</v>
      </c>
      <c r="P36">
        <f>IF(①健診機関作成分!BG39&gt;0,1,0)</f>
        <v>0</v>
      </c>
      <c r="Q36">
        <f>IF(①健診機関作成分!BI39&gt;0,1,0)</f>
        <v>0</v>
      </c>
      <c r="R36">
        <f>IF(①健診機関作成分!BJ39&gt;0,1,0)</f>
        <v>0</v>
      </c>
      <c r="S36">
        <f>IF(①健診機関作成分!BK39&gt;0,1,0)</f>
        <v>0</v>
      </c>
      <c r="T36">
        <f>IF(①健診機関作成分!BL39&gt;0,1,0)</f>
        <v>0</v>
      </c>
      <c r="U36">
        <f>IF(①健診機関作成分!BM39&gt;0,1,0)</f>
        <v>0</v>
      </c>
      <c r="V36">
        <f>IF(①健診機関作成分!BN39&gt;0,1,0)</f>
        <v>0</v>
      </c>
      <c r="W36" s="17">
        <v>0</v>
      </c>
      <c r="X36" s="17">
        <f t="shared" si="2"/>
        <v>7300</v>
      </c>
      <c r="Z36" s="17">
        <f t="shared" si="3"/>
        <v>7300</v>
      </c>
      <c r="AQ36">
        <f>IF(①健診機関作成分!BO39&gt;0,1,0)</f>
        <v>0</v>
      </c>
      <c r="AR36">
        <f>IF(①健診機関作成分!M39&gt;0,1,0)</f>
        <v>0</v>
      </c>
      <c r="BA36" s="31">
        <v>250</v>
      </c>
      <c r="BB36" s="31">
        <v>1450</v>
      </c>
      <c r="BC36" s="31">
        <v>1220</v>
      </c>
      <c r="BD36" s="31">
        <v>120</v>
      </c>
      <c r="BE36" s="31">
        <v>320</v>
      </c>
      <c r="BF36" s="31">
        <v>350</v>
      </c>
      <c r="BG36" s="31">
        <v>1300</v>
      </c>
      <c r="BH36" s="31">
        <v>1800</v>
      </c>
      <c r="BI36" s="31">
        <v>120</v>
      </c>
      <c r="BJ36" s="31">
        <v>5800</v>
      </c>
      <c r="BK36" s="31">
        <v>970</v>
      </c>
      <c r="BL36" s="17">
        <v>50</v>
      </c>
    </row>
    <row r="37" spans="2:64" x14ac:dyDescent="0.2">
      <c r="B37" s="17">
        <v>11000</v>
      </c>
      <c r="C37" s="17">
        <f>①健診機関作成分!AD40</f>
        <v>0</v>
      </c>
      <c r="D37" s="17">
        <f>①健診機関作成分!D40</f>
        <v>2001</v>
      </c>
      <c r="E37" s="18">
        <f>①健診機関作成分!E40</f>
        <v>0</v>
      </c>
      <c r="F37" s="17">
        <f>①健診機関作成分!F40</f>
        <v>0</v>
      </c>
      <c r="G37" s="17">
        <f>①健診機関作成分!G40</f>
        <v>0</v>
      </c>
      <c r="H37" s="17">
        <f>①健診機関作成分!H40</f>
        <v>1</v>
      </c>
      <c r="J37" s="17">
        <f>①健診機関作成分!L40</f>
        <v>0</v>
      </c>
      <c r="K37" s="17">
        <f>①健診機関作成分!M40</f>
        <v>0</v>
      </c>
      <c r="L37" s="19">
        <f>①健診機関作成分!N40</f>
        <v>0</v>
      </c>
      <c r="M37">
        <f>IF(①健診機関作成分!BD40&gt;0,1,0)</f>
        <v>0</v>
      </c>
      <c r="N37">
        <f>IF(①健診機関作成分!BE40&gt;0,1,0)</f>
        <v>0</v>
      </c>
      <c r="O37">
        <f>IF(①健診機関作成分!BF40&gt;0,1,0)</f>
        <v>0</v>
      </c>
      <c r="P37">
        <f>IF(①健診機関作成分!BG40&gt;0,1,0)</f>
        <v>0</v>
      </c>
      <c r="Q37">
        <f>IF(①健診機関作成分!BI40&gt;0,1,0)</f>
        <v>0</v>
      </c>
      <c r="R37">
        <f>IF(①健診機関作成分!BJ40&gt;0,1,0)</f>
        <v>0</v>
      </c>
      <c r="S37">
        <f>IF(①健診機関作成分!BK40&gt;0,1,0)</f>
        <v>0</v>
      </c>
      <c r="T37">
        <f>IF(①健診機関作成分!BL40&gt;0,1,0)</f>
        <v>0</v>
      </c>
      <c r="U37">
        <f>IF(①健診機関作成分!BM40&gt;0,1,0)</f>
        <v>0</v>
      </c>
      <c r="V37">
        <f>IF(①健診機関作成分!BN40&gt;0,1,0)</f>
        <v>0</v>
      </c>
      <c r="W37" s="17">
        <v>0</v>
      </c>
      <c r="X37" s="17">
        <f t="shared" si="2"/>
        <v>7300</v>
      </c>
      <c r="Z37" s="17">
        <f t="shared" si="3"/>
        <v>7300</v>
      </c>
      <c r="AQ37">
        <f>IF(①健診機関作成分!BO40&gt;0,1,0)</f>
        <v>0</v>
      </c>
      <c r="AR37">
        <f>IF(①健診機関作成分!M40&gt;0,1,0)</f>
        <v>0</v>
      </c>
      <c r="BA37" s="31">
        <v>250</v>
      </c>
      <c r="BB37" s="31">
        <v>1450</v>
      </c>
      <c r="BC37" s="31">
        <v>1220</v>
      </c>
      <c r="BD37" s="31">
        <v>120</v>
      </c>
      <c r="BE37" s="31">
        <v>320</v>
      </c>
      <c r="BF37" s="31">
        <v>350</v>
      </c>
      <c r="BG37" s="31">
        <v>1300</v>
      </c>
      <c r="BH37" s="31">
        <v>1800</v>
      </c>
      <c r="BI37" s="31">
        <v>120</v>
      </c>
      <c r="BJ37" s="31">
        <v>5800</v>
      </c>
      <c r="BK37" s="31">
        <v>970</v>
      </c>
      <c r="BL37" s="17">
        <v>50</v>
      </c>
    </row>
    <row r="38" spans="2:64" x14ac:dyDescent="0.2">
      <c r="B38" s="17">
        <v>11000</v>
      </c>
      <c r="C38" s="17">
        <f>①健診機関作成分!AD41</f>
        <v>0</v>
      </c>
      <c r="D38" s="17">
        <f>①健診機関作成分!D41</f>
        <v>2001</v>
      </c>
      <c r="E38" s="18">
        <f>①健診機関作成分!E41</f>
        <v>0</v>
      </c>
      <c r="F38" s="17">
        <f>①健診機関作成分!F41</f>
        <v>0</v>
      </c>
      <c r="G38" s="17">
        <f>①健診機関作成分!G41</f>
        <v>0</v>
      </c>
      <c r="H38" s="17">
        <f>①健診機関作成分!H41</f>
        <v>1</v>
      </c>
      <c r="J38" s="17">
        <f>①健診機関作成分!L41</f>
        <v>0</v>
      </c>
      <c r="K38" s="17">
        <f>①健診機関作成分!M41</f>
        <v>0</v>
      </c>
      <c r="L38" s="19">
        <f>①健診機関作成分!N41</f>
        <v>0</v>
      </c>
      <c r="M38">
        <f>IF(①健診機関作成分!BD41&gt;0,1,0)</f>
        <v>0</v>
      </c>
      <c r="N38">
        <f>IF(①健診機関作成分!BE41&gt;0,1,0)</f>
        <v>0</v>
      </c>
      <c r="O38">
        <f>IF(①健診機関作成分!BF41&gt;0,1,0)</f>
        <v>0</v>
      </c>
      <c r="P38">
        <f>IF(①健診機関作成分!BG41&gt;0,1,0)</f>
        <v>0</v>
      </c>
      <c r="Q38">
        <f>IF(①健診機関作成分!BI41&gt;0,1,0)</f>
        <v>0</v>
      </c>
      <c r="R38">
        <f>IF(①健診機関作成分!BJ41&gt;0,1,0)</f>
        <v>0</v>
      </c>
      <c r="S38">
        <f>IF(①健診機関作成分!BK41&gt;0,1,0)</f>
        <v>0</v>
      </c>
      <c r="T38">
        <f>IF(①健診機関作成分!BL41&gt;0,1,0)</f>
        <v>0</v>
      </c>
      <c r="U38">
        <f>IF(①健診機関作成分!BM41&gt;0,1,0)</f>
        <v>0</v>
      </c>
      <c r="V38">
        <f>IF(①健診機関作成分!BN41&gt;0,1,0)</f>
        <v>0</v>
      </c>
      <c r="W38" s="17">
        <v>0</v>
      </c>
      <c r="X38" s="17">
        <f t="shared" si="2"/>
        <v>7300</v>
      </c>
      <c r="Z38" s="17">
        <f t="shared" si="3"/>
        <v>7300</v>
      </c>
      <c r="AQ38">
        <f>IF(①健診機関作成分!BO41&gt;0,1,0)</f>
        <v>0</v>
      </c>
      <c r="AR38">
        <f>IF(①健診機関作成分!M41&gt;0,1,0)</f>
        <v>0</v>
      </c>
      <c r="BA38" s="31">
        <v>250</v>
      </c>
      <c r="BB38" s="31">
        <v>1450</v>
      </c>
      <c r="BC38" s="31">
        <v>1220</v>
      </c>
      <c r="BD38" s="31">
        <v>120</v>
      </c>
      <c r="BE38" s="31">
        <v>320</v>
      </c>
      <c r="BF38" s="31">
        <v>350</v>
      </c>
      <c r="BG38" s="31">
        <v>1300</v>
      </c>
      <c r="BH38" s="31">
        <v>1800</v>
      </c>
      <c r="BI38" s="31">
        <v>120</v>
      </c>
      <c r="BJ38" s="31">
        <v>5800</v>
      </c>
      <c r="BK38" s="31">
        <v>970</v>
      </c>
      <c r="BL38" s="17">
        <v>50</v>
      </c>
    </row>
    <row r="39" spans="2:64" x14ac:dyDescent="0.2">
      <c r="B39" s="17">
        <v>11000</v>
      </c>
      <c r="C39" s="17">
        <f>①健診機関作成分!AD42</f>
        <v>0</v>
      </c>
      <c r="D39" s="17">
        <f>①健診機関作成分!D42</f>
        <v>2001</v>
      </c>
      <c r="E39" s="18">
        <f>①健診機関作成分!E42</f>
        <v>0</v>
      </c>
      <c r="F39" s="17">
        <f>①健診機関作成分!F42</f>
        <v>0</v>
      </c>
      <c r="G39" s="17">
        <f>①健診機関作成分!G42</f>
        <v>0</v>
      </c>
      <c r="H39" s="17">
        <f>①健診機関作成分!H42</f>
        <v>1</v>
      </c>
      <c r="J39" s="17">
        <f>①健診機関作成分!L42</f>
        <v>0</v>
      </c>
      <c r="K39" s="17">
        <f>①健診機関作成分!M42</f>
        <v>0</v>
      </c>
      <c r="L39" s="19">
        <f>①健診機関作成分!N42</f>
        <v>0</v>
      </c>
      <c r="M39">
        <f>IF(①健診機関作成分!BD42&gt;0,1,0)</f>
        <v>0</v>
      </c>
      <c r="N39">
        <f>IF(①健診機関作成分!BE42&gt;0,1,0)</f>
        <v>0</v>
      </c>
      <c r="O39">
        <f>IF(①健診機関作成分!BF42&gt;0,1,0)</f>
        <v>0</v>
      </c>
      <c r="P39">
        <f>IF(①健診機関作成分!BG42&gt;0,1,0)</f>
        <v>0</v>
      </c>
      <c r="Q39">
        <f>IF(①健診機関作成分!BI42&gt;0,1,0)</f>
        <v>0</v>
      </c>
      <c r="R39">
        <f>IF(①健診機関作成分!BJ42&gt;0,1,0)</f>
        <v>0</v>
      </c>
      <c r="S39">
        <f>IF(①健診機関作成分!BK42&gt;0,1,0)</f>
        <v>0</v>
      </c>
      <c r="T39">
        <f>IF(①健診機関作成分!BL42&gt;0,1,0)</f>
        <v>0</v>
      </c>
      <c r="U39">
        <f>IF(①健診機関作成分!BM42&gt;0,1,0)</f>
        <v>0</v>
      </c>
      <c r="V39">
        <f>IF(①健診機関作成分!BN42&gt;0,1,0)</f>
        <v>0</v>
      </c>
      <c r="W39" s="17">
        <v>0</v>
      </c>
      <c r="X39" s="17">
        <f t="shared" si="2"/>
        <v>7300</v>
      </c>
      <c r="Z39" s="17">
        <f t="shared" si="3"/>
        <v>7300</v>
      </c>
      <c r="AQ39">
        <f>IF(①健診機関作成分!BO42&gt;0,1,0)</f>
        <v>0</v>
      </c>
      <c r="AR39">
        <f>IF(①健診機関作成分!M42&gt;0,1,0)</f>
        <v>0</v>
      </c>
      <c r="BA39" s="31">
        <v>250</v>
      </c>
      <c r="BB39" s="31">
        <v>1450</v>
      </c>
      <c r="BC39" s="31">
        <v>1220</v>
      </c>
      <c r="BD39" s="31">
        <v>120</v>
      </c>
      <c r="BE39" s="31">
        <v>320</v>
      </c>
      <c r="BF39" s="31">
        <v>350</v>
      </c>
      <c r="BG39" s="31">
        <v>1300</v>
      </c>
      <c r="BH39" s="31">
        <v>1800</v>
      </c>
      <c r="BI39" s="31">
        <v>120</v>
      </c>
      <c r="BJ39" s="31">
        <v>5800</v>
      </c>
      <c r="BK39" s="31">
        <v>970</v>
      </c>
      <c r="BL39" s="17">
        <v>50</v>
      </c>
    </row>
    <row r="40" spans="2:64" x14ac:dyDescent="0.2">
      <c r="B40" s="17">
        <v>11000</v>
      </c>
      <c r="C40" s="17">
        <f>①健診機関作成分!AD43</f>
        <v>0</v>
      </c>
      <c r="D40" s="17">
        <f>①健診機関作成分!D43</f>
        <v>2001</v>
      </c>
      <c r="E40" s="18">
        <f>①健診機関作成分!E43</f>
        <v>0</v>
      </c>
      <c r="F40" s="17">
        <f>①健診機関作成分!F43</f>
        <v>0</v>
      </c>
      <c r="G40" s="17">
        <f>①健診機関作成分!G43</f>
        <v>0</v>
      </c>
      <c r="H40" s="17">
        <f>①健診機関作成分!H43</f>
        <v>1</v>
      </c>
      <c r="J40" s="17">
        <f>①健診機関作成分!L43</f>
        <v>0</v>
      </c>
      <c r="K40" s="17">
        <f>①健診機関作成分!M43</f>
        <v>0</v>
      </c>
      <c r="L40" s="19">
        <f>①健診機関作成分!N43</f>
        <v>0</v>
      </c>
      <c r="M40">
        <f>IF(①健診機関作成分!BD43&gt;0,1,0)</f>
        <v>0</v>
      </c>
      <c r="N40">
        <f>IF(①健診機関作成分!BE43&gt;0,1,0)</f>
        <v>0</v>
      </c>
      <c r="O40">
        <f>IF(①健診機関作成分!BF43&gt;0,1,0)</f>
        <v>0</v>
      </c>
      <c r="P40">
        <f>IF(①健診機関作成分!BG43&gt;0,1,0)</f>
        <v>0</v>
      </c>
      <c r="Q40">
        <f>IF(①健診機関作成分!BI43&gt;0,1,0)</f>
        <v>0</v>
      </c>
      <c r="R40">
        <f>IF(①健診機関作成分!BJ43&gt;0,1,0)</f>
        <v>0</v>
      </c>
      <c r="S40">
        <f>IF(①健診機関作成分!BK43&gt;0,1,0)</f>
        <v>0</v>
      </c>
      <c r="T40">
        <f>IF(①健診機関作成分!BL43&gt;0,1,0)</f>
        <v>0</v>
      </c>
      <c r="U40">
        <f>IF(①健診機関作成分!BM43&gt;0,1,0)</f>
        <v>0</v>
      </c>
      <c r="V40">
        <f>IF(①健診機関作成分!BN43&gt;0,1,0)</f>
        <v>0</v>
      </c>
      <c r="W40" s="17">
        <v>0</v>
      </c>
      <c r="X40" s="17">
        <f t="shared" si="2"/>
        <v>7300</v>
      </c>
      <c r="Z40" s="17">
        <f t="shared" si="3"/>
        <v>7300</v>
      </c>
      <c r="AQ40">
        <f>IF(①健診機関作成分!BO43&gt;0,1,0)</f>
        <v>0</v>
      </c>
      <c r="AR40">
        <f>IF(①健診機関作成分!M43&gt;0,1,0)</f>
        <v>0</v>
      </c>
      <c r="BA40" s="31">
        <v>250</v>
      </c>
      <c r="BB40" s="31">
        <v>1450</v>
      </c>
      <c r="BC40" s="31">
        <v>1220</v>
      </c>
      <c r="BD40" s="31">
        <v>120</v>
      </c>
      <c r="BE40" s="31">
        <v>320</v>
      </c>
      <c r="BF40" s="31">
        <v>350</v>
      </c>
      <c r="BG40" s="31">
        <v>1300</v>
      </c>
      <c r="BH40" s="31">
        <v>1800</v>
      </c>
      <c r="BI40" s="31">
        <v>120</v>
      </c>
      <c r="BJ40" s="31">
        <v>5800</v>
      </c>
      <c r="BK40" s="31">
        <v>970</v>
      </c>
      <c r="BL40" s="17">
        <v>50</v>
      </c>
    </row>
    <row r="41" spans="2:64" x14ac:dyDescent="0.2">
      <c r="B41" s="17">
        <v>11000</v>
      </c>
      <c r="C41" s="17">
        <f>①健診機関作成分!AD44</f>
        <v>0</v>
      </c>
      <c r="D41" s="17">
        <f>①健診機関作成分!D44</f>
        <v>2001</v>
      </c>
      <c r="E41" s="18">
        <f>①健診機関作成分!E44</f>
        <v>0</v>
      </c>
      <c r="F41" s="17">
        <f>①健診機関作成分!F44</f>
        <v>0</v>
      </c>
      <c r="G41" s="17">
        <f>①健診機関作成分!G44</f>
        <v>0</v>
      </c>
      <c r="H41" s="17">
        <f>①健診機関作成分!H44</f>
        <v>1</v>
      </c>
      <c r="J41" s="17">
        <f>①健診機関作成分!L44</f>
        <v>0</v>
      </c>
      <c r="K41" s="17">
        <f>①健診機関作成分!M44</f>
        <v>0</v>
      </c>
      <c r="L41" s="19">
        <f>①健診機関作成分!N44</f>
        <v>0</v>
      </c>
      <c r="M41">
        <f>IF(①健診機関作成分!BD44&gt;0,1,0)</f>
        <v>0</v>
      </c>
      <c r="N41">
        <f>IF(①健診機関作成分!BE44&gt;0,1,0)</f>
        <v>0</v>
      </c>
      <c r="O41">
        <f>IF(①健診機関作成分!BF44&gt;0,1,0)</f>
        <v>0</v>
      </c>
      <c r="P41">
        <f>IF(①健診機関作成分!BG44&gt;0,1,0)</f>
        <v>0</v>
      </c>
      <c r="Q41">
        <f>IF(①健診機関作成分!BI44&gt;0,1,0)</f>
        <v>0</v>
      </c>
      <c r="R41">
        <f>IF(①健診機関作成分!BJ44&gt;0,1,0)</f>
        <v>0</v>
      </c>
      <c r="S41">
        <f>IF(①健診機関作成分!BK44&gt;0,1,0)</f>
        <v>0</v>
      </c>
      <c r="T41">
        <f>IF(①健診機関作成分!BL44&gt;0,1,0)</f>
        <v>0</v>
      </c>
      <c r="U41">
        <f>IF(①健診機関作成分!BM44&gt;0,1,0)</f>
        <v>0</v>
      </c>
      <c r="V41">
        <f>IF(①健診機関作成分!BN44&gt;0,1,0)</f>
        <v>0</v>
      </c>
      <c r="W41" s="17">
        <v>0</v>
      </c>
      <c r="X41" s="17">
        <f t="shared" si="2"/>
        <v>7300</v>
      </c>
      <c r="Z41" s="17">
        <f t="shared" si="3"/>
        <v>7300</v>
      </c>
      <c r="AQ41">
        <f>IF(①健診機関作成分!BO44&gt;0,1,0)</f>
        <v>0</v>
      </c>
      <c r="AR41">
        <f>IF(①健診機関作成分!M44&gt;0,1,0)</f>
        <v>0</v>
      </c>
      <c r="BA41" s="31">
        <v>250</v>
      </c>
      <c r="BB41" s="31">
        <v>1450</v>
      </c>
      <c r="BC41" s="31">
        <v>1220</v>
      </c>
      <c r="BD41" s="31">
        <v>120</v>
      </c>
      <c r="BE41" s="31">
        <v>320</v>
      </c>
      <c r="BF41" s="31">
        <v>350</v>
      </c>
      <c r="BG41" s="31">
        <v>1300</v>
      </c>
      <c r="BH41" s="31">
        <v>1800</v>
      </c>
      <c r="BI41" s="31">
        <v>120</v>
      </c>
      <c r="BJ41" s="31">
        <v>5800</v>
      </c>
      <c r="BK41" s="31">
        <v>970</v>
      </c>
      <c r="BL41" s="17">
        <v>50</v>
      </c>
    </row>
    <row r="42" spans="2:64" x14ac:dyDescent="0.2">
      <c r="B42" s="17">
        <v>11000</v>
      </c>
      <c r="C42" s="17">
        <f>①健診機関作成分!AD45</f>
        <v>0</v>
      </c>
      <c r="D42" s="17">
        <f>①健診機関作成分!D45</f>
        <v>2001</v>
      </c>
      <c r="E42" s="18">
        <f>①健診機関作成分!E45</f>
        <v>0</v>
      </c>
      <c r="F42" s="17">
        <f>①健診機関作成分!F45</f>
        <v>0</v>
      </c>
      <c r="G42" s="17">
        <f>①健診機関作成分!G45</f>
        <v>0</v>
      </c>
      <c r="H42" s="17">
        <f>①健診機関作成分!H45</f>
        <v>1</v>
      </c>
      <c r="J42" s="17">
        <f>①健診機関作成分!L45</f>
        <v>0</v>
      </c>
      <c r="K42" s="17">
        <f>①健診機関作成分!M45</f>
        <v>0</v>
      </c>
      <c r="L42" s="19">
        <f>①健診機関作成分!N45</f>
        <v>0</v>
      </c>
      <c r="M42">
        <f>IF(①健診機関作成分!BD45&gt;0,1,0)</f>
        <v>0</v>
      </c>
      <c r="N42">
        <f>IF(①健診機関作成分!BE45&gt;0,1,0)</f>
        <v>0</v>
      </c>
      <c r="O42">
        <f>IF(①健診機関作成分!BF45&gt;0,1,0)</f>
        <v>0</v>
      </c>
      <c r="P42">
        <f>IF(①健診機関作成分!BG45&gt;0,1,0)</f>
        <v>0</v>
      </c>
      <c r="Q42">
        <f>IF(①健診機関作成分!BI45&gt;0,1,0)</f>
        <v>0</v>
      </c>
      <c r="R42">
        <f>IF(①健診機関作成分!BJ45&gt;0,1,0)</f>
        <v>0</v>
      </c>
      <c r="S42">
        <f>IF(①健診機関作成分!BK45&gt;0,1,0)</f>
        <v>0</v>
      </c>
      <c r="T42">
        <f>IF(①健診機関作成分!BL45&gt;0,1,0)</f>
        <v>0</v>
      </c>
      <c r="U42">
        <f>IF(①健診機関作成分!BM45&gt;0,1,0)</f>
        <v>0</v>
      </c>
      <c r="V42">
        <f>IF(①健診機関作成分!BN45&gt;0,1,0)</f>
        <v>0</v>
      </c>
      <c r="W42" s="17">
        <v>0</v>
      </c>
      <c r="X42" s="17">
        <f t="shared" si="2"/>
        <v>7300</v>
      </c>
      <c r="Z42" s="17">
        <f t="shared" si="3"/>
        <v>7300</v>
      </c>
      <c r="AQ42">
        <f>IF(①健診機関作成分!BO45&gt;0,1,0)</f>
        <v>0</v>
      </c>
      <c r="AR42">
        <f>IF(①健診機関作成分!M45&gt;0,1,0)</f>
        <v>0</v>
      </c>
      <c r="BA42" s="31">
        <v>250</v>
      </c>
      <c r="BB42" s="31">
        <v>1450</v>
      </c>
      <c r="BC42" s="31">
        <v>1220</v>
      </c>
      <c r="BD42" s="31">
        <v>120</v>
      </c>
      <c r="BE42" s="31">
        <v>320</v>
      </c>
      <c r="BF42" s="31">
        <v>350</v>
      </c>
      <c r="BG42" s="31">
        <v>1300</v>
      </c>
      <c r="BH42" s="31">
        <v>1800</v>
      </c>
      <c r="BI42" s="31">
        <v>120</v>
      </c>
      <c r="BJ42" s="31">
        <v>5800</v>
      </c>
      <c r="BK42" s="31">
        <v>970</v>
      </c>
      <c r="BL42" s="17">
        <v>50</v>
      </c>
    </row>
    <row r="43" spans="2:64" x14ac:dyDescent="0.2">
      <c r="B43" s="17">
        <v>11000</v>
      </c>
      <c r="C43" s="17">
        <f>①健診機関作成分!AD46</f>
        <v>0</v>
      </c>
      <c r="D43" s="17">
        <f>①健診機関作成分!D46</f>
        <v>2001</v>
      </c>
      <c r="E43" s="18">
        <f>①健診機関作成分!E46</f>
        <v>0</v>
      </c>
      <c r="F43" s="17">
        <f>①健診機関作成分!F46</f>
        <v>0</v>
      </c>
      <c r="G43" s="17">
        <f>①健診機関作成分!G46</f>
        <v>0</v>
      </c>
      <c r="H43" s="17">
        <f>①健診機関作成分!H46</f>
        <v>1</v>
      </c>
      <c r="J43" s="17">
        <f>①健診機関作成分!L46</f>
        <v>0</v>
      </c>
      <c r="K43" s="17">
        <f>①健診機関作成分!M46</f>
        <v>0</v>
      </c>
      <c r="L43" s="19">
        <f>①健診機関作成分!N46</f>
        <v>0</v>
      </c>
      <c r="M43">
        <f>IF(①健診機関作成分!BD46&gt;0,1,0)</f>
        <v>0</v>
      </c>
      <c r="N43">
        <f>IF(①健診機関作成分!BE46&gt;0,1,0)</f>
        <v>0</v>
      </c>
      <c r="O43">
        <f>IF(①健診機関作成分!BF46&gt;0,1,0)</f>
        <v>0</v>
      </c>
      <c r="P43">
        <f>IF(①健診機関作成分!BG46&gt;0,1,0)</f>
        <v>0</v>
      </c>
      <c r="Q43">
        <f>IF(①健診機関作成分!BI46&gt;0,1,0)</f>
        <v>0</v>
      </c>
      <c r="R43">
        <f>IF(①健診機関作成分!BJ46&gt;0,1,0)</f>
        <v>0</v>
      </c>
      <c r="S43">
        <f>IF(①健診機関作成分!BK46&gt;0,1,0)</f>
        <v>0</v>
      </c>
      <c r="T43">
        <f>IF(①健診機関作成分!BL46&gt;0,1,0)</f>
        <v>0</v>
      </c>
      <c r="U43">
        <f>IF(①健診機関作成分!BM46&gt;0,1,0)</f>
        <v>0</v>
      </c>
      <c r="V43">
        <f>IF(①健診機関作成分!BN46&gt;0,1,0)</f>
        <v>0</v>
      </c>
      <c r="W43" s="17">
        <v>0</v>
      </c>
      <c r="X43" s="17">
        <f t="shared" si="2"/>
        <v>7300</v>
      </c>
      <c r="Z43" s="17">
        <f t="shared" si="3"/>
        <v>7300</v>
      </c>
      <c r="AQ43">
        <f>IF(①健診機関作成分!BO46&gt;0,1,0)</f>
        <v>0</v>
      </c>
      <c r="AR43">
        <f>IF(①健診機関作成分!M46&gt;0,1,0)</f>
        <v>0</v>
      </c>
      <c r="BA43" s="31">
        <v>250</v>
      </c>
      <c r="BB43" s="31">
        <v>1450</v>
      </c>
      <c r="BC43" s="31">
        <v>1220</v>
      </c>
      <c r="BD43" s="31">
        <v>120</v>
      </c>
      <c r="BE43" s="31">
        <v>320</v>
      </c>
      <c r="BF43" s="31">
        <v>350</v>
      </c>
      <c r="BG43" s="31">
        <v>1300</v>
      </c>
      <c r="BH43" s="31">
        <v>1800</v>
      </c>
      <c r="BI43" s="31">
        <v>120</v>
      </c>
      <c r="BJ43" s="31">
        <v>5800</v>
      </c>
      <c r="BK43" s="31">
        <v>970</v>
      </c>
      <c r="BL43" s="17">
        <v>50</v>
      </c>
    </row>
    <row r="44" spans="2:64" x14ac:dyDescent="0.2">
      <c r="B44" s="17">
        <v>11000</v>
      </c>
      <c r="C44" s="17">
        <f>①健診機関作成分!AD47</f>
        <v>0</v>
      </c>
      <c r="D44" s="17">
        <f>①健診機関作成分!D47</f>
        <v>2001</v>
      </c>
      <c r="E44" s="18">
        <f>①健診機関作成分!E47</f>
        <v>0</v>
      </c>
      <c r="F44" s="17">
        <f>①健診機関作成分!F47</f>
        <v>0</v>
      </c>
      <c r="G44" s="17">
        <f>①健診機関作成分!G47</f>
        <v>0</v>
      </c>
      <c r="H44" s="17">
        <f>①健診機関作成分!H47</f>
        <v>1</v>
      </c>
      <c r="J44" s="17">
        <f>①健診機関作成分!L47</f>
        <v>0</v>
      </c>
      <c r="K44" s="17">
        <f>①健診機関作成分!M47</f>
        <v>0</v>
      </c>
      <c r="L44" s="19">
        <f>①健診機関作成分!N47</f>
        <v>0</v>
      </c>
      <c r="M44">
        <f>IF(①健診機関作成分!BD47&gt;0,1,0)</f>
        <v>0</v>
      </c>
      <c r="N44">
        <f>IF(①健診機関作成分!BE47&gt;0,1,0)</f>
        <v>0</v>
      </c>
      <c r="O44">
        <f>IF(①健診機関作成分!BF47&gt;0,1,0)</f>
        <v>0</v>
      </c>
      <c r="P44">
        <f>IF(①健診機関作成分!BG47&gt;0,1,0)</f>
        <v>0</v>
      </c>
      <c r="Q44">
        <f>IF(①健診機関作成分!BI47&gt;0,1,0)</f>
        <v>0</v>
      </c>
      <c r="R44">
        <f>IF(①健診機関作成分!BJ47&gt;0,1,0)</f>
        <v>0</v>
      </c>
      <c r="S44">
        <f>IF(①健診機関作成分!BK47&gt;0,1,0)</f>
        <v>0</v>
      </c>
      <c r="T44">
        <f>IF(①健診機関作成分!BL47&gt;0,1,0)</f>
        <v>0</v>
      </c>
      <c r="U44">
        <f>IF(①健診機関作成分!BM47&gt;0,1,0)</f>
        <v>0</v>
      </c>
      <c r="V44">
        <f>IF(①健診機関作成分!BN47&gt;0,1,0)</f>
        <v>0</v>
      </c>
      <c r="W44" s="17">
        <v>0</v>
      </c>
      <c r="X44" s="17">
        <f t="shared" si="2"/>
        <v>7300</v>
      </c>
      <c r="Z44" s="17">
        <f t="shared" si="3"/>
        <v>7300</v>
      </c>
      <c r="AQ44">
        <f>IF(①健診機関作成分!BO47&gt;0,1,0)</f>
        <v>0</v>
      </c>
      <c r="AR44">
        <f>IF(①健診機関作成分!M47&gt;0,1,0)</f>
        <v>0</v>
      </c>
      <c r="BA44" s="31">
        <v>250</v>
      </c>
      <c r="BB44" s="31">
        <v>1450</v>
      </c>
      <c r="BC44" s="31">
        <v>1220</v>
      </c>
      <c r="BD44" s="31">
        <v>120</v>
      </c>
      <c r="BE44" s="31">
        <v>320</v>
      </c>
      <c r="BF44" s="31">
        <v>350</v>
      </c>
      <c r="BG44" s="31">
        <v>1300</v>
      </c>
      <c r="BH44" s="31">
        <v>1800</v>
      </c>
      <c r="BI44" s="31">
        <v>120</v>
      </c>
      <c r="BJ44" s="31">
        <v>5800</v>
      </c>
      <c r="BK44" s="31">
        <v>970</v>
      </c>
      <c r="BL44" s="17">
        <v>50</v>
      </c>
    </row>
    <row r="45" spans="2:64" x14ac:dyDescent="0.2">
      <c r="B45" s="17">
        <v>11000</v>
      </c>
      <c r="C45" s="17">
        <f>①健診機関作成分!AD48</f>
        <v>0</v>
      </c>
      <c r="D45" s="17">
        <f>①健診機関作成分!D48</f>
        <v>2001</v>
      </c>
      <c r="E45" s="18">
        <f>①健診機関作成分!E48</f>
        <v>0</v>
      </c>
      <c r="F45" s="17">
        <f>①健診機関作成分!F48</f>
        <v>0</v>
      </c>
      <c r="G45" s="17">
        <f>①健診機関作成分!G48</f>
        <v>0</v>
      </c>
      <c r="H45" s="17">
        <f>①健診機関作成分!H48</f>
        <v>1</v>
      </c>
      <c r="J45" s="17">
        <f>①健診機関作成分!L48</f>
        <v>0</v>
      </c>
      <c r="K45" s="17">
        <f>①健診機関作成分!M48</f>
        <v>0</v>
      </c>
      <c r="L45" s="19">
        <f>①健診機関作成分!N48</f>
        <v>0</v>
      </c>
      <c r="M45">
        <f>IF(①健診機関作成分!BD48&gt;0,1,0)</f>
        <v>0</v>
      </c>
      <c r="N45">
        <f>IF(①健診機関作成分!BE48&gt;0,1,0)</f>
        <v>0</v>
      </c>
      <c r="O45">
        <f>IF(①健診機関作成分!BF48&gt;0,1,0)</f>
        <v>0</v>
      </c>
      <c r="P45">
        <f>IF(①健診機関作成分!BG48&gt;0,1,0)</f>
        <v>0</v>
      </c>
      <c r="Q45">
        <f>IF(①健診機関作成分!BI48&gt;0,1,0)</f>
        <v>0</v>
      </c>
      <c r="R45">
        <f>IF(①健診機関作成分!BJ48&gt;0,1,0)</f>
        <v>0</v>
      </c>
      <c r="S45">
        <f>IF(①健診機関作成分!BK48&gt;0,1,0)</f>
        <v>0</v>
      </c>
      <c r="T45">
        <f>IF(①健診機関作成分!BL48&gt;0,1,0)</f>
        <v>0</v>
      </c>
      <c r="U45">
        <f>IF(①健診機関作成分!BM48&gt;0,1,0)</f>
        <v>0</v>
      </c>
      <c r="V45">
        <f>IF(①健診機関作成分!BN48&gt;0,1,0)</f>
        <v>0</v>
      </c>
      <c r="W45" s="17">
        <v>0</v>
      </c>
      <c r="X45" s="17">
        <f t="shared" si="2"/>
        <v>7300</v>
      </c>
      <c r="Z45" s="17">
        <f t="shared" si="3"/>
        <v>7300</v>
      </c>
      <c r="AQ45">
        <f>IF(①健診機関作成分!BO48&gt;0,1,0)</f>
        <v>0</v>
      </c>
      <c r="AR45">
        <f>IF(①健診機関作成分!M48&gt;0,1,0)</f>
        <v>0</v>
      </c>
      <c r="BA45" s="31">
        <v>250</v>
      </c>
      <c r="BB45" s="31">
        <v>1450</v>
      </c>
      <c r="BC45" s="31">
        <v>1220</v>
      </c>
      <c r="BD45" s="31">
        <v>120</v>
      </c>
      <c r="BE45" s="31">
        <v>320</v>
      </c>
      <c r="BF45" s="31">
        <v>350</v>
      </c>
      <c r="BG45" s="31">
        <v>1300</v>
      </c>
      <c r="BH45" s="31">
        <v>1800</v>
      </c>
      <c r="BI45" s="31">
        <v>120</v>
      </c>
      <c r="BJ45" s="31">
        <v>5800</v>
      </c>
      <c r="BK45" s="31">
        <v>970</v>
      </c>
      <c r="BL45" s="17">
        <v>50</v>
      </c>
    </row>
    <row r="46" spans="2:64" x14ac:dyDescent="0.2">
      <c r="B46" s="17">
        <v>11000</v>
      </c>
      <c r="C46" s="17">
        <f>①健診機関作成分!AD49</f>
        <v>0</v>
      </c>
      <c r="D46" s="17">
        <f>①健診機関作成分!D49</f>
        <v>2001</v>
      </c>
      <c r="E46" s="18">
        <f>①健診機関作成分!E49</f>
        <v>0</v>
      </c>
      <c r="F46" s="17">
        <f>①健診機関作成分!F49</f>
        <v>0</v>
      </c>
      <c r="G46" s="17">
        <f>①健診機関作成分!G49</f>
        <v>0</v>
      </c>
      <c r="H46" s="17">
        <f>①健診機関作成分!H49</f>
        <v>1</v>
      </c>
      <c r="J46" s="17">
        <f>①健診機関作成分!L49</f>
        <v>0</v>
      </c>
      <c r="K46" s="17">
        <f>①健診機関作成分!M49</f>
        <v>0</v>
      </c>
      <c r="L46" s="19">
        <f>①健診機関作成分!N49</f>
        <v>0</v>
      </c>
      <c r="M46">
        <f>IF(①健診機関作成分!BD49&gt;0,1,0)</f>
        <v>0</v>
      </c>
      <c r="N46">
        <f>IF(①健診機関作成分!BE49&gt;0,1,0)</f>
        <v>0</v>
      </c>
      <c r="O46">
        <f>IF(①健診機関作成分!BF49&gt;0,1,0)</f>
        <v>0</v>
      </c>
      <c r="P46">
        <f>IF(①健診機関作成分!BG49&gt;0,1,0)</f>
        <v>0</v>
      </c>
      <c r="Q46">
        <f>IF(①健診機関作成分!BI49&gt;0,1,0)</f>
        <v>0</v>
      </c>
      <c r="R46">
        <f>IF(①健診機関作成分!BJ49&gt;0,1,0)</f>
        <v>0</v>
      </c>
      <c r="S46">
        <f>IF(①健診機関作成分!BK49&gt;0,1,0)</f>
        <v>0</v>
      </c>
      <c r="T46">
        <f>IF(①健診機関作成分!BL49&gt;0,1,0)</f>
        <v>0</v>
      </c>
      <c r="U46">
        <f>IF(①健診機関作成分!BM49&gt;0,1,0)</f>
        <v>0</v>
      </c>
      <c r="V46">
        <f>IF(①健診機関作成分!BN49&gt;0,1,0)</f>
        <v>0</v>
      </c>
      <c r="W46" s="17">
        <v>0</v>
      </c>
      <c r="X46" s="17">
        <f t="shared" si="2"/>
        <v>7300</v>
      </c>
      <c r="Z46" s="17">
        <f t="shared" si="3"/>
        <v>7300</v>
      </c>
      <c r="AQ46">
        <f>IF(①健診機関作成分!BO49&gt;0,1,0)</f>
        <v>0</v>
      </c>
      <c r="AR46">
        <f>IF(①健診機関作成分!M49&gt;0,1,0)</f>
        <v>0</v>
      </c>
      <c r="BA46" s="31">
        <v>250</v>
      </c>
      <c r="BB46" s="31">
        <v>1450</v>
      </c>
      <c r="BC46" s="31">
        <v>1220</v>
      </c>
      <c r="BD46" s="31">
        <v>120</v>
      </c>
      <c r="BE46" s="31">
        <v>320</v>
      </c>
      <c r="BF46" s="31">
        <v>350</v>
      </c>
      <c r="BG46" s="31">
        <v>1300</v>
      </c>
      <c r="BH46" s="31">
        <v>1800</v>
      </c>
      <c r="BI46" s="31">
        <v>120</v>
      </c>
      <c r="BJ46" s="31">
        <v>5800</v>
      </c>
      <c r="BK46" s="31">
        <v>970</v>
      </c>
      <c r="BL46" s="17">
        <v>50</v>
      </c>
    </row>
    <row r="47" spans="2:64" x14ac:dyDescent="0.2">
      <c r="B47" s="17">
        <v>11000</v>
      </c>
      <c r="C47" s="17">
        <f>①健診機関作成分!AD50</f>
        <v>0</v>
      </c>
      <c r="D47" s="17">
        <f>①健診機関作成分!D50</f>
        <v>2001</v>
      </c>
      <c r="E47" s="18">
        <f>①健診機関作成分!E50</f>
        <v>0</v>
      </c>
      <c r="F47" s="17">
        <f>①健診機関作成分!F50</f>
        <v>0</v>
      </c>
      <c r="G47" s="17">
        <f>①健診機関作成分!G50</f>
        <v>0</v>
      </c>
      <c r="H47" s="17">
        <f>①健診機関作成分!H50</f>
        <v>1</v>
      </c>
      <c r="J47" s="17">
        <f>①健診機関作成分!L50</f>
        <v>0</v>
      </c>
      <c r="K47" s="17">
        <f>①健診機関作成分!M50</f>
        <v>0</v>
      </c>
      <c r="L47" s="19">
        <f>①健診機関作成分!N50</f>
        <v>0</v>
      </c>
      <c r="M47">
        <f>IF(①健診機関作成分!BD50&gt;0,1,0)</f>
        <v>0</v>
      </c>
      <c r="N47">
        <f>IF(①健診機関作成分!BE50&gt;0,1,0)</f>
        <v>0</v>
      </c>
      <c r="O47">
        <f>IF(①健診機関作成分!BF50&gt;0,1,0)</f>
        <v>0</v>
      </c>
      <c r="P47">
        <f>IF(①健診機関作成分!BG50&gt;0,1,0)</f>
        <v>0</v>
      </c>
      <c r="Q47">
        <f>IF(①健診機関作成分!BI50&gt;0,1,0)</f>
        <v>0</v>
      </c>
      <c r="R47">
        <f>IF(①健診機関作成分!BJ50&gt;0,1,0)</f>
        <v>0</v>
      </c>
      <c r="S47">
        <f>IF(①健診機関作成分!BK50&gt;0,1,0)</f>
        <v>0</v>
      </c>
      <c r="T47">
        <f>IF(①健診機関作成分!BL50&gt;0,1,0)</f>
        <v>0</v>
      </c>
      <c r="U47">
        <f>IF(①健診機関作成分!BM50&gt;0,1,0)</f>
        <v>0</v>
      </c>
      <c r="V47">
        <f>IF(①健診機関作成分!BN50&gt;0,1,0)</f>
        <v>0</v>
      </c>
      <c r="W47" s="17">
        <v>0</v>
      </c>
      <c r="X47" s="17">
        <f t="shared" si="2"/>
        <v>7300</v>
      </c>
      <c r="Z47" s="17">
        <f t="shared" si="3"/>
        <v>7300</v>
      </c>
      <c r="AQ47">
        <f>IF(①健診機関作成分!BO50&gt;0,1,0)</f>
        <v>0</v>
      </c>
      <c r="AR47">
        <f>IF(①健診機関作成分!M50&gt;0,1,0)</f>
        <v>0</v>
      </c>
      <c r="BA47" s="31">
        <v>250</v>
      </c>
      <c r="BB47" s="31">
        <v>1450</v>
      </c>
      <c r="BC47" s="31">
        <v>1220</v>
      </c>
      <c r="BD47" s="31">
        <v>120</v>
      </c>
      <c r="BE47" s="31">
        <v>320</v>
      </c>
      <c r="BF47" s="31">
        <v>350</v>
      </c>
      <c r="BG47" s="31">
        <v>1300</v>
      </c>
      <c r="BH47" s="31">
        <v>1800</v>
      </c>
      <c r="BI47" s="31">
        <v>120</v>
      </c>
      <c r="BJ47" s="31">
        <v>5800</v>
      </c>
      <c r="BK47" s="31">
        <v>970</v>
      </c>
      <c r="BL47" s="17">
        <v>50</v>
      </c>
    </row>
    <row r="48" spans="2:64" x14ac:dyDescent="0.2">
      <c r="B48" s="17">
        <v>11000</v>
      </c>
      <c r="C48" s="17">
        <f>①健診機関作成分!AD51</f>
        <v>0</v>
      </c>
      <c r="D48" s="17">
        <f>①健診機関作成分!D51</f>
        <v>2001</v>
      </c>
      <c r="E48" s="18">
        <f>①健診機関作成分!E51</f>
        <v>0</v>
      </c>
      <c r="F48" s="17">
        <f>①健診機関作成分!F51</f>
        <v>0</v>
      </c>
      <c r="G48" s="17">
        <f>①健診機関作成分!G51</f>
        <v>0</v>
      </c>
      <c r="H48" s="17">
        <f>①健診機関作成分!H51</f>
        <v>1</v>
      </c>
      <c r="J48" s="17">
        <f>①健診機関作成分!L51</f>
        <v>0</v>
      </c>
      <c r="K48" s="17">
        <f>①健診機関作成分!M51</f>
        <v>0</v>
      </c>
      <c r="L48" s="19">
        <f>①健診機関作成分!N51</f>
        <v>0</v>
      </c>
      <c r="M48">
        <f>IF(①健診機関作成分!BD51&gt;0,1,0)</f>
        <v>0</v>
      </c>
      <c r="N48">
        <f>IF(①健診機関作成分!BE51&gt;0,1,0)</f>
        <v>0</v>
      </c>
      <c r="O48">
        <f>IF(①健診機関作成分!BF51&gt;0,1,0)</f>
        <v>0</v>
      </c>
      <c r="P48">
        <f>IF(①健診機関作成分!BG51&gt;0,1,0)</f>
        <v>0</v>
      </c>
      <c r="Q48">
        <f>IF(①健診機関作成分!BI51&gt;0,1,0)</f>
        <v>0</v>
      </c>
      <c r="R48">
        <f>IF(①健診機関作成分!BJ51&gt;0,1,0)</f>
        <v>0</v>
      </c>
      <c r="S48">
        <f>IF(①健診機関作成分!BK51&gt;0,1,0)</f>
        <v>0</v>
      </c>
      <c r="T48">
        <f>IF(①健診機関作成分!BL51&gt;0,1,0)</f>
        <v>0</v>
      </c>
      <c r="U48">
        <f>IF(①健診機関作成分!BM51&gt;0,1,0)</f>
        <v>0</v>
      </c>
      <c r="V48">
        <f>IF(①健診機関作成分!BN51&gt;0,1,0)</f>
        <v>0</v>
      </c>
      <c r="W48" s="17">
        <v>0</v>
      </c>
      <c r="X48" s="17">
        <f t="shared" si="2"/>
        <v>7300</v>
      </c>
      <c r="Z48" s="17">
        <f t="shared" si="3"/>
        <v>7300</v>
      </c>
      <c r="AQ48">
        <f>IF(①健診機関作成分!BO51&gt;0,1,0)</f>
        <v>0</v>
      </c>
      <c r="AR48">
        <f>IF(①健診機関作成分!M51&gt;0,1,0)</f>
        <v>0</v>
      </c>
      <c r="BA48" s="31">
        <v>250</v>
      </c>
      <c r="BB48" s="31">
        <v>1450</v>
      </c>
      <c r="BC48" s="31">
        <v>1220</v>
      </c>
      <c r="BD48" s="31">
        <v>120</v>
      </c>
      <c r="BE48" s="31">
        <v>320</v>
      </c>
      <c r="BF48" s="31">
        <v>350</v>
      </c>
      <c r="BG48" s="31">
        <v>1300</v>
      </c>
      <c r="BH48" s="31">
        <v>1800</v>
      </c>
      <c r="BI48" s="31">
        <v>120</v>
      </c>
      <c r="BJ48" s="31">
        <v>5800</v>
      </c>
      <c r="BK48" s="31">
        <v>970</v>
      </c>
      <c r="BL48" s="17">
        <v>50</v>
      </c>
    </row>
    <row r="49" spans="2:64" x14ac:dyDescent="0.2">
      <c r="B49" s="17">
        <v>11000</v>
      </c>
      <c r="C49" s="17">
        <f>①健診機関作成分!AD52</f>
        <v>0</v>
      </c>
      <c r="D49" s="17">
        <f>①健診機関作成分!D52</f>
        <v>2001</v>
      </c>
      <c r="E49" s="18">
        <f>①健診機関作成分!E52</f>
        <v>0</v>
      </c>
      <c r="F49" s="17">
        <f>①健診機関作成分!F52</f>
        <v>0</v>
      </c>
      <c r="G49" s="17">
        <f>①健診機関作成分!G52</f>
        <v>0</v>
      </c>
      <c r="H49" s="17">
        <f>①健診機関作成分!H52</f>
        <v>1</v>
      </c>
      <c r="J49" s="17">
        <f>①健診機関作成分!L52</f>
        <v>0</v>
      </c>
      <c r="K49" s="17">
        <f>①健診機関作成分!M52</f>
        <v>0</v>
      </c>
      <c r="L49" s="19">
        <f>①健診機関作成分!N52</f>
        <v>0</v>
      </c>
      <c r="M49">
        <f>IF(①健診機関作成分!BD52&gt;0,1,0)</f>
        <v>0</v>
      </c>
      <c r="N49">
        <f>IF(①健診機関作成分!BE52&gt;0,1,0)</f>
        <v>0</v>
      </c>
      <c r="O49">
        <f>IF(①健診機関作成分!BF52&gt;0,1,0)</f>
        <v>0</v>
      </c>
      <c r="P49">
        <f>IF(①健診機関作成分!BG52&gt;0,1,0)</f>
        <v>0</v>
      </c>
      <c r="Q49">
        <f>IF(①健診機関作成分!BI52&gt;0,1,0)</f>
        <v>0</v>
      </c>
      <c r="R49">
        <f>IF(①健診機関作成分!BJ52&gt;0,1,0)</f>
        <v>0</v>
      </c>
      <c r="S49">
        <f>IF(①健診機関作成分!BK52&gt;0,1,0)</f>
        <v>0</v>
      </c>
      <c r="T49">
        <f>IF(①健診機関作成分!BL52&gt;0,1,0)</f>
        <v>0</v>
      </c>
      <c r="U49">
        <f>IF(①健診機関作成分!BM52&gt;0,1,0)</f>
        <v>0</v>
      </c>
      <c r="V49">
        <f>IF(①健診機関作成分!BN52&gt;0,1,0)</f>
        <v>0</v>
      </c>
      <c r="W49" s="17">
        <v>0</v>
      </c>
      <c r="X49" s="17">
        <f t="shared" si="2"/>
        <v>7300</v>
      </c>
      <c r="Z49" s="17">
        <f t="shared" si="3"/>
        <v>7300</v>
      </c>
      <c r="AQ49">
        <f>IF(①健診機関作成分!BO52&gt;0,1,0)</f>
        <v>0</v>
      </c>
      <c r="AR49">
        <f>IF(①健診機関作成分!M52&gt;0,1,0)</f>
        <v>0</v>
      </c>
      <c r="BA49" s="31">
        <v>250</v>
      </c>
      <c r="BB49" s="31">
        <v>1450</v>
      </c>
      <c r="BC49" s="31">
        <v>1220</v>
      </c>
      <c r="BD49" s="31">
        <v>120</v>
      </c>
      <c r="BE49" s="31">
        <v>320</v>
      </c>
      <c r="BF49" s="31">
        <v>350</v>
      </c>
      <c r="BG49" s="31">
        <v>1300</v>
      </c>
      <c r="BH49" s="31">
        <v>1800</v>
      </c>
      <c r="BI49" s="31">
        <v>120</v>
      </c>
      <c r="BJ49" s="31">
        <v>5800</v>
      </c>
      <c r="BK49" s="31">
        <v>970</v>
      </c>
      <c r="BL49" s="17">
        <v>50</v>
      </c>
    </row>
    <row r="50" spans="2:64" x14ac:dyDescent="0.2">
      <c r="B50" s="17">
        <v>11000</v>
      </c>
      <c r="C50" s="17">
        <f>①健診機関作成分!AD53</f>
        <v>0</v>
      </c>
      <c r="D50" s="17">
        <f>①健診機関作成分!D53</f>
        <v>2001</v>
      </c>
      <c r="E50" s="18">
        <f>①健診機関作成分!E53</f>
        <v>0</v>
      </c>
      <c r="F50" s="17">
        <f>①健診機関作成分!F53</f>
        <v>0</v>
      </c>
      <c r="G50" s="17">
        <f>①健診機関作成分!G53</f>
        <v>0</v>
      </c>
      <c r="H50" s="17">
        <f>①健診機関作成分!H53</f>
        <v>1</v>
      </c>
      <c r="J50" s="17">
        <f>①健診機関作成分!L53</f>
        <v>0</v>
      </c>
      <c r="K50" s="17">
        <f>①健診機関作成分!M53</f>
        <v>0</v>
      </c>
      <c r="L50" s="19">
        <f>①健診機関作成分!N53</f>
        <v>0</v>
      </c>
      <c r="M50">
        <f>IF(①健診機関作成分!BD53&gt;0,1,0)</f>
        <v>0</v>
      </c>
      <c r="N50">
        <f>IF(①健診機関作成分!BE53&gt;0,1,0)</f>
        <v>0</v>
      </c>
      <c r="O50">
        <f>IF(①健診機関作成分!BF53&gt;0,1,0)</f>
        <v>0</v>
      </c>
      <c r="P50">
        <f>IF(①健診機関作成分!BG53&gt;0,1,0)</f>
        <v>0</v>
      </c>
      <c r="Q50">
        <f>IF(①健診機関作成分!BI53&gt;0,1,0)</f>
        <v>0</v>
      </c>
      <c r="R50">
        <f>IF(①健診機関作成分!BJ53&gt;0,1,0)</f>
        <v>0</v>
      </c>
      <c r="S50">
        <f>IF(①健診機関作成分!BK53&gt;0,1,0)</f>
        <v>0</v>
      </c>
      <c r="T50">
        <f>IF(①健診機関作成分!BL53&gt;0,1,0)</f>
        <v>0</v>
      </c>
      <c r="U50">
        <f>IF(①健診機関作成分!BM53&gt;0,1,0)</f>
        <v>0</v>
      </c>
      <c r="V50">
        <f>IF(①健診機関作成分!BN53&gt;0,1,0)</f>
        <v>0</v>
      </c>
      <c r="W50" s="17">
        <v>0</v>
      </c>
      <c r="X50" s="17">
        <f t="shared" si="2"/>
        <v>7300</v>
      </c>
      <c r="Z50" s="17">
        <f t="shared" si="3"/>
        <v>7300</v>
      </c>
      <c r="AQ50">
        <f>IF(①健診機関作成分!BO53&gt;0,1,0)</f>
        <v>0</v>
      </c>
      <c r="AR50">
        <f>IF(①健診機関作成分!M53&gt;0,1,0)</f>
        <v>0</v>
      </c>
      <c r="BA50" s="31">
        <v>250</v>
      </c>
      <c r="BB50" s="31">
        <v>1450</v>
      </c>
      <c r="BC50" s="31">
        <v>1220</v>
      </c>
      <c r="BD50" s="31">
        <v>120</v>
      </c>
      <c r="BE50" s="31">
        <v>320</v>
      </c>
      <c r="BF50" s="31">
        <v>350</v>
      </c>
      <c r="BG50" s="31">
        <v>1300</v>
      </c>
      <c r="BH50" s="31">
        <v>1800</v>
      </c>
      <c r="BI50" s="31">
        <v>120</v>
      </c>
      <c r="BJ50" s="31">
        <v>5800</v>
      </c>
      <c r="BK50" s="31">
        <v>970</v>
      </c>
      <c r="BL50" s="17">
        <v>50</v>
      </c>
    </row>
    <row r="51" spans="2:64" x14ac:dyDescent="0.2">
      <c r="B51" s="17">
        <v>11000</v>
      </c>
      <c r="C51" s="17">
        <f>①健診機関作成分!AD54</f>
        <v>0</v>
      </c>
      <c r="D51" s="17">
        <f>①健診機関作成分!D54</f>
        <v>2001</v>
      </c>
      <c r="E51" s="18">
        <f>①健診機関作成分!E54</f>
        <v>0</v>
      </c>
      <c r="F51" s="17">
        <f>①健診機関作成分!F54</f>
        <v>0</v>
      </c>
      <c r="G51" s="17">
        <f>①健診機関作成分!G54</f>
        <v>0</v>
      </c>
      <c r="H51" s="17">
        <f>①健診機関作成分!H54</f>
        <v>1</v>
      </c>
      <c r="J51" s="17">
        <f>①健診機関作成分!L54</f>
        <v>0</v>
      </c>
      <c r="K51" s="17">
        <f>①健診機関作成分!M54</f>
        <v>0</v>
      </c>
      <c r="L51" s="19">
        <f>①健診機関作成分!N54</f>
        <v>0</v>
      </c>
      <c r="M51">
        <f>IF(①健診機関作成分!BD54&gt;0,1,0)</f>
        <v>0</v>
      </c>
      <c r="N51">
        <f>IF(①健診機関作成分!BE54&gt;0,1,0)</f>
        <v>0</v>
      </c>
      <c r="O51">
        <f>IF(①健診機関作成分!BF54&gt;0,1,0)</f>
        <v>0</v>
      </c>
      <c r="P51">
        <f>IF(①健診機関作成分!BG54&gt;0,1,0)</f>
        <v>0</v>
      </c>
      <c r="Q51">
        <f>IF(①健診機関作成分!BI54&gt;0,1,0)</f>
        <v>0</v>
      </c>
      <c r="R51">
        <f>IF(①健診機関作成分!BJ54&gt;0,1,0)</f>
        <v>0</v>
      </c>
      <c r="S51">
        <f>IF(①健診機関作成分!BK54&gt;0,1,0)</f>
        <v>0</v>
      </c>
      <c r="T51">
        <f>IF(①健診機関作成分!BL54&gt;0,1,0)</f>
        <v>0</v>
      </c>
      <c r="U51">
        <f>IF(①健診機関作成分!BM54&gt;0,1,0)</f>
        <v>0</v>
      </c>
      <c r="V51">
        <f>IF(①健診機関作成分!BN54&gt;0,1,0)</f>
        <v>0</v>
      </c>
      <c r="W51" s="17">
        <v>0</v>
      </c>
      <c r="X51" s="17">
        <f t="shared" si="2"/>
        <v>7300</v>
      </c>
      <c r="Z51" s="17">
        <f t="shared" si="3"/>
        <v>7300</v>
      </c>
      <c r="AQ51">
        <f>IF(①健診機関作成分!BO54&gt;0,1,0)</f>
        <v>0</v>
      </c>
      <c r="AR51">
        <f>IF(①健診機関作成分!M54&gt;0,1,0)</f>
        <v>0</v>
      </c>
      <c r="BA51" s="31">
        <v>250</v>
      </c>
      <c r="BB51" s="31">
        <v>1450</v>
      </c>
      <c r="BC51" s="31">
        <v>1220</v>
      </c>
      <c r="BD51" s="31">
        <v>120</v>
      </c>
      <c r="BE51" s="31">
        <v>320</v>
      </c>
      <c r="BF51" s="31">
        <v>350</v>
      </c>
      <c r="BG51" s="31">
        <v>1300</v>
      </c>
      <c r="BH51" s="31">
        <v>1800</v>
      </c>
      <c r="BI51" s="31">
        <v>120</v>
      </c>
      <c r="BJ51" s="31">
        <v>5800</v>
      </c>
      <c r="BK51" s="31">
        <v>970</v>
      </c>
      <c r="BL51" s="17">
        <v>50</v>
      </c>
    </row>
    <row r="52" spans="2:64" x14ac:dyDescent="0.2">
      <c r="B52" s="17">
        <v>11000</v>
      </c>
      <c r="C52" s="17">
        <f>①健診機関作成分!AD55</f>
        <v>0</v>
      </c>
      <c r="D52" s="17">
        <f>①健診機関作成分!D55</f>
        <v>2001</v>
      </c>
      <c r="E52" s="18">
        <f>①健診機関作成分!E55</f>
        <v>0</v>
      </c>
      <c r="F52" s="17">
        <f>①健診機関作成分!F55</f>
        <v>0</v>
      </c>
      <c r="G52" s="17">
        <f>①健診機関作成分!G55</f>
        <v>0</v>
      </c>
      <c r="H52" s="17">
        <f>①健診機関作成分!H55</f>
        <v>1</v>
      </c>
      <c r="J52" s="17">
        <f>①健診機関作成分!L55</f>
        <v>0</v>
      </c>
      <c r="K52" s="17">
        <f>①健診機関作成分!M55</f>
        <v>0</v>
      </c>
      <c r="L52" s="19">
        <f>①健診機関作成分!N55</f>
        <v>0</v>
      </c>
      <c r="M52">
        <f>IF(①健診機関作成分!BD55&gt;0,1,0)</f>
        <v>0</v>
      </c>
      <c r="N52">
        <f>IF(①健診機関作成分!BE55&gt;0,1,0)</f>
        <v>0</v>
      </c>
      <c r="O52">
        <f>IF(①健診機関作成分!BF55&gt;0,1,0)</f>
        <v>0</v>
      </c>
      <c r="P52">
        <f>IF(①健診機関作成分!BG55&gt;0,1,0)</f>
        <v>0</v>
      </c>
      <c r="Q52">
        <f>IF(①健診機関作成分!BI55&gt;0,1,0)</f>
        <v>0</v>
      </c>
      <c r="R52">
        <f>IF(①健診機関作成分!BJ55&gt;0,1,0)</f>
        <v>0</v>
      </c>
      <c r="S52">
        <f>IF(①健診機関作成分!BK55&gt;0,1,0)</f>
        <v>0</v>
      </c>
      <c r="T52">
        <f>IF(①健診機関作成分!BL55&gt;0,1,0)</f>
        <v>0</v>
      </c>
      <c r="U52">
        <f>IF(①健診機関作成分!BM55&gt;0,1,0)</f>
        <v>0</v>
      </c>
      <c r="V52">
        <f>IF(①健診機関作成分!BN55&gt;0,1,0)</f>
        <v>0</v>
      </c>
      <c r="W52" s="17">
        <v>0</v>
      </c>
      <c r="X52" s="17">
        <f t="shared" si="2"/>
        <v>7300</v>
      </c>
      <c r="Z52" s="17">
        <f t="shared" si="3"/>
        <v>7300</v>
      </c>
      <c r="AQ52">
        <f>IF(①健診機関作成分!BO55&gt;0,1,0)</f>
        <v>0</v>
      </c>
      <c r="AR52">
        <f>IF(①健診機関作成分!M55&gt;0,1,0)</f>
        <v>0</v>
      </c>
      <c r="BA52" s="31">
        <v>250</v>
      </c>
      <c r="BB52" s="31">
        <v>1450</v>
      </c>
      <c r="BC52" s="31">
        <v>1220</v>
      </c>
      <c r="BD52" s="31">
        <v>120</v>
      </c>
      <c r="BE52" s="31">
        <v>320</v>
      </c>
      <c r="BF52" s="31">
        <v>350</v>
      </c>
      <c r="BG52" s="31">
        <v>1300</v>
      </c>
      <c r="BH52" s="31">
        <v>1800</v>
      </c>
      <c r="BI52" s="31">
        <v>120</v>
      </c>
      <c r="BJ52" s="31">
        <v>5800</v>
      </c>
      <c r="BK52" s="31">
        <v>970</v>
      </c>
      <c r="BL52" s="17">
        <v>50</v>
      </c>
    </row>
    <row r="53" spans="2:64" x14ac:dyDescent="0.2">
      <c r="B53" s="17">
        <v>11000</v>
      </c>
      <c r="C53" s="17">
        <f>①健診機関作成分!AD56</f>
        <v>0</v>
      </c>
      <c r="D53" s="17">
        <f>①健診機関作成分!D56</f>
        <v>2001</v>
      </c>
      <c r="E53" s="18">
        <f>①健診機関作成分!E56</f>
        <v>0</v>
      </c>
      <c r="F53" s="17">
        <f>①健診機関作成分!F56</f>
        <v>0</v>
      </c>
      <c r="G53" s="17">
        <f>①健診機関作成分!G56</f>
        <v>0</v>
      </c>
      <c r="H53" s="17">
        <f>①健診機関作成分!H56</f>
        <v>1</v>
      </c>
      <c r="J53" s="17">
        <f>①健診機関作成分!L56</f>
        <v>0</v>
      </c>
      <c r="K53" s="17">
        <f>①健診機関作成分!M56</f>
        <v>0</v>
      </c>
      <c r="L53" s="19">
        <f>①健診機関作成分!N56</f>
        <v>0</v>
      </c>
      <c r="M53">
        <f>IF(①健診機関作成分!BD56&gt;0,1,0)</f>
        <v>0</v>
      </c>
      <c r="N53">
        <f>IF(①健診機関作成分!BE56&gt;0,1,0)</f>
        <v>0</v>
      </c>
      <c r="O53">
        <f>IF(①健診機関作成分!BF56&gt;0,1,0)</f>
        <v>0</v>
      </c>
      <c r="P53">
        <f>IF(①健診機関作成分!BG56&gt;0,1,0)</f>
        <v>0</v>
      </c>
      <c r="Q53">
        <f>IF(①健診機関作成分!BI56&gt;0,1,0)</f>
        <v>0</v>
      </c>
      <c r="R53">
        <f>IF(①健診機関作成分!BJ56&gt;0,1,0)</f>
        <v>0</v>
      </c>
      <c r="S53">
        <f>IF(①健診機関作成分!BK56&gt;0,1,0)</f>
        <v>0</v>
      </c>
      <c r="T53">
        <f>IF(①健診機関作成分!BL56&gt;0,1,0)</f>
        <v>0</v>
      </c>
      <c r="U53">
        <f>IF(①健診機関作成分!BM56&gt;0,1,0)</f>
        <v>0</v>
      </c>
      <c r="V53">
        <f>IF(①健診機関作成分!BN56&gt;0,1,0)</f>
        <v>0</v>
      </c>
      <c r="W53" s="17">
        <v>0</v>
      </c>
      <c r="X53" s="17">
        <f t="shared" si="2"/>
        <v>7300</v>
      </c>
      <c r="Z53" s="17">
        <f t="shared" si="3"/>
        <v>7300</v>
      </c>
      <c r="AQ53">
        <f>IF(①健診機関作成分!BO56&gt;0,1,0)</f>
        <v>0</v>
      </c>
      <c r="AR53">
        <f>IF(①健診機関作成分!M56&gt;0,1,0)</f>
        <v>0</v>
      </c>
      <c r="BA53" s="31">
        <v>250</v>
      </c>
      <c r="BB53" s="31">
        <v>1450</v>
      </c>
      <c r="BC53" s="31">
        <v>1220</v>
      </c>
      <c r="BD53" s="31">
        <v>120</v>
      </c>
      <c r="BE53" s="31">
        <v>320</v>
      </c>
      <c r="BF53" s="31">
        <v>350</v>
      </c>
      <c r="BG53" s="31">
        <v>1300</v>
      </c>
      <c r="BH53" s="31">
        <v>1800</v>
      </c>
      <c r="BI53" s="31">
        <v>120</v>
      </c>
      <c r="BJ53" s="31">
        <v>5800</v>
      </c>
      <c r="BK53" s="31">
        <v>970</v>
      </c>
      <c r="BL53" s="17">
        <v>50</v>
      </c>
    </row>
    <row r="54" spans="2:64" x14ac:dyDescent="0.2">
      <c r="B54" s="17">
        <v>11000</v>
      </c>
      <c r="C54" s="17">
        <f>①健診機関作成分!AD57</f>
        <v>0</v>
      </c>
      <c r="D54" s="17">
        <f>①健診機関作成分!D57</f>
        <v>2001</v>
      </c>
      <c r="E54" s="18">
        <f>①健診機関作成分!E57</f>
        <v>0</v>
      </c>
      <c r="F54" s="17">
        <f>①健診機関作成分!F57</f>
        <v>0</v>
      </c>
      <c r="G54" s="17">
        <f>①健診機関作成分!G57</f>
        <v>0</v>
      </c>
      <c r="H54" s="17">
        <f>①健診機関作成分!H57</f>
        <v>1</v>
      </c>
      <c r="J54" s="17">
        <f>①健診機関作成分!L57</f>
        <v>0</v>
      </c>
      <c r="K54" s="17">
        <f>①健診機関作成分!M57</f>
        <v>0</v>
      </c>
      <c r="L54" s="19">
        <f>①健診機関作成分!N57</f>
        <v>0</v>
      </c>
      <c r="M54">
        <f>IF(①健診機関作成分!BD57&gt;0,1,0)</f>
        <v>0</v>
      </c>
      <c r="N54">
        <f>IF(①健診機関作成分!BE57&gt;0,1,0)</f>
        <v>0</v>
      </c>
      <c r="O54">
        <f>IF(①健診機関作成分!BF57&gt;0,1,0)</f>
        <v>0</v>
      </c>
      <c r="P54">
        <f>IF(①健診機関作成分!BG57&gt;0,1,0)</f>
        <v>0</v>
      </c>
      <c r="Q54">
        <f>IF(①健診機関作成分!BI57&gt;0,1,0)</f>
        <v>0</v>
      </c>
      <c r="R54">
        <f>IF(①健診機関作成分!BJ57&gt;0,1,0)</f>
        <v>0</v>
      </c>
      <c r="S54">
        <f>IF(①健診機関作成分!BK57&gt;0,1,0)</f>
        <v>0</v>
      </c>
      <c r="T54">
        <f>IF(①健診機関作成分!BL57&gt;0,1,0)</f>
        <v>0</v>
      </c>
      <c r="U54">
        <f>IF(①健診機関作成分!BM57&gt;0,1,0)</f>
        <v>0</v>
      </c>
      <c r="V54">
        <f>IF(①健診機関作成分!BN57&gt;0,1,0)</f>
        <v>0</v>
      </c>
      <c r="W54" s="17">
        <v>0</v>
      </c>
      <c r="X54" s="17">
        <f t="shared" si="2"/>
        <v>7300</v>
      </c>
      <c r="Z54" s="17">
        <f t="shared" si="3"/>
        <v>7300</v>
      </c>
      <c r="AQ54">
        <f>IF(①健診機関作成分!BO57&gt;0,1,0)</f>
        <v>0</v>
      </c>
      <c r="AR54">
        <f>IF(①健診機関作成分!M57&gt;0,1,0)</f>
        <v>0</v>
      </c>
      <c r="BA54" s="31">
        <v>250</v>
      </c>
      <c r="BB54" s="31">
        <v>1450</v>
      </c>
      <c r="BC54" s="31">
        <v>1220</v>
      </c>
      <c r="BD54" s="31">
        <v>120</v>
      </c>
      <c r="BE54" s="31">
        <v>320</v>
      </c>
      <c r="BF54" s="31">
        <v>350</v>
      </c>
      <c r="BG54" s="31">
        <v>1300</v>
      </c>
      <c r="BH54" s="31">
        <v>1800</v>
      </c>
      <c r="BI54" s="31">
        <v>120</v>
      </c>
      <c r="BJ54" s="31">
        <v>5800</v>
      </c>
      <c r="BK54" s="31">
        <v>970</v>
      </c>
      <c r="BL54" s="17">
        <v>50</v>
      </c>
    </row>
    <row r="55" spans="2:64" x14ac:dyDescent="0.2">
      <c r="B55" s="17">
        <v>11000</v>
      </c>
      <c r="C55" s="17">
        <f>①健診機関作成分!AD58</f>
        <v>0</v>
      </c>
      <c r="D55" s="17">
        <f>①健診機関作成分!D58</f>
        <v>2001</v>
      </c>
      <c r="E55" s="18">
        <f>①健診機関作成分!E58</f>
        <v>0</v>
      </c>
      <c r="F55" s="17">
        <f>①健診機関作成分!F58</f>
        <v>0</v>
      </c>
      <c r="G55" s="17">
        <f>①健診機関作成分!G58</f>
        <v>0</v>
      </c>
      <c r="H55" s="17">
        <f>①健診機関作成分!H58</f>
        <v>1</v>
      </c>
      <c r="J55" s="17">
        <f>①健診機関作成分!L58</f>
        <v>0</v>
      </c>
      <c r="K55" s="17">
        <f>①健診機関作成分!M58</f>
        <v>0</v>
      </c>
      <c r="L55" s="19">
        <f>①健診機関作成分!N58</f>
        <v>0</v>
      </c>
      <c r="M55">
        <f>IF(①健診機関作成分!BD58&gt;0,1,0)</f>
        <v>0</v>
      </c>
      <c r="N55">
        <f>IF(①健診機関作成分!BE58&gt;0,1,0)</f>
        <v>0</v>
      </c>
      <c r="O55">
        <f>IF(①健診機関作成分!BF58&gt;0,1,0)</f>
        <v>0</v>
      </c>
      <c r="P55">
        <f>IF(①健診機関作成分!BG58&gt;0,1,0)</f>
        <v>0</v>
      </c>
      <c r="Q55">
        <f>IF(①健診機関作成分!BI58&gt;0,1,0)</f>
        <v>0</v>
      </c>
      <c r="R55">
        <f>IF(①健診機関作成分!BJ58&gt;0,1,0)</f>
        <v>0</v>
      </c>
      <c r="S55">
        <f>IF(①健診機関作成分!BK58&gt;0,1,0)</f>
        <v>0</v>
      </c>
      <c r="T55">
        <f>IF(①健診機関作成分!BL58&gt;0,1,0)</f>
        <v>0</v>
      </c>
      <c r="U55">
        <f>IF(①健診機関作成分!BM58&gt;0,1,0)</f>
        <v>0</v>
      </c>
      <c r="V55">
        <f>IF(①健診機関作成分!BN58&gt;0,1,0)</f>
        <v>0</v>
      </c>
      <c r="W55" s="17">
        <v>0</v>
      </c>
      <c r="X55" s="17">
        <f t="shared" si="2"/>
        <v>7300</v>
      </c>
      <c r="Z55" s="17">
        <f t="shared" si="3"/>
        <v>7300</v>
      </c>
      <c r="AQ55">
        <f>IF(①健診機関作成分!BO58&gt;0,1,0)</f>
        <v>0</v>
      </c>
      <c r="AR55">
        <f>IF(①健診機関作成分!M58&gt;0,1,0)</f>
        <v>0</v>
      </c>
      <c r="BA55" s="31">
        <v>250</v>
      </c>
      <c r="BB55" s="31">
        <v>1450</v>
      </c>
      <c r="BC55" s="31">
        <v>1220</v>
      </c>
      <c r="BD55" s="31">
        <v>120</v>
      </c>
      <c r="BE55" s="31">
        <v>320</v>
      </c>
      <c r="BF55" s="31">
        <v>350</v>
      </c>
      <c r="BG55" s="31">
        <v>1300</v>
      </c>
      <c r="BH55" s="31">
        <v>1800</v>
      </c>
      <c r="BI55" s="31">
        <v>120</v>
      </c>
      <c r="BJ55" s="31">
        <v>5800</v>
      </c>
      <c r="BK55" s="31">
        <v>970</v>
      </c>
      <c r="BL55" s="17">
        <v>50</v>
      </c>
    </row>
    <row r="56" spans="2:64" x14ac:dyDescent="0.2">
      <c r="B56" s="17">
        <v>11000</v>
      </c>
      <c r="C56" s="17">
        <f>①健診機関作成分!AD59</f>
        <v>0</v>
      </c>
      <c r="D56" s="17">
        <f>①健診機関作成分!D59</f>
        <v>2001</v>
      </c>
      <c r="E56" s="18">
        <f>①健診機関作成分!E59</f>
        <v>0</v>
      </c>
      <c r="F56" s="17">
        <f>①健診機関作成分!F59</f>
        <v>0</v>
      </c>
      <c r="G56" s="17">
        <f>①健診機関作成分!G59</f>
        <v>0</v>
      </c>
      <c r="H56" s="17">
        <f>①健診機関作成分!H59</f>
        <v>1</v>
      </c>
      <c r="J56" s="17">
        <f>①健診機関作成分!L59</f>
        <v>0</v>
      </c>
      <c r="K56" s="17">
        <f>①健診機関作成分!M59</f>
        <v>0</v>
      </c>
      <c r="L56" s="19">
        <f>①健診機関作成分!N59</f>
        <v>0</v>
      </c>
      <c r="M56">
        <f>IF(①健診機関作成分!BD59&gt;0,1,0)</f>
        <v>0</v>
      </c>
      <c r="N56">
        <f>IF(①健診機関作成分!BE59&gt;0,1,0)</f>
        <v>0</v>
      </c>
      <c r="O56">
        <f>IF(①健診機関作成分!BF59&gt;0,1,0)</f>
        <v>0</v>
      </c>
      <c r="P56">
        <f>IF(①健診機関作成分!BG59&gt;0,1,0)</f>
        <v>0</v>
      </c>
      <c r="Q56">
        <f>IF(①健診機関作成分!BI59&gt;0,1,0)</f>
        <v>0</v>
      </c>
      <c r="R56">
        <f>IF(①健診機関作成分!BJ59&gt;0,1,0)</f>
        <v>0</v>
      </c>
      <c r="S56">
        <f>IF(①健診機関作成分!BK59&gt;0,1,0)</f>
        <v>0</v>
      </c>
      <c r="T56">
        <f>IF(①健診機関作成分!BL59&gt;0,1,0)</f>
        <v>0</v>
      </c>
      <c r="U56">
        <f>IF(①健診機関作成分!BM59&gt;0,1,0)</f>
        <v>0</v>
      </c>
      <c r="V56">
        <f>IF(①健診機関作成分!BN59&gt;0,1,0)</f>
        <v>0</v>
      </c>
      <c r="W56" s="17">
        <v>0</v>
      </c>
      <c r="X56" s="17">
        <f t="shared" si="2"/>
        <v>7300</v>
      </c>
      <c r="Z56" s="17">
        <f t="shared" si="3"/>
        <v>7300</v>
      </c>
      <c r="AQ56">
        <f>IF(①健診機関作成分!BO59&gt;0,1,0)</f>
        <v>0</v>
      </c>
      <c r="AR56">
        <f>IF(①健診機関作成分!M59&gt;0,1,0)</f>
        <v>0</v>
      </c>
      <c r="BA56" s="31">
        <v>250</v>
      </c>
      <c r="BB56" s="31">
        <v>1450</v>
      </c>
      <c r="BC56" s="31">
        <v>1220</v>
      </c>
      <c r="BD56" s="31">
        <v>120</v>
      </c>
      <c r="BE56" s="31">
        <v>320</v>
      </c>
      <c r="BF56" s="31">
        <v>350</v>
      </c>
      <c r="BG56" s="31">
        <v>1300</v>
      </c>
      <c r="BH56" s="31">
        <v>1800</v>
      </c>
      <c r="BI56" s="31">
        <v>120</v>
      </c>
      <c r="BJ56" s="31">
        <v>5800</v>
      </c>
      <c r="BK56" s="31">
        <v>970</v>
      </c>
      <c r="BL56" s="17">
        <v>50</v>
      </c>
    </row>
    <row r="57" spans="2:64" x14ac:dyDescent="0.2">
      <c r="B57" s="17">
        <v>11000</v>
      </c>
      <c r="C57" s="17">
        <f>①健診機関作成分!AD60</f>
        <v>0</v>
      </c>
      <c r="D57" s="17">
        <f>①健診機関作成分!D60</f>
        <v>2001</v>
      </c>
      <c r="E57" s="18">
        <f>①健診機関作成分!E60</f>
        <v>0</v>
      </c>
      <c r="F57" s="17">
        <f>①健診機関作成分!F60</f>
        <v>0</v>
      </c>
      <c r="G57" s="17">
        <f>①健診機関作成分!G60</f>
        <v>0</v>
      </c>
      <c r="H57" s="17">
        <f>①健診機関作成分!H60</f>
        <v>1</v>
      </c>
      <c r="J57" s="17">
        <f>①健診機関作成分!L60</f>
        <v>0</v>
      </c>
      <c r="K57" s="17">
        <f>①健診機関作成分!M60</f>
        <v>0</v>
      </c>
      <c r="L57" s="19">
        <f>①健診機関作成分!N60</f>
        <v>0</v>
      </c>
      <c r="M57">
        <f>IF(①健診機関作成分!BD60&gt;0,1,0)</f>
        <v>0</v>
      </c>
      <c r="N57">
        <f>IF(①健診機関作成分!BE60&gt;0,1,0)</f>
        <v>0</v>
      </c>
      <c r="O57">
        <f>IF(①健診機関作成分!BF60&gt;0,1,0)</f>
        <v>0</v>
      </c>
      <c r="P57">
        <f>IF(①健診機関作成分!BG60&gt;0,1,0)</f>
        <v>0</v>
      </c>
      <c r="Q57">
        <f>IF(①健診機関作成分!BI60&gt;0,1,0)</f>
        <v>0</v>
      </c>
      <c r="R57">
        <f>IF(①健診機関作成分!BJ60&gt;0,1,0)</f>
        <v>0</v>
      </c>
      <c r="S57">
        <f>IF(①健診機関作成分!BK60&gt;0,1,0)</f>
        <v>0</v>
      </c>
      <c r="T57">
        <f>IF(①健診機関作成分!BL60&gt;0,1,0)</f>
        <v>0</v>
      </c>
      <c r="U57">
        <f>IF(①健診機関作成分!BM60&gt;0,1,0)</f>
        <v>0</v>
      </c>
      <c r="V57">
        <f>IF(①健診機関作成分!BN60&gt;0,1,0)</f>
        <v>0</v>
      </c>
      <c r="W57" s="17">
        <v>0</v>
      </c>
      <c r="X57" s="17">
        <f t="shared" si="2"/>
        <v>7300</v>
      </c>
      <c r="Z57" s="17">
        <f t="shared" si="3"/>
        <v>7300</v>
      </c>
      <c r="AQ57">
        <f>IF(①健診機関作成分!BO60&gt;0,1,0)</f>
        <v>0</v>
      </c>
      <c r="AR57">
        <f>IF(①健診機関作成分!M60&gt;0,1,0)</f>
        <v>0</v>
      </c>
      <c r="BA57" s="31">
        <v>250</v>
      </c>
      <c r="BB57" s="31">
        <v>1450</v>
      </c>
      <c r="BC57" s="31">
        <v>1220</v>
      </c>
      <c r="BD57" s="31">
        <v>120</v>
      </c>
      <c r="BE57" s="31">
        <v>320</v>
      </c>
      <c r="BF57" s="31">
        <v>350</v>
      </c>
      <c r="BG57" s="31">
        <v>1300</v>
      </c>
      <c r="BH57" s="31">
        <v>1800</v>
      </c>
      <c r="BI57" s="31">
        <v>120</v>
      </c>
      <c r="BJ57" s="31">
        <v>5800</v>
      </c>
      <c r="BK57" s="31">
        <v>970</v>
      </c>
      <c r="BL57" s="17">
        <v>50</v>
      </c>
    </row>
    <row r="58" spans="2:64" x14ac:dyDescent="0.2">
      <c r="B58" s="17">
        <v>11000</v>
      </c>
      <c r="C58" s="17">
        <f>①健診機関作成分!AD61</f>
        <v>0</v>
      </c>
      <c r="D58" s="17">
        <f>①健診機関作成分!D61</f>
        <v>2001</v>
      </c>
      <c r="E58" s="18">
        <f>①健診機関作成分!E61</f>
        <v>0</v>
      </c>
      <c r="F58" s="17">
        <f>①健診機関作成分!F61</f>
        <v>0</v>
      </c>
      <c r="G58" s="17">
        <f>①健診機関作成分!G61</f>
        <v>0</v>
      </c>
      <c r="H58" s="17">
        <f>①健診機関作成分!H61</f>
        <v>1</v>
      </c>
      <c r="J58" s="17">
        <f>①健診機関作成分!L61</f>
        <v>0</v>
      </c>
      <c r="K58" s="17">
        <f>①健診機関作成分!M61</f>
        <v>0</v>
      </c>
      <c r="L58" s="19">
        <f>①健診機関作成分!N61</f>
        <v>0</v>
      </c>
      <c r="M58">
        <f>IF(①健診機関作成分!BD61&gt;0,1,0)</f>
        <v>0</v>
      </c>
      <c r="N58">
        <f>IF(①健診機関作成分!BE61&gt;0,1,0)</f>
        <v>0</v>
      </c>
      <c r="O58">
        <f>IF(①健診機関作成分!BF61&gt;0,1,0)</f>
        <v>0</v>
      </c>
      <c r="P58">
        <f>IF(①健診機関作成分!BG61&gt;0,1,0)</f>
        <v>0</v>
      </c>
      <c r="Q58">
        <f>IF(①健診機関作成分!BI61&gt;0,1,0)</f>
        <v>0</v>
      </c>
      <c r="R58">
        <f>IF(①健診機関作成分!BJ61&gt;0,1,0)</f>
        <v>0</v>
      </c>
      <c r="S58">
        <f>IF(①健診機関作成分!BK61&gt;0,1,0)</f>
        <v>0</v>
      </c>
      <c r="T58">
        <f>IF(①健診機関作成分!BL61&gt;0,1,0)</f>
        <v>0</v>
      </c>
      <c r="U58">
        <f>IF(①健診機関作成分!BM61&gt;0,1,0)</f>
        <v>0</v>
      </c>
      <c r="V58">
        <f>IF(①健診機関作成分!BN61&gt;0,1,0)</f>
        <v>0</v>
      </c>
      <c r="W58" s="17">
        <v>0</v>
      </c>
      <c r="X58" s="17">
        <f t="shared" si="2"/>
        <v>7300</v>
      </c>
      <c r="Z58" s="17">
        <f t="shared" si="3"/>
        <v>7300</v>
      </c>
      <c r="AQ58">
        <f>IF(①健診機関作成分!BO61&gt;0,1,0)</f>
        <v>0</v>
      </c>
      <c r="AR58">
        <f>IF(①健診機関作成分!M61&gt;0,1,0)</f>
        <v>0</v>
      </c>
      <c r="BA58" s="31">
        <v>250</v>
      </c>
      <c r="BB58" s="31">
        <v>1450</v>
      </c>
      <c r="BC58" s="31">
        <v>1220</v>
      </c>
      <c r="BD58" s="31">
        <v>120</v>
      </c>
      <c r="BE58" s="31">
        <v>320</v>
      </c>
      <c r="BF58" s="31">
        <v>350</v>
      </c>
      <c r="BG58" s="31">
        <v>1300</v>
      </c>
      <c r="BH58" s="31">
        <v>1800</v>
      </c>
      <c r="BI58" s="31">
        <v>120</v>
      </c>
      <c r="BJ58" s="31">
        <v>5800</v>
      </c>
      <c r="BK58" s="31">
        <v>970</v>
      </c>
      <c r="BL58" s="17">
        <v>50</v>
      </c>
    </row>
    <row r="59" spans="2:64" x14ac:dyDescent="0.2">
      <c r="B59" s="17">
        <v>11000</v>
      </c>
      <c r="C59" s="17">
        <f>①健診機関作成分!AD62</f>
        <v>0</v>
      </c>
      <c r="D59" s="17">
        <f>①健診機関作成分!D62</f>
        <v>2001</v>
      </c>
      <c r="E59" s="18">
        <f>①健診機関作成分!E62</f>
        <v>0</v>
      </c>
      <c r="F59" s="17">
        <f>①健診機関作成分!F62</f>
        <v>0</v>
      </c>
      <c r="G59" s="17">
        <f>①健診機関作成分!G62</f>
        <v>0</v>
      </c>
      <c r="H59" s="17">
        <f>①健診機関作成分!H62</f>
        <v>1</v>
      </c>
      <c r="J59" s="17">
        <f>①健診機関作成分!L62</f>
        <v>0</v>
      </c>
      <c r="K59" s="17">
        <f>①健診機関作成分!M62</f>
        <v>0</v>
      </c>
      <c r="L59" s="19">
        <f>①健診機関作成分!N62</f>
        <v>0</v>
      </c>
      <c r="M59">
        <f>IF(①健診機関作成分!BD62&gt;0,1,0)</f>
        <v>0</v>
      </c>
      <c r="N59">
        <f>IF(①健診機関作成分!BE62&gt;0,1,0)</f>
        <v>0</v>
      </c>
      <c r="O59">
        <f>IF(①健診機関作成分!BF62&gt;0,1,0)</f>
        <v>0</v>
      </c>
      <c r="P59">
        <f>IF(①健診機関作成分!BG62&gt;0,1,0)</f>
        <v>0</v>
      </c>
      <c r="Q59">
        <f>IF(①健診機関作成分!BI62&gt;0,1,0)</f>
        <v>0</v>
      </c>
      <c r="R59">
        <f>IF(①健診機関作成分!BJ62&gt;0,1,0)</f>
        <v>0</v>
      </c>
      <c r="S59">
        <f>IF(①健診機関作成分!BK62&gt;0,1,0)</f>
        <v>0</v>
      </c>
      <c r="T59">
        <f>IF(①健診機関作成分!BL62&gt;0,1,0)</f>
        <v>0</v>
      </c>
      <c r="U59">
        <f>IF(①健診機関作成分!BM62&gt;0,1,0)</f>
        <v>0</v>
      </c>
      <c r="V59">
        <f>IF(①健診機関作成分!BN62&gt;0,1,0)</f>
        <v>0</v>
      </c>
      <c r="W59" s="17">
        <v>0</v>
      </c>
      <c r="X59" s="17">
        <f t="shared" si="2"/>
        <v>7300</v>
      </c>
      <c r="Z59" s="17">
        <f t="shared" si="3"/>
        <v>7300</v>
      </c>
      <c r="AQ59">
        <f>IF(①健診機関作成分!BO62&gt;0,1,0)</f>
        <v>0</v>
      </c>
      <c r="AR59">
        <f>IF(①健診機関作成分!M62&gt;0,1,0)</f>
        <v>0</v>
      </c>
      <c r="BA59" s="31">
        <v>250</v>
      </c>
      <c r="BB59" s="31">
        <v>1450</v>
      </c>
      <c r="BC59" s="31">
        <v>1220</v>
      </c>
      <c r="BD59" s="31">
        <v>120</v>
      </c>
      <c r="BE59" s="31">
        <v>320</v>
      </c>
      <c r="BF59" s="31">
        <v>350</v>
      </c>
      <c r="BG59" s="31">
        <v>1300</v>
      </c>
      <c r="BH59" s="31">
        <v>1800</v>
      </c>
      <c r="BI59" s="31">
        <v>120</v>
      </c>
      <c r="BJ59" s="31">
        <v>5800</v>
      </c>
      <c r="BK59" s="31">
        <v>970</v>
      </c>
      <c r="BL59" s="17">
        <v>50</v>
      </c>
    </row>
    <row r="60" spans="2:64" x14ac:dyDescent="0.2">
      <c r="B60" s="17">
        <v>11000</v>
      </c>
      <c r="C60" s="17">
        <f>①健診機関作成分!AD63</f>
        <v>0</v>
      </c>
      <c r="D60" s="17">
        <f>①健診機関作成分!D63</f>
        <v>2001</v>
      </c>
      <c r="E60" s="18">
        <f>①健診機関作成分!E63</f>
        <v>0</v>
      </c>
      <c r="F60" s="17">
        <f>①健診機関作成分!F63</f>
        <v>0</v>
      </c>
      <c r="G60" s="17">
        <f>①健診機関作成分!G63</f>
        <v>0</v>
      </c>
      <c r="H60" s="17">
        <f>①健診機関作成分!H63</f>
        <v>1</v>
      </c>
      <c r="J60" s="17">
        <f>①健診機関作成分!L63</f>
        <v>0</v>
      </c>
      <c r="K60" s="17">
        <f>①健診機関作成分!M63</f>
        <v>0</v>
      </c>
      <c r="L60" s="19">
        <f>①健診機関作成分!N63</f>
        <v>0</v>
      </c>
      <c r="M60">
        <f>IF(①健診機関作成分!BD63&gt;0,1,0)</f>
        <v>0</v>
      </c>
      <c r="N60">
        <f>IF(①健診機関作成分!BE63&gt;0,1,0)</f>
        <v>0</v>
      </c>
      <c r="O60">
        <f>IF(①健診機関作成分!BF63&gt;0,1,0)</f>
        <v>0</v>
      </c>
      <c r="P60">
        <f>IF(①健診機関作成分!BG63&gt;0,1,0)</f>
        <v>0</v>
      </c>
      <c r="Q60">
        <f>IF(①健診機関作成分!BI63&gt;0,1,0)</f>
        <v>0</v>
      </c>
      <c r="R60">
        <f>IF(①健診機関作成分!BJ63&gt;0,1,0)</f>
        <v>0</v>
      </c>
      <c r="S60">
        <f>IF(①健診機関作成分!BK63&gt;0,1,0)</f>
        <v>0</v>
      </c>
      <c r="T60">
        <f>IF(①健診機関作成分!BL63&gt;0,1,0)</f>
        <v>0</v>
      </c>
      <c r="U60">
        <f>IF(①健診機関作成分!BM63&gt;0,1,0)</f>
        <v>0</v>
      </c>
      <c r="V60">
        <f>IF(①健診機関作成分!BN63&gt;0,1,0)</f>
        <v>0</v>
      </c>
      <c r="W60" s="17">
        <v>0</v>
      </c>
      <c r="X60" s="17">
        <f t="shared" si="2"/>
        <v>7300</v>
      </c>
      <c r="Z60" s="17">
        <f t="shared" si="3"/>
        <v>7300</v>
      </c>
      <c r="AQ60">
        <f>IF(①健診機関作成分!BO63&gt;0,1,0)</f>
        <v>0</v>
      </c>
      <c r="AR60">
        <f>IF(①健診機関作成分!M63&gt;0,1,0)</f>
        <v>0</v>
      </c>
      <c r="BA60" s="31">
        <v>250</v>
      </c>
      <c r="BB60" s="31">
        <v>1450</v>
      </c>
      <c r="BC60" s="31">
        <v>1220</v>
      </c>
      <c r="BD60" s="31">
        <v>120</v>
      </c>
      <c r="BE60" s="31">
        <v>320</v>
      </c>
      <c r="BF60" s="31">
        <v>350</v>
      </c>
      <c r="BG60" s="31">
        <v>1300</v>
      </c>
      <c r="BH60" s="31">
        <v>1800</v>
      </c>
      <c r="BI60" s="31">
        <v>120</v>
      </c>
      <c r="BJ60" s="31">
        <v>5800</v>
      </c>
      <c r="BK60" s="31">
        <v>970</v>
      </c>
      <c r="BL60" s="17">
        <v>50</v>
      </c>
    </row>
    <row r="61" spans="2:64" x14ac:dyDescent="0.2">
      <c r="B61" s="17">
        <v>11000</v>
      </c>
      <c r="C61" s="17">
        <f>①健診機関作成分!AD64</f>
        <v>0</v>
      </c>
      <c r="D61" s="17">
        <f>①健診機関作成分!D64</f>
        <v>2001</v>
      </c>
      <c r="E61" s="18">
        <f>①健診機関作成分!E64</f>
        <v>0</v>
      </c>
      <c r="F61" s="17">
        <f>①健診機関作成分!F64</f>
        <v>0</v>
      </c>
      <c r="G61" s="17">
        <f>①健診機関作成分!G64</f>
        <v>0</v>
      </c>
      <c r="H61" s="17">
        <f>①健診機関作成分!H64</f>
        <v>1</v>
      </c>
      <c r="J61" s="17">
        <f>①健診機関作成分!L64</f>
        <v>0</v>
      </c>
      <c r="K61" s="17">
        <f>①健診機関作成分!M64</f>
        <v>0</v>
      </c>
      <c r="L61" s="19">
        <f>①健診機関作成分!N64</f>
        <v>0</v>
      </c>
      <c r="M61">
        <f>IF(①健診機関作成分!BD64&gt;0,1,0)</f>
        <v>0</v>
      </c>
      <c r="N61">
        <f>IF(①健診機関作成分!BE64&gt;0,1,0)</f>
        <v>0</v>
      </c>
      <c r="O61">
        <f>IF(①健診機関作成分!BF64&gt;0,1,0)</f>
        <v>0</v>
      </c>
      <c r="P61">
        <f>IF(①健診機関作成分!BG64&gt;0,1,0)</f>
        <v>0</v>
      </c>
      <c r="Q61">
        <f>IF(①健診機関作成分!BI64&gt;0,1,0)</f>
        <v>0</v>
      </c>
      <c r="R61">
        <f>IF(①健診機関作成分!BJ64&gt;0,1,0)</f>
        <v>0</v>
      </c>
      <c r="S61">
        <f>IF(①健診機関作成分!BK64&gt;0,1,0)</f>
        <v>0</v>
      </c>
      <c r="T61">
        <f>IF(①健診機関作成分!BL64&gt;0,1,0)</f>
        <v>0</v>
      </c>
      <c r="U61">
        <f>IF(①健診機関作成分!BM64&gt;0,1,0)</f>
        <v>0</v>
      </c>
      <c r="V61">
        <f>IF(①健診機関作成分!BN64&gt;0,1,0)</f>
        <v>0</v>
      </c>
      <c r="W61" s="17">
        <v>0</v>
      </c>
      <c r="X61" s="17">
        <f t="shared" si="2"/>
        <v>7300</v>
      </c>
      <c r="Z61" s="17">
        <f t="shared" si="3"/>
        <v>7300</v>
      </c>
      <c r="AQ61">
        <f>IF(①健診機関作成分!BO64&gt;0,1,0)</f>
        <v>0</v>
      </c>
      <c r="AR61">
        <f>IF(①健診機関作成分!M64&gt;0,1,0)</f>
        <v>0</v>
      </c>
      <c r="BA61" s="31">
        <v>250</v>
      </c>
      <c r="BB61" s="31">
        <v>1450</v>
      </c>
      <c r="BC61" s="31">
        <v>1220</v>
      </c>
      <c r="BD61" s="31">
        <v>120</v>
      </c>
      <c r="BE61" s="31">
        <v>320</v>
      </c>
      <c r="BF61" s="31">
        <v>350</v>
      </c>
      <c r="BG61" s="31">
        <v>1300</v>
      </c>
      <c r="BH61" s="31">
        <v>1800</v>
      </c>
      <c r="BI61" s="31">
        <v>120</v>
      </c>
      <c r="BJ61" s="31">
        <v>5800</v>
      </c>
      <c r="BK61" s="31">
        <v>970</v>
      </c>
      <c r="BL61" s="17">
        <v>50</v>
      </c>
    </row>
    <row r="62" spans="2:64" x14ac:dyDescent="0.2">
      <c r="B62" s="17">
        <v>11000</v>
      </c>
      <c r="C62" s="17">
        <f>①健診機関作成分!AD65</f>
        <v>0</v>
      </c>
      <c r="D62" s="17">
        <f>①健診機関作成分!D65</f>
        <v>2001</v>
      </c>
      <c r="E62" s="18">
        <f>①健診機関作成分!E65</f>
        <v>0</v>
      </c>
      <c r="F62" s="17">
        <f>①健診機関作成分!F65</f>
        <v>0</v>
      </c>
      <c r="G62" s="17">
        <f>①健診機関作成分!G65</f>
        <v>0</v>
      </c>
      <c r="H62" s="17">
        <f>①健診機関作成分!H65</f>
        <v>1</v>
      </c>
      <c r="J62" s="17">
        <f>①健診機関作成分!L65</f>
        <v>0</v>
      </c>
      <c r="K62" s="17">
        <f>①健診機関作成分!M65</f>
        <v>0</v>
      </c>
      <c r="L62" s="19">
        <f>①健診機関作成分!N65</f>
        <v>0</v>
      </c>
      <c r="M62">
        <f>IF(①健診機関作成分!BD65&gt;0,1,0)</f>
        <v>0</v>
      </c>
      <c r="N62">
        <f>IF(①健診機関作成分!BE65&gt;0,1,0)</f>
        <v>0</v>
      </c>
      <c r="O62">
        <f>IF(①健診機関作成分!BF65&gt;0,1,0)</f>
        <v>0</v>
      </c>
      <c r="P62">
        <f>IF(①健診機関作成分!BG65&gt;0,1,0)</f>
        <v>0</v>
      </c>
      <c r="Q62">
        <f>IF(①健診機関作成分!BI65&gt;0,1,0)</f>
        <v>0</v>
      </c>
      <c r="R62">
        <f>IF(①健診機関作成分!BJ65&gt;0,1,0)</f>
        <v>0</v>
      </c>
      <c r="S62">
        <f>IF(①健診機関作成分!BK65&gt;0,1,0)</f>
        <v>0</v>
      </c>
      <c r="T62">
        <f>IF(①健診機関作成分!BL65&gt;0,1,0)</f>
        <v>0</v>
      </c>
      <c r="U62">
        <f>IF(①健診機関作成分!BM65&gt;0,1,0)</f>
        <v>0</v>
      </c>
      <c r="V62">
        <f>IF(①健診機関作成分!BN65&gt;0,1,0)</f>
        <v>0</v>
      </c>
      <c r="W62" s="17">
        <v>0</v>
      </c>
      <c r="X62" s="17">
        <f t="shared" si="2"/>
        <v>7300</v>
      </c>
      <c r="Z62" s="17">
        <f t="shared" si="3"/>
        <v>7300</v>
      </c>
      <c r="AQ62">
        <f>IF(①健診機関作成分!BO65&gt;0,1,0)</f>
        <v>0</v>
      </c>
      <c r="AR62">
        <f>IF(①健診機関作成分!M65&gt;0,1,0)</f>
        <v>0</v>
      </c>
      <c r="BA62" s="31">
        <v>250</v>
      </c>
      <c r="BB62" s="31">
        <v>1450</v>
      </c>
      <c r="BC62" s="31">
        <v>1220</v>
      </c>
      <c r="BD62" s="31">
        <v>120</v>
      </c>
      <c r="BE62" s="31">
        <v>320</v>
      </c>
      <c r="BF62" s="31">
        <v>350</v>
      </c>
      <c r="BG62" s="31">
        <v>1300</v>
      </c>
      <c r="BH62" s="31">
        <v>1800</v>
      </c>
      <c r="BI62" s="31">
        <v>120</v>
      </c>
      <c r="BJ62" s="31">
        <v>5800</v>
      </c>
      <c r="BK62" s="31">
        <v>970</v>
      </c>
      <c r="BL62" s="17">
        <v>50</v>
      </c>
    </row>
    <row r="63" spans="2:64" x14ac:dyDescent="0.2">
      <c r="B63" s="17">
        <v>11000</v>
      </c>
      <c r="C63" s="17">
        <f>①健診機関作成分!AD66</f>
        <v>0</v>
      </c>
      <c r="D63" s="17">
        <f>①健診機関作成分!D66</f>
        <v>2001</v>
      </c>
      <c r="E63" s="18">
        <f>①健診機関作成分!E66</f>
        <v>0</v>
      </c>
      <c r="F63" s="17">
        <f>①健診機関作成分!F66</f>
        <v>0</v>
      </c>
      <c r="G63" s="17">
        <f>①健診機関作成分!G66</f>
        <v>0</v>
      </c>
      <c r="H63" s="17">
        <f>①健診機関作成分!H66</f>
        <v>1</v>
      </c>
      <c r="J63" s="17">
        <f>①健診機関作成分!L66</f>
        <v>0</v>
      </c>
      <c r="K63" s="17">
        <f>①健診機関作成分!M66</f>
        <v>0</v>
      </c>
      <c r="L63" s="19">
        <f>①健診機関作成分!N66</f>
        <v>0</v>
      </c>
      <c r="M63">
        <f>IF(①健診機関作成分!BD66&gt;0,1,0)</f>
        <v>0</v>
      </c>
      <c r="N63">
        <f>IF(①健診機関作成分!BE66&gt;0,1,0)</f>
        <v>0</v>
      </c>
      <c r="O63">
        <f>IF(①健診機関作成分!BF66&gt;0,1,0)</f>
        <v>0</v>
      </c>
      <c r="P63">
        <f>IF(①健診機関作成分!BG66&gt;0,1,0)</f>
        <v>0</v>
      </c>
      <c r="Q63">
        <f>IF(①健診機関作成分!BI66&gt;0,1,0)</f>
        <v>0</v>
      </c>
      <c r="R63">
        <f>IF(①健診機関作成分!BJ66&gt;0,1,0)</f>
        <v>0</v>
      </c>
      <c r="S63">
        <f>IF(①健診機関作成分!BK66&gt;0,1,0)</f>
        <v>0</v>
      </c>
      <c r="T63">
        <f>IF(①健診機関作成分!BL66&gt;0,1,0)</f>
        <v>0</v>
      </c>
      <c r="U63">
        <f>IF(①健診機関作成分!BM66&gt;0,1,0)</f>
        <v>0</v>
      </c>
      <c r="V63">
        <f>IF(①健診機関作成分!BN66&gt;0,1,0)</f>
        <v>0</v>
      </c>
      <c r="W63" s="17">
        <v>0</v>
      </c>
      <c r="X63" s="17">
        <f t="shared" si="2"/>
        <v>7300</v>
      </c>
      <c r="Z63" s="17">
        <f t="shared" si="3"/>
        <v>7300</v>
      </c>
      <c r="AQ63">
        <f>IF(①健診機関作成分!BO66&gt;0,1,0)</f>
        <v>0</v>
      </c>
      <c r="AR63">
        <f>IF(①健診機関作成分!M66&gt;0,1,0)</f>
        <v>0</v>
      </c>
      <c r="BA63" s="31">
        <v>250</v>
      </c>
      <c r="BB63" s="31">
        <v>1450</v>
      </c>
      <c r="BC63" s="31">
        <v>1220</v>
      </c>
      <c r="BD63" s="31">
        <v>120</v>
      </c>
      <c r="BE63" s="31">
        <v>320</v>
      </c>
      <c r="BF63" s="31">
        <v>350</v>
      </c>
      <c r="BG63" s="31">
        <v>1300</v>
      </c>
      <c r="BH63" s="31">
        <v>1800</v>
      </c>
      <c r="BI63" s="31">
        <v>120</v>
      </c>
      <c r="BJ63" s="31">
        <v>5800</v>
      </c>
      <c r="BK63" s="31">
        <v>970</v>
      </c>
      <c r="BL63" s="17">
        <v>50</v>
      </c>
    </row>
    <row r="64" spans="2:64" x14ac:dyDescent="0.2">
      <c r="B64" s="17">
        <v>11000</v>
      </c>
      <c r="C64" s="17">
        <f>①健診機関作成分!AD67</f>
        <v>0</v>
      </c>
      <c r="D64" s="17">
        <f>①健診機関作成分!D67</f>
        <v>2001</v>
      </c>
      <c r="E64" s="18">
        <f>①健診機関作成分!E67</f>
        <v>0</v>
      </c>
      <c r="F64" s="17">
        <f>①健診機関作成分!F67</f>
        <v>0</v>
      </c>
      <c r="G64" s="17">
        <f>①健診機関作成分!G67</f>
        <v>0</v>
      </c>
      <c r="H64" s="17">
        <f>①健診機関作成分!H67</f>
        <v>1</v>
      </c>
      <c r="J64" s="17">
        <f>①健診機関作成分!L67</f>
        <v>0</v>
      </c>
      <c r="K64" s="17">
        <f>①健診機関作成分!M67</f>
        <v>0</v>
      </c>
      <c r="L64" s="19">
        <f>①健診機関作成分!N67</f>
        <v>0</v>
      </c>
      <c r="M64">
        <f>IF(①健診機関作成分!BD67&gt;0,1,0)</f>
        <v>0</v>
      </c>
      <c r="N64">
        <f>IF(①健診機関作成分!BE67&gt;0,1,0)</f>
        <v>0</v>
      </c>
      <c r="O64">
        <f>IF(①健診機関作成分!BF67&gt;0,1,0)</f>
        <v>0</v>
      </c>
      <c r="P64">
        <f>IF(①健診機関作成分!BG67&gt;0,1,0)</f>
        <v>0</v>
      </c>
      <c r="Q64">
        <f>IF(①健診機関作成分!BI67&gt;0,1,0)</f>
        <v>0</v>
      </c>
      <c r="R64">
        <f>IF(①健診機関作成分!BJ67&gt;0,1,0)</f>
        <v>0</v>
      </c>
      <c r="S64">
        <f>IF(①健診機関作成分!BK67&gt;0,1,0)</f>
        <v>0</v>
      </c>
      <c r="T64">
        <f>IF(①健診機関作成分!BL67&gt;0,1,0)</f>
        <v>0</v>
      </c>
      <c r="U64">
        <f>IF(①健診機関作成分!BM67&gt;0,1,0)</f>
        <v>0</v>
      </c>
      <c r="V64">
        <f>IF(①健診機関作成分!BN67&gt;0,1,0)</f>
        <v>0</v>
      </c>
      <c r="W64" s="17">
        <v>0</v>
      </c>
      <c r="X64" s="17">
        <f t="shared" si="2"/>
        <v>7300</v>
      </c>
      <c r="Z64" s="17">
        <f t="shared" si="3"/>
        <v>7300</v>
      </c>
      <c r="AQ64">
        <f>IF(①健診機関作成分!BO67&gt;0,1,0)</f>
        <v>0</v>
      </c>
      <c r="AR64">
        <f>IF(①健診機関作成分!M67&gt;0,1,0)</f>
        <v>0</v>
      </c>
      <c r="BA64" s="31">
        <v>250</v>
      </c>
      <c r="BB64" s="31">
        <v>1450</v>
      </c>
      <c r="BC64" s="31">
        <v>1220</v>
      </c>
      <c r="BD64" s="31">
        <v>120</v>
      </c>
      <c r="BE64" s="31">
        <v>320</v>
      </c>
      <c r="BF64" s="31">
        <v>350</v>
      </c>
      <c r="BG64" s="31">
        <v>1300</v>
      </c>
      <c r="BH64" s="31">
        <v>1800</v>
      </c>
      <c r="BI64" s="31">
        <v>120</v>
      </c>
      <c r="BJ64" s="31">
        <v>5800</v>
      </c>
      <c r="BK64" s="31">
        <v>970</v>
      </c>
      <c r="BL64" s="17">
        <v>50</v>
      </c>
    </row>
    <row r="65" spans="2:64" x14ac:dyDescent="0.2">
      <c r="B65" s="17">
        <v>11000</v>
      </c>
      <c r="C65" s="17">
        <f>①健診機関作成分!AD68</f>
        <v>0</v>
      </c>
      <c r="D65" s="17">
        <f>①健診機関作成分!D68</f>
        <v>2001</v>
      </c>
      <c r="E65" s="18">
        <f>①健診機関作成分!E68</f>
        <v>0</v>
      </c>
      <c r="F65" s="17">
        <f>①健診機関作成分!F68</f>
        <v>0</v>
      </c>
      <c r="G65" s="17">
        <f>①健診機関作成分!G68</f>
        <v>0</v>
      </c>
      <c r="H65" s="17">
        <f>①健診機関作成分!H68</f>
        <v>1</v>
      </c>
      <c r="J65" s="17">
        <f>①健診機関作成分!L68</f>
        <v>0</v>
      </c>
      <c r="K65" s="17">
        <f>①健診機関作成分!M68</f>
        <v>0</v>
      </c>
      <c r="L65" s="19">
        <f>①健診機関作成分!N68</f>
        <v>0</v>
      </c>
      <c r="M65">
        <f>IF(①健診機関作成分!BD68&gt;0,1,0)</f>
        <v>0</v>
      </c>
      <c r="N65">
        <f>IF(①健診機関作成分!BE68&gt;0,1,0)</f>
        <v>0</v>
      </c>
      <c r="O65">
        <f>IF(①健診機関作成分!BF68&gt;0,1,0)</f>
        <v>0</v>
      </c>
      <c r="P65">
        <f>IF(①健診機関作成分!BG68&gt;0,1,0)</f>
        <v>0</v>
      </c>
      <c r="Q65">
        <f>IF(①健診機関作成分!BI68&gt;0,1,0)</f>
        <v>0</v>
      </c>
      <c r="R65">
        <f>IF(①健診機関作成分!BJ68&gt;0,1,0)</f>
        <v>0</v>
      </c>
      <c r="S65">
        <f>IF(①健診機関作成分!BK68&gt;0,1,0)</f>
        <v>0</v>
      </c>
      <c r="T65">
        <f>IF(①健診機関作成分!BL68&gt;0,1,0)</f>
        <v>0</v>
      </c>
      <c r="U65">
        <f>IF(①健診機関作成分!BM68&gt;0,1,0)</f>
        <v>0</v>
      </c>
      <c r="V65">
        <f>IF(①健診機関作成分!BN68&gt;0,1,0)</f>
        <v>0</v>
      </c>
      <c r="W65" s="17">
        <v>0</v>
      </c>
      <c r="X65" s="17">
        <f t="shared" si="2"/>
        <v>7300</v>
      </c>
      <c r="Z65" s="17">
        <f t="shared" si="3"/>
        <v>7300</v>
      </c>
      <c r="AQ65">
        <f>IF(①健診機関作成分!BO68&gt;0,1,0)</f>
        <v>0</v>
      </c>
      <c r="AR65">
        <f>IF(①健診機関作成分!M68&gt;0,1,0)</f>
        <v>0</v>
      </c>
      <c r="BA65" s="31">
        <v>250</v>
      </c>
      <c r="BB65" s="31">
        <v>1450</v>
      </c>
      <c r="BC65" s="31">
        <v>1220</v>
      </c>
      <c r="BD65" s="31">
        <v>120</v>
      </c>
      <c r="BE65" s="31">
        <v>320</v>
      </c>
      <c r="BF65" s="31">
        <v>350</v>
      </c>
      <c r="BG65" s="31">
        <v>1300</v>
      </c>
      <c r="BH65" s="31">
        <v>1800</v>
      </c>
      <c r="BI65" s="31">
        <v>120</v>
      </c>
      <c r="BJ65" s="31">
        <v>5800</v>
      </c>
      <c r="BK65" s="31">
        <v>970</v>
      </c>
      <c r="BL65" s="17">
        <v>50</v>
      </c>
    </row>
    <row r="66" spans="2:64" x14ac:dyDescent="0.2">
      <c r="B66" s="17">
        <v>11000</v>
      </c>
      <c r="C66" s="17">
        <f>①健診機関作成分!AD69</f>
        <v>0</v>
      </c>
      <c r="D66" s="17">
        <f>①健診機関作成分!D69</f>
        <v>2001</v>
      </c>
      <c r="E66" s="18">
        <f>①健診機関作成分!E69</f>
        <v>0</v>
      </c>
      <c r="F66" s="17">
        <f>①健診機関作成分!F69</f>
        <v>0</v>
      </c>
      <c r="G66" s="17">
        <f>①健診機関作成分!G69</f>
        <v>0</v>
      </c>
      <c r="H66" s="17">
        <f>①健診機関作成分!H69</f>
        <v>1</v>
      </c>
      <c r="J66" s="17">
        <f>①健診機関作成分!L69</f>
        <v>0</v>
      </c>
      <c r="K66" s="17">
        <f>①健診機関作成分!M69</f>
        <v>0</v>
      </c>
      <c r="L66" s="19">
        <f>①健診機関作成分!N69</f>
        <v>0</v>
      </c>
      <c r="M66">
        <f>IF(①健診機関作成分!BD69&gt;0,1,0)</f>
        <v>0</v>
      </c>
      <c r="N66">
        <f>IF(①健診機関作成分!BE69&gt;0,1,0)</f>
        <v>0</v>
      </c>
      <c r="O66">
        <f>IF(①健診機関作成分!BF69&gt;0,1,0)</f>
        <v>0</v>
      </c>
      <c r="P66">
        <f>IF(①健診機関作成分!BG69&gt;0,1,0)</f>
        <v>0</v>
      </c>
      <c r="Q66">
        <f>IF(①健診機関作成分!BI69&gt;0,1,0)</f>
        <v>0</v>
      </c>
      <c r="R66">
        <f>IF(①健診機関作成分!BJ69&gt;0,1,0)</f>
        <v>0</v>
      </c>
      <c r="S66">
        <f>IF(①健診機関作成分!BK69&gt;0,1,0)</f>
        <v>0</v>
      </c>
      <c r="T66">
        <f>IF(①健診機関作成分!BL69&gt;0,1,0)</f>
        <v>0</v>
      </c>
      <c r="U66">
        <f>IF(①健診機関作成分!BM69&gt;0,1,0)</f>
        <v>0</v>
      </c>
      <c r="V66">
        <f>IF(①健診機関作成分!BN69&gt;0,1,0)</f>
        <v>0</v>
      </c>
      <c r="W66" s="17">
        <v>0</v>
      </c>
      <c r="X66" s="17">
        <f t="shared" si="2"/>
        <v>7300</v>
      </c>
      <c r="Z66" s="17">
        <f t="shared" si="3"/>
        <v>7300</v>
      </c>
      <c r="AQ66">
        <f>IF(①健診機関作成分!BO69&gt;0,1,0)</f>
        <v>0</v>
      </c>
      <c r="AR66">
        <f>IF(①健診機関作成分!M69&gt;0,1,0)</f>
        <v>0</v>
      </c>
      <c r="BA66" s="31">
        <v>250</v>
      </c>
      <c r="BB66" s="31">
        <v>1450</v>
      </c>
      <c r="BC66" s="31">
        <v>1220</v>
      </c>
      <c r="BD66" s="31">
        <v>120</v>
      </c>
      <c r="BE66" s="31">
        <v>320</v>
      </c>
      <c r="BF66" s="31">
        <v>350</v>
      </c>
      <c r="BG66" s="31">
        <v>1300</v>
      </c>
      <c r="BH66" s="31">
        <v>1800</v>
      </c>
      <c r="BI66" s="31">
        <v>120</v>
      </c>
      <c r="BJ66" s="31">
        <v>5800</v>
      </c>
      <c r="BK66" s="31">
        <v>970</v>
      </c>
      <c r="BL66" s="17">
        <v>50</v>
      </c>
    </row>
    <row r="67" spans="2:64" x14ac:dyDescent="0.2">
      <c r="B67" s="17">
        <v>11000</v>
      </c>
      <c r="C67" s="17">
        <f>①健診機関作成分!AD70</f>
        <v>0</v>
      </c>
      <c r="D67" s="17">
        <f>①健診機関作成分!D70</f>
        <v>2001</v>
      </c>
      <c r="E67" s="18">
        <f>①健診機関作成分!E70</f>
        <v>0</v>
      </c>
      <c r="F67" s="17">
        <f>①健診機関作成分!F70</f>
        <v>0</v>
      </c>
      <c r="G67" s="17">
        <f>①健診機関作成分!G70</f>
        <v>0</v>
      </c>
      <c r="H67" s="17">
        <f>①健診機関作成分!H70</f>
        <v>1</v>
      </c>
      <c r="J67" s="17">
        <f>①健診機関作成分!L70</f>
        <v>0</v>
      </c>
      <c r="K67" s="17">
        <f>①健診機関作成分!M70</f>
        <v>0</v>
      </c>
      <c r="L67" s="19">
        <f>①健診機関作成分!N70</f>
        <v>0</v>
      </c>
      <c r="M67">
        <f>IF(①健診機関作成分!BD70&gt;0,1,0)</f>
        <v>0</v>
      </c>
      <c r="N67">
        <f>IF(①健診機関作成分!BE70&gt;0,1,0)</f>
        <v>0</v>
      </c>
      <c r="O67">
        <f>IF(①健診機関作成分!BF70&gt;0,1,0)</f>
        <v>0</v>
      </c>
      <c r="P67">
        <f>IF(①健診機関作成分!BG70&gt;0,1,0)</f>
        <v>0</v>
      </c>
      <c r="Q67">
        <f>IF(①健診機関作成分!BI70&gt;0,1,0)</f>
        <v>0</v>
      </c>
      <c r="R67">
        <f>IF(①健診機関作成分!BJ70&gt;0,1,0)</f>
        <v>0</v>
      </c>
      <c r="S67">
        <f>IF(①健診機関作成分!BK70&gt;0,1,0)</f>
        <v>0</v>
      </c>
      <c r="T67">
        <f>IF(①健診機関作成分!BL70&gt;0,1,0)</f>
        <v>0</v>
      </c>
      <c r="U67">
        <f>IF(①健診機関作成分!BM70&gt;0,1,0)</f>
        <v>0</v>
      </c>
      <c r="V67">
        <f>IF(①健診機関作成分!BN70&gt;0,1,0)</f>
        <v>0</v>
      </c>
      <c r="W67" s="17">
        <v>0</v>
      </c>
      <c r="X67" s="17">
        <f t="shared" si="2"/>
        <v>7300</v>
      </c>
      <c r="Z67" s="17">
        <f t="shared" si="3"/>
        <v>7300</v>
      </c>
      <c r="AQ67">
        <f>IF(①健診機関作成分!BO70&gt;0,1,0)</f>
        <v>0</v>
      </c>
      <c r="AR67">
        <f>IF(①健診機関作成分!M70&gt;0,1,0)</f>
        <v>0</v>
      </c>
      <c r="BA67" s="31">
        <v>250</v>
      </c>
      <c r="BB67" s="31">
        <v>1450</v>
      </c>
      <c r="BC67" s="31">
        <v>1220</v>
      </c>
      <c r="BD67" s="31">
        <v>120</v>
      </c>
      <c r="BE67" s="31">
        <v>320</v>
      </c>
      <c r="BF67" s="31">
        <v>350</v>
      </c>
      <c r="BG67" s="31">
        <v>1300</v>
      </c>
      <c r="BH67" s="31">
        <v>1800</v>
      </c>
      <c r="BI67" s="31">
        <v>120</v>
      </c>
      <c r="BJ67" s="31">
        <v>5800</v>
      </c>
      <c r="BK67" s="31">
        <v>970</v>
      </c>
      <c r="BL67" s="17">
        <v>50</v>
      </c>
    </row>
    <row r="68" spans="2:64" x14ac:dyDescent="0.2">
      <c r="B68" s="17">
        <v>11000</v>
      </c>
      <c r="C68" s="17">
        <f>①健診機関作成分!AD71</f>
        <v>0</v>
      </c>
      <c r="D68" s="17">
        <f>①健診機関作成分!D71</f>
        <v>2001</v>
      </c>
      <c r="E68" s="18">
        <f>①健診機関作成分!E71</f>
        <v>0</v>
      </c>
      <c r="F68" s="17">
        <f>①健診機関作成分!F71</f>
        <v>0</v>
      </c>
      <c r="G68" s="17">
        <f>①健診機関作成分!G71</f>
        <v>0</v>
      </c>
      <c r="H68" s="17">
        <f>①健診機関作成分!H71</f>
        <v>1</v>
      </c>
      <c r="J68" s="17">
        <f>①健診機関作成分!L71</f>
        <v>0</v>
      </c>
      <c r="K68" s="17">
        <f>①健診機関作成分!M71</f>
        <v>0</v>
      </c>
      <c r="L68" s="19">
        <f>①健診機関作成分!N71</f>
        <v>0</v>
      </c>
      <c r="M68">
        <f>IF(①健診機関作成分!BD71&gt;0,1,0)</f>
        <v>0</v>
      </c>
      <c r="N68">
        <f>IF(①健診機関作成分!BE71&gt;0,1,0)</f>
        <v>0</v>
      </c>
      <c r="O68">
        <f>IF(①健診機関作成分!BF71&gt;0,1,0)</f>
        <v>0</v>
      </c>
      <c r="P68">
        <f>IF(①健診機関作成分!BG71&gt;0,1,0)</f>
        <v>0</v>
      </c>
      <c r="Q68">
        <f>IF(①健診機関作成分!BI71&gt;0,1,0)</f>
        <v>0</v>
      </c>
      <c r="R68">
        <f>IF(①健診機関作成分!BJ71&gt;0,1,0)</f>
        <v>0</v>
      </c>
      <c r="S68">
        <f>IF(①健診機関作成分!BK71&gt;0,1,0)</f>
        <v>0</v>
      </c>
      <c r="T68">
        <f>IF(①健診機関作成分!BL71&gt;0,1,0)</f>
        <v>0</v>
      </c>
      <c r="U68">
        <f>IF(①健診機関作成分!BM71&gt;0,1,0)</f>
        <v>0</v>
      </c>
      <c r="V68">
        <f>IF(①健診機関作成分!BN71&gt;0,1,0)</f>
        <v>0</v>
      </c>
      <c r="W68" s="17">
        <v>0</v>
      </c>
      <c r="X68" s="17">
        <f t="shared" si="2"/>
        <v>7300</v>
      </c>
      <c r="Z68" s="17">
        <f t="shared" si="3"/>
        <v>7300</v>
      </c>
      <c r="AQ68">
        <f>IF(①健診機関作成分!BO71&gt;0,1,0)</f>
        <v>0</v>
      </c>
      <c r="AR68">
        <f>IF(①健診機関作成分!M71&gt;0,1,0)</f>
        <v>0</v>
      </c>
      <c r="BA68" s="31">
        <v>250</v>
      </c>
      <c r="BB68" s="31">
        <v>1450</v>
      </c>
      <c r="BC68" s="31">
        <v>1220</v>
      </c>
      <c r="BD68" s="31">
        <v>120</v>
      </c>
      <c r="BE68" s="31">
        <v>320</v>
      </c>
      <c r="BF68" s="31">
        <v>350</v>
      </c>
      <c r="BG68" s="31">
        <v>1300</v>
      </c>
      <c r="BH68" s="31">
        <v>1800</v>
      </c>
      <c r="BI68" s="31">
        <v>120</v>
      </c>
      <c r="BJ68" s="31">
        <v>5800</v>
      </c>
      <c r="BK68" s="31">
        <v>970</v>
      </c>
      <c r="BL68" s="17">
        <v>50</v>
      </c>
    </row>
    <row r="69" spans="2:64" x14ac:dyDescent="0.2">
      <c r="B69" s="17">
        <v>11000</v>
      </c>
      <c r="C69" s="17">
        <f>①健診機関作成分!AD72</f>
        <v>0</v>
      </c>
      <c r="D69" s="17">
        <f>①健診機関作成分!D72</f>
        <v>2001</v>
      </c>
      <c r="E69" s="18">
        <f>①健診機関作成分!E72</f>
        <v>0</v>
      </c>
      <c r="F69" s="17">
        <f>①健診機関作成分!F72</f>
        <v>0</v>
      </c>
      <c r="G69" s="17">
        <f>①健診機関作成分!G72</f>
        <v>0</v>
      </c>
      <c r="H69" s="17">
        <f>①健診機関作成分!H72</f>
        <v>1</v>
      </c>
      <c r="J69" s="17">
        <f>①健診機関作成分!L72</f>
        <v>0</v>
      </c>
      <c r="K69" s="17">
        <f>①健診機関作成分!M72</f>
        <v>0</v>
      </c>
      <c r="L69" s="19">
        <f>①健診機関作成分!N72</f>
        <v>0</v>
      </c>
      <c r="M69">
        <f>IF(①健診機関作成分!BD72&gt;0,1,0)</f>
        <v>0</v>
      </c>
      <c r="N69">
        <f>IF(①健診機関作成分!BE72&gt;0,1,0)</f>
        <v>0</v>
      </c>
      <c r="O69">
        <f>IF(①健診機関作成分!BF72&gt;0,1,0)</f>
        <v>0</v>
      </c>
      <c r="P69">
        <f>IF(①健診機関作成分!BG72&gt;0,1,0)</f>
        <v>0</v>
      </c>
      <c r="Q69">
        <f>IF(①健診機関作成分!BI72&gt;0,1,0)</f>
        <v>0</v>
      </c>
      <c r="R69">
        <f>IF(①健診機関作成分!BJ72&gt;0,1,0)</f>
        <v>0</v>
      </c>
      <c r="S69">
        <f>IF(①健診機関作成分!BK72&gt;0,1,0)</f>
        <v>0</v>
      </c>
      <c r="T69">
        <f>IF(①健診機関作成分!BL72&gt;0,1,0)</f>
        <v>0</v>
      </c>
      <c r="U69">
        <f>IF(①健診機関作成分!BM72&gt;0,1,0)</f>
        <v>0</v>
      </c>
      <c r="V69">
        <f>IF(①健診機関作成分!BN72&gt;0,1,0)</f>
        <v>0</v>
      </c>
      <c r="W69" s="17">
        <v>0</v>
      </c>
      <c r="X69" s="17">
        <f t="shared" si="2"/>
        <v>7300</v>
      </c>
      <c r="Z69" s="17">
        <f t="shared" si="3"/>
        <v>7300</v>
      </c>
      <c r="AQ69">
        <f>IF(①健診機関作成分!BO72&gt;0,1,0)</f>
        <v>0</v>
      </c>
      <c r="AR69">
        <f>IF(①健診機関作成分!M72&gt;0,1,0)</f>
        <v>0</v>
      </c>
      <c r="BA69" s="31">
        <v>250</v>
      </c>
      <c r="BB69" s="31">
        <v>1450</v>
      </c>
      <c r="BC69" s="31">
        <v>1220</v>
      </c>
      <c r="BD69" s="31">
        <v>120</v>
      </c>
      <c r="BE69" s="31">
        <v>320</v>
      </c>
      <c r="BF69" s="31">
        <v>350</v>
      </c>
      <c r="BG69" s="31">
        <v>1300</v>
      </c>
      <c r="BH69" s="31">
        <v>1800</v>
      </c>
      <c r="BI69" s="31">
        <v>120</v>
      </c>
      <c r="BJ69" s="31">
        <v>5800</v>
      </c>
      <c r="BK69" s="31">
        <v>970</v>
      </c>
      <c r="BL69" s="17">
        <v>50</v>
      </c>
    </row>
    <row r="70" spans="2:64" x14ac:dyDescent="0.2">
      <c r="B70" s="17">
        <v>11000</v>
      </c>
      <c r="C70" s="17">
        <f>①健診機関作成分!AD73</f>
        <v>0</v>
      </c>
      <c r="D70" s="17">
        <f>①健診機関作成分!D73</f>
        <v>2001</v>
      </c>
      <c r="E70" s="18">
        <f>①健診機関作成分!E73</f>
        <v>0</v>
      </c>
      <c r="F70" s="17">
        <f>①健診機関作成分!F73</f>
        <v>0</v>
      </c>
      <c r="G70" s="17">
        <f>①健診機関作成分!G73</f>
        <v>0</v>
      </c>
      <c r="H70" s="17">
        <f>①健診機関作成分!H73</f>
        <v>1</v>
      </c>
      <c r="J70" s="17">
        <f>①健診機関作成分!L73</f>
        <v>0</v>
      </c>
      <c r="K70" s="17">
        <f>①健診機関作成分!M73</f>
        <v>0</v>
      </c>
      <c r="L70" s="19">
        <f>①健診機関作成分!N73</f>
        <v>0</v>
      </c>
      <c r="M70">
        <f>IF(①健診機関作成分!BD73&gt;0,1,0)</f>
        <v>0</v>
      </c>
      <c r="N70">
        <f>IF(①健診機関作成分!BE73&gt;0,1,0)</f>
        <v>0</v>
      </c>
      <c r="O70">
        <f>IF(①健診機関作成分!BF73&gt;0,1,0)</f>
        <v>0</v>
      </c>
      <c r="P70">
        <f>IF(①健診機関作成分!BG73&gt;0,1,0)</f>
        <v>0</v>
      </c>
      <c r="Q70">
        <f>IF(①健診機関作成分!BI73&gt;0,1,0)</f>
        <v>0</v>
      </c>
      <c r="R70">
        <f>IF(①健診機関作成分!BJ73&gt;0,1,0)</f>
        <v>0</v>
      </c>
      <c r="S70">
        <f>IF(①健診機関作成分!BK73&gt;0,1,0)</f>
        <v>0</v>
      </c>
      <c r="T70">
        <f>IF(①健診機関作成分!BL73&gt;0,1,0)</f>
        <v>0</v>
      </c>
      <c r="U70">
        <f>IF(①健診機関作成分!BM73&gt;0,1,0)</f>
        <v>0</v>
      </c>
      <c r="V70">
        <f>IF(①健診機関作成分!BN73&gt;0,1,0)</f>
        <v>0</v>
      </c>
      <c r="W70" s="17">
        <v>0</v>
      </c>
      <c r="X70" s="17">
        <f t="shared" ref="X70:X133" si="5">SUM(7300+M70*BA70+N70*BB70+O70*BC70+P70*BD70+Q70*BE70+R70*BF70+S70*BG70+T70*BH70+U70*BI70+V70*BJ70+AQ70*BK70+AR70*BL70)</f>
        <v>7300</v>
      </c>
      <c r="Z70" s="17">
        <f t="shared" ref="Z70:Z133" si="6">X70</f>
        <v>7300</v>
      </c>
      <c r="AQ70">
        <f>IF(①健診機関作成分!BO73&gt;0,1,0)</f>
        <v>0</v>
      </c>
      <c r="AR70">
        <f>IF(①健診機関作成分!M73&gt;0,1,0)</f>
        <v>0</v>
      </c>
      <c r="BA70" s="31">
        <v>250</v>
      </c>
      <c r="BB70" s="31">
        <v>1450</v>
      </c>
      <c r="BC70" s="31">
        <v>1220</v>
      </c>
      <c r="BD70" s="31">
        <v>120</v>
      </c>
      <c r="BE70" s="31">
        <v>320</v>
      </c>
      <c r="BF70" s="31">
        <v>350</v>
      </c>
      <c r="BG70" s="31">
        <v>1300</v>
      </c>
      <c r="BH70" s="31">
        <v>1800</v>
      </c>
      <c r="BI70" s="31">
        <v>120</v>
      </c>
      <c r="BJ70" s="31">
        <v>5800</v>
      </c>
      <c r="BK70" s="31">
        <v>970</v>
      </c>
      <c r="BL70" s="17">
        <v>50</v>
      </c>
    </row>
    <row r="71" spans="2:64" x14ac:dyDescent="0.2">
      <c r="B71" s="17">
        <v>11000</v>
      </c>
      <c r="C71" s="17">
        <f>①健診機関作成分!AD74</f>
        <v>0</v>
      </c>
      <c r="D71" s="17">
        <f>①健診機関作成分!D74</f>
        <v>2001</v>
      </c>
      <c r="E71" s="18">
        <f>①健診機関作成分!E74</f>
        <v>0</v>
      </c>
      <c r="F71" s="17">
        <f>①健診機関作成分!F74</f>
        <v>0</v>
      </c>
      <c r="G71" s="17">
        <f>①健診機関作成分!G74</f>
        <v>0</v>
      </c>
      <c r="H71" s="17">
        <f>①健診機関作成分!H74</f>
        <v>1</v>
      </c>
      <c r="J71" s="17">
        <f>①健診機関作成分!L74</f>
        <v>0</v>
      </c>
      <c r="K71" s="17">
        <f>①健診機関作成分!M74</f>
        <v>0</v>
      </c>
      <c r="L71" s="19">
        <f>①健診機関作成分!N74</f>
        <v>0</v>
      </c>
      <c r="M71">
        <f>IF(①健診機関作成分!BD74&gt;0,1,0)</f>
        <v>0</v>
      </c>
      <c r="N71">
        <f>IF(①健診機関作成分!BE74&gt;0,1,0)</f>
        <v>0</v>
      </c>
      <c r="O71">
        <f>IF(①健診機関作成分!BF74&gt;0,1,0)</f>
        <v>0</v>
      </c>
      <c r="P71">
        <f>IF(①健診機関作成分!BG74&gt;0,1,0)</f>
        <v>0</v>
      </c>
      <c r="Q71">
        <f>IF(①健診機関作成分!BI74&gt;0,1,0)</f>
        <v>0</v>
      </c>
      <c r="R71">
        <f>IF(①健診機関作成分!BJ74&gt;0,1,0)</f>
        <v>0</v>
      </c>
      <c r="S71">
        <f>IF(①健診機関作成分!BK74&gt;0,1,0)</f>
        <v>0</v>
      </c>
      <c r="T71">
        <f>IF(①健診機関作成分!BL74&gt;0,1,0)</f>
        <v>0</v>
      </c>
      <c r="U71">
        <f>IF(①健診機関作成分!BM74&gt;0,1,0)</f>
        <v>0</v>
      </c>
      <c r="V71">
        <f>IF(①健診機関作成分!BN74&gt;0,1,0)</f>
        <v>0</v>
      </c>
      <c r="W71" s="17">
        <v>0</v>
      </c>
      <c r="X71" s="17">
        <f t="shared" si="5"/>
        <v>7300</v>
      </c>
      <c r="Z71" s="17">
        <f t="shared" si="6"/>
        <v>7300</v>
      </c>
      <c r="AQ71">
        <f>IF(①健診機関作成分!BO74&gt;0,1,0)</f>
        <v>0</v>
      </c>
      <c r="AR71">
        <f>IF(①健診機関作成分!M74&gt;0,1,0)</f>
        <v>0</v>
      </c>
      <c r="BA71" s="31">
        <v>250</v>
      </c>
      <c r="BB71" s="31">
        <v>1450</v>
      </c>
      <c r="BC71" s="31">
        <v>1220</v>
      </c>
      <c r="BD71" s="31">
        <v>120</v>
      </c>
      <c r="BE71" s="31">
        <v>320</v>
      </c>
      <c r="BF71" s="31">
        <v>350</v>
      </c>
      <c r="BG71" s="31">
        <v>1300</v>
      </c>
      <c r="BH71" s="31">
        <v>1800</v>
      </c>
      <c r="BI71" s="31">
        <v>120</v>
      </c>
      <c r="BJ71" s="31">
        <v>5800</v>
      </c>
      <c r="BK71" s="31">
        <v>970</v>
      </c>
      <c r="BL71" s="17">
        <v>50</v>
      </c>
    </row>
    <row r="72" spans="2:64" x14ac:dyDescent="0.2">
      <c r="B72" s="17">
        <v>11000</v>
      </c>
      <c r="C72" s="17">
        <f>①健診機関作成分!AD75</f>
        <v>0</v>
      </c>
      <c r="D72" s="17">
        <f>①健診機関作成分!D75</f>
        <v>2001</v>
      </c>
      <c r="E72" s="18">
        <f>①健診機関作成分!E75</f>
        <v>0</v>
      </c>
      <c r="F72" s="17">
        <f>①健診機関作成分!F75</f>
        <v>0</v>
      </c>
      <c r="G72" s="17">
        <f>①健診機関作成分!G75</f>
        <v>0</v>
      </c>
      <c r="H72" s="17">
        <f>①健診機関作成分!H75</f>
        <v>1</v>
      </c>
      <c r="J72" s="17">
        <f>①健診機関作成分!L75</f>
        <v>0</v>
      </c>
      <c r="K72" s="17">
        <f>①健診機関作成分!M75</f>
        <v>0</v>
      </c>
      <c r="L72" s="19">
        <f>①健診機関作成分!N75</f>
        <v>0</v>
      </c>
      <c r="M72">
        <f>IF(①健診機関作成分!BD75&gt;0,1,0)</f>
        <v>0</v>
      </c>
      <c r="N72">
        <f>IF(①健診機関作成分!BE75&gt;0,1,0)</f>
        <v>0</v>
      </c>
      <c r="O72">
        <f>IF(①健診機関作成分!BF75&gt;0,1,0)</f>
        <v>0</v>
      </c>
      <c r="P72">
        <f>IF(①健診機関作成分!BG75&gt;0,1,0)</f>
        <v>0</v>
      </c>
      <c r="Q72">
        <f>IF(①健診機関作成分!BI75&gt;0,1,0)</f>
        <v>0</v>
      </c>
      <c r="R72">
        <f>IF(①健診機関作成分!BJ75&gt;0,1,0)</f>
        <v>0</v>
      </c>
      <c r="S72">
        <f>IF(①健診機関作成分!BK75&gt;0,1,0)</f>
        <v>0</v>
      </c>
      <c r="T72">
        <f>IF(①健診機関作成分!BL75&gt;0,1,0)</f>
        <v>0</v>
      </c>
      <c r="U72">
        <f>IF(①健診機関作成分!BM75&gt;0,1,0)</f>
        <v>0</v>
      </c>
      <c r="V72">
        <f>IF(①健診機関作成分!BN75&gt;0,1,0)</f>
        <v>0</v>
      </c>
      <c r="W72" s="17">
        <v>0</v>
      </c>
      <c r="X72" s="17">
        <f t="shared" si="5"/>
        <v>7300</v>
      </c>
      <c r="Z72" s="17">
        <f t="shared" si="6"/>
        <v>7300</v>
      </c>
      <c r="AQ72">
        <f>IF(①健診機関作成分!BO75&gt;0,1,0)</f>
        <v>0</v>
      </c>
      <c r="AR72">
        <f>IF(①健診機関作成分!M75&gt;0,1,0)</f>
        <v>0</v>
      </c>
      <c r="BA72" s="31">
        <v>250</v>
      </c>
      <c r="BB72" s="31">
        <v>1450</v>
      </c>
      <c r="BC72" s="31">
        <v>1220</v>
      </c>
      <c r="BD72" s="31">
        <v>120</v>
      </c>
      <c r="BE72" s="31">
        <v>320</v>
      </c>
      <c r="BF72" s="31">
        <v>350</v>
      </c>
      <c r="BG72" s="31">
        <v>1300</v>
      </c>
      <c r="BH72" s="31">
        <v>1800</v>
      </c>
      <c r="BI72" s="31">
        <v>120</v>
      </c>
      <c r="BJ72" s="31">
        <v>5800</v>
      </c>
      <c r="BK72" s="31">
        <v>970</v>
      </c>
      <c r="BL72" s="17">
        <v>50</v>
      </c>
    </row>
    <row r="73" spans="2:64" x14ac:dyDescent="0.2">
      <c r="B73" s="17">
        <v>11000</v>
      </c>
      <c r="C73" s="17">
        <f>①健診機関作成分!AD76</f>
        <v>0</v>
      </c>
      <c r="D73" s="17">
        <f>①健診機関作成分!D76</f>
        <v>2001</v>
      </c>
      <c r="E73" s="18">
        <f>①健診機関作成分!E76</f>
        <v>0</v>
      </c>
      <c r="F73" s="17">
        <f>①健診機関作成分!F76</f>
        <v>0</v>
      </c>
      <c r="G73" s="17">
        <f>①健診機関作成分!G76</f>
        <v>0</v>
      </c>
      <c r="H73" s="17">
        <f>①健診機関作成分!H76</f>
        <v>1</v>
      </c>
      <c r="J73" s="17">
        <f>①健診機関作成分!L76</f>
        <v>0</v>
      </c>
      <c r="K73" s="17">
        <f>①健診機関作成分!M76</f>
        <v>0</v>
      </c>
      <c r="L73" s="19">
        <f>①健診機関作成分!N76</f>
        <v>0</v>
      </c>
      <c r="M73">
        <f>IF(①健診機関作成分!BD76&gt;0,1,0)</f>
        <v>0</v>
      </c>
      <c r="N73">
        <f>IF(①健診機関作成分!BE76&gt;0,1,0)</f>
        <v>0</v>
      </c>
      <c r="O73">
        <f>IF(①健診機関作成分!BF76&gt;0,1,0)</f>
        <v>0</v>
      </c>
      <c r="P73">
        <f>IF(①健診機関作成分!BG76&gt;0,1,0)</f>
        <v>0</v>
      </c>
      <c r="Q73">
        <f>IF(①健診機関作成分!BI76&gt;0,1,0)</f>
        <v>0</v>
      </c>
      <c r="R73">
        <f>IF(①健診機関作成分!BJ76&gt;0,1,0)</f>
        <v>0</v>
      </c>
      <c r="S73">
        <f>IF(①健診機関作成分!BK76&gt;0,1,0)</f>
        <v>0</v>
      </c>
      <c r="T73">
        <f>IF(①健診機関作成分!BL76&gt;0,1,0)</f>
        <v>0</v>
      </c>
      <c r="U73">
        <f>IF(①健診機関作成分!BM76&gt;0,1,0)</f>
        <v>0</v>
      </c>
      <c r="V73">
        <f>IF(①健診機関作成分!BN76&gt;0,1,0)</f>
        <v>0</v>
      </c>
      <c r="W73" s="17">
        <v>0</v>
      </c>
      <c r="X73" s="17">
        <f t="shared" si="5"/>
        <v>7300</v>
      </c>
      <c r="Z73" s="17">
        <f t="shared" si="6"/>
        <v>7300</v>
      </c>
      <c r="AQ73">
        <f>IF(①健診機関作成分!BO76&gt;0,1,0)</f>
        <v>0</v>
      </c>
      <c r="AR73">
        <f>IF(①健診機関作成分!M76&gt;0,1,0)</f>
        <v>0</v>
      </c>
      <c r="BA73" s="31">
        <v>250</v>
      </c>
      <c r="BB73" s="31">
        <v>1450</v>
      </c>
      <c r="BC73" s="31">
        <v>1220</v>
      </c>
      <c r="BD73" s="31">
        <v>120</v>
      </c>
      <c r="BE73" s="31">
        <v>320</v>
      </c>
      <c r="BF73" s="31">
        <v>350</v>
      </c>
      <c r="BG73" s="31">
        <v>1300</v>
      </c>
      <c r="BH73" s="31">
        <v>1800</v>
      </c>
      <c r="BI73" s="31">
        <v>120</v>
      </c>
      <c r="BJ73" s="31">
        <v>5800</v>
      </c>
      <c r="BK73" s="31">
        <v>970</v>
      </c>
      <c r="BL73" s="17">
        <v>50</v>
      </c>
    </row>
    <row r="74" spans="2:64" x14ac:dyDescent="0.2">
      <c r="B74" s="17">
        <v>11000</v>
      </c>
      <c r="C74" s="17">
        <f>①健診機関作成分!AD77</f>
        <v>0</v>
      </c>
      <c r="D74" s="17">
        <f>①健診機関作成分!D77</f>
        <v>2001</v>
      </c>
      <c r="E74" s="18">
        <f>①健診機関作成分!E77</f>
        <v>0</v>
      </c>
      <c r="F74" s="17">
        <f>①健診機関作成分!F77</f>
        <v>0</v>
      </c>
      <c r="G74" s="17">
        <f>①健診機関作成分!G77</f>
        <v>0</v>
      </c>
      <c r="H74" s="17">
        <f>①健診機関作成分!H77</f>
        <v>1</v>
      </c>
      <c r="J74" s="17">
        <f>①健診機関作成分!L77</f>
        <v>0</v>
      </c>
      <c r="K74" s="17">
        <f>①健診機関作成分!M77</f>
        <v>0</v>
      </c>
      <c r="L74" s="19">
        <f>①健診機関作成分!N77</f>
        <v>0</v>
      </c>
      <c r="M74">
        <f>IF(①健診機関作成分!BD77&gt;0,1,0)</f>
        <v>0</v>
      </c>
      <c r="N74">
        <f>IF(①健診機関作成分!BE77&gt;0,1,0)</f>
        <v>0</v>
      </c>
      <c r="O74">
        <f>IF(①健診機関作成分!BF77&gt;0,1,0)</f>
        <v>0</v>
      </c>
      <c r="P74">
        <f>IF(①健診機関作成分!BG77&gt;0,1,0)</f>
        <v>0</v>
      </c>
      <c r="Q74">
        <f>IF(①健診機関作成分!BI77&gt;0,1,0)</f>
        <v>0</v>
      </c>
      <c r="R74">
        <f>IF(①健診機関作成分!BJ77&gt;0,1,0)</f>
        <v>0</v>
      </c>
      <c r="S74">
        <f>IF(①健診機関作成分!BK77&gt;0,1,0)</f>
        <v>0</v>
      </c>
      <c r="T74">
        <f>IF(①健診機関作成分!BL77&gt;0,1,0)</f>
        <v>0</v>
      </c>
      <c r="U74">
        <f>IF(①健診機関作成分!BM77&gt;0,1,0)</f>
        <v>0</v>
      </c>
      <c r="V74">
        <f>IF(①健診機関作成分!BN77&gt;0,1,0)</f>
        <v>0</v>
      </c>
      <c r="W74" s="17">
        <v>0</v>
      </c>
      <c r="X74" s="17">
        <f t="shared" si="5"/>
        <v>7300</v>
      </c>
      <c r="Z74" s="17">
        <f t="shared" si="6"/>
        <v>7300</v>
      </c>
      <c r="AQ74">
        <f>IF(①健診機関作成分!BO77&gt;0,1,0)</f>
        <v>0</v>
      </c>
      <c r="AR74">
        <f>IF(①健診機関作成分!M77&gt;0,1,0)</f>
        <v>0</v>
      </c>
      <c r="BA74" s="31">
        <v>250</v>
      </c>
      <c r="BB74" s="31">
        <v>1450</v>
      </c>
      <c r="BC74" s="31">
        <v>1220</v>
      </c>
      <c r="BD74" s="31">
        <v>120</v>
      </c>
      <c r="BE74" s="31">
        <v>320</v>
      </c>
      <c r="BF74" s="31">
        <v>350</v>
      </c>
      <c r="BG74" s="31">
        <v>1300</v>
      </c>
      <c r="BH74" s="31">
        <v>1800</v>
      </c>
      <c r="BI74" s="31">
        <v>120</v>
      </c>
      <c r="BJ74" s="31">
        <v>5800</v>
      </c>
      <c r="BK74" s="31">
        <v>970</v>
      </c>
      <c r="BL74" s="17">
        <v>50</v>
      </c>
    </row>
    <row r="75" spans="2:64" x14ac:dyDescent="0.2">
      <c r="B75" s="17">
        <v>11000</v>
      </c>
      <c r="C75" s="17">
        <f>①健診機関作成分!AD78</f>
        <v>0</v>
      </c>
      <c r="D75" s="17">
        <f>①健診機関作成分!D78</f>
        <v>2001</v>
      </c>
      <c r="E75" s="18">
        <f>①健診機関作成分!E78</f>
        <v>0</v>
      </c>
      <c r="F75" s="17">
        <f>①健診機関作成分!F78</f>
        <v>0</v>
      </c>
      <c r="G75" s="17">
        <f>①健診機関作成分!G78</f>
        <v>0</v>
      </c>
      <c r="H75" s="17">
        <f>①健診機関作成分!H78</f>
        <v>1</v>
      </c>
      <c r="J75" s="17">
        <f>①健診機関作成分!L78</f>
        <v>0</v>
      </c>
      <c r="K75" s="17">
        <f>①健診機関作成分!M78</f>
        <v>0</v>
      </c>
      <c r="L75" s="19">
        <f>①健診機関作成分!N78</f>
        <v>0</v>
      </c>
      <c r="M75">
        <f>IF(①健診機関作成分!BD78&gt;0,1,0)</f>
        <v>0</v>
      </c>
      <c r="N75">
        <f>IF(①健診機関作成分!BE78&gt;0,1,0)</f>
        <v>0</v>
      </c>
      <c r="O75">
        <f>IF(①健診機関作成分!BF78&gt;0,1,0)</f>
        <v>0</v>
      </c>
      <c r="P75">
        <f>IF(①健診機関作成分!BG78&gt;0,1,0)</f>
        <v>0</v>
      </c>
      <c r="Q75">
        <f>IF(①健診機関作成分!BI78&gt;0,1,0)</f>
        <v>0</v>
      </c>
      <c r="R75">
        <f>IF(①健診機関作成分!BJ78&gt;0,1,0)</f>
        <v>0</v>
      </c>
      <c r="S75">
        <f>IF(①健診機関作成分!BK78&gt;0,1,0)</f>
        <v>0</v>
      </c>
      <c r="T75">
        <f>IF(①健診機関作成分!BL78&gt;0,1,0)</f>
        <v>0</v>
      </c>
      <c r="U75">
        <f>IF(①健診機関作成分!BM78&gt;0,1,0)</f>
        <v>0</v>
      </c>
      <c r="V75">
        <f>IF(①健診機関作成分!BN78&gt;0,1,0)</f>
        <v>0</v>
      </c>
      <c r="W75" s="17">
        <v>0</v>
      </c>
      <c r="X75" s="17">
        <f t="shared" si="5"/>
        <v>7300</v>
      </c>
      <c r="Z75" s="17">
        <f t="shared" si="6"/>
        <v>7300</v>
      </c>
      <c r="AQ75">
        <f>IF(①健診機関作成分!BO78&gt;0,1,0)</f>
        <v>0</v>
      </c>
      <c r="AR75">
        <f>IF(①健診機関作成分!M78&gt;0,1,0)</f>
        <v>0</v>
      </c>
      <c r="BA75" s="31">
        <v>250</v>
      </c>
      <c r="BB75" s="31">
        <v>1450</v>
      </c>
      <c r="BC75" s="31">
        <v>1220</v>
      </c>
      <c r="BD75" s="31">
        <v>120</v>
      </c>
      <c r="BE75" s="31">
        <v>320</v>
      </c>
      <c r="BF75" s="31">
        <v>350</v>
      </c>
      <c r="BG75" s="31">
        <v>1300</v>
      </c>
      <c r="BH75" s="31">
        <v>1800</v>
      </c>
      <c r="BI75" s="31">
        <v>120</v>
      </c>
      <c r="BJ75" s="31">
        <v>5800</v>
      </c>
      <c r="BK75" s="31">
        <v>970</v>
      </c>
      <c r="BL75" s="17">
        <v>50</v>
      </c>
    </row>
    <row r="76" spans="2:64" x14ac:dyDescent="0.2">
      <c r="B76" s="17">
        <v>11000</v>
      </c>
      <c r="C76" s="17">
        <f>①健診機関作成分!AD79</f>
        <v>0</v>
      </c>
      <c r="D76" s="17">
        <f>①健診機関作成分!D79</f>
        <v>2001</v>
      </c>
      <c r="E76" s="18">
        <f>①健診機関作成分!E79</f>
        <v>0</v>
      </c>
      <c r="F76" s="17">
        <f>①健診機関作成分!F79</f>
        <v>0</v>
      </c>
      <c r="G76" s="17">
        <f>①健診機関作成分!G79</f>
        <v>0</v>
      </c>
      <c r="H76" s="17">
        <f>①健診機関作成分!H79</f>
        <v>1</v>
      </c>
      <c r="J76" s="17">
        <f>①健診機関作成分!L79</f>
        <v>0</v>
      </c>
      <c r="K76" s="17">
        <f>①健診機関作成分!M79</f>
        <v>0</v>
      </c>
      <c r="L76" s="19">
        <f>①健診機関作成分!N79</f>
        <v>0</v>
      </c>
      <c r="M76">
        <f>IF(①健診機関作成分!BD79&gt;0,1,0)</f>
        <v>0</v>
      </c>
      <c r="N76">
        <f>IF(①健診機関作成分!BE79&gt;0,1,0)</f>
        <v>0</v>
      </c>
      <c r="O76">
        <f>IF(①健診機関作成分!BF79&gt;0,1,0)</f>
        <v>0</v>
      </c>
      <c r="P76">
        <f>IF(①健診機関作成分!BG79&gt;0,1,0)</f>
        <v>0</v>
      </c>
      <c r="Q76">
        <f>IF(①健診機関作成分!BI79&gt;0,1,0)</f>
        <v>0</v>
      </c>
      <c r="R76">
        <f>IF(①健診機関作成分!BJ79&gt;0,1,0)</f>
        <v>0</v>
      </c>
      <c r="S76">
        <f>IF(①健診機関作成分!BK79&gt;0,1,0)</f>
        <v>0</v>
      </c>
      <c r="T76">
        <f>IF(①健診機関作成分!BL79&gt;0,1,0)</f>
        <v>0</v>
      </c>
      <c r="U76">
        <f>IF(①健診機関作成分!BM79&gt;0,1,0)</f>
        <v>0</v>
      </c>
      <c r="V76">
        <f>IF(①健診機関作成分!BN79&gt;0,1,0)</f>
        <v>0</v>
      </c>
      <c r="W76" s="17">
        <v>0</v>
      </c>
      <c r="X76" s="17">
        <f t="shared" si="5"/>
        <v>7300</v>
      </c>
      <c r="Z76" s="17">
        <f t="shared" si="6"/>
        <v>7300</v>
      </c>
      <c r="AQ76">
        <f>IF(①健診機関作成分!BO79&gt;0,1,0)</f>
        <v>0</v>
      </c>
      <c r="AR76">
        <f>IF(①健診機関作成分!M79&gt;0,1,0)</f>
        <v>0</v>
      </c>
      <c r="BA76" s="31">
        <v>250</v>
      </c>
      <c r="BB76" s="31">
        <v>1450</v>
      </c>
      <c r="BC76" s="31">
        <v>1220</v>
      </c>
      <c r="BD76" s="31">
        <v>120</v>
      </c>
      <c r="BE76" s="31">
        <v>320</v>
      </c>
      <c r="BF76" s="31">
        <v>350</v>
      </c>
      <c r="BG76" s="31">
        <v>1300</v>
      </c>
      <c r="BH76" s="31">
        <v>1800</v>
      </c>
      <c r="BI76" s="31">
        <v>120</v>
      </c>
      <c r="BJ76" s="31">
        <v>5800</v>
      </c>
      <c r="BK76" s="31">
        <v>970</v>
      </c>
      <c r="BL76" s="17">
        <v>50</v>
      </c>
    </row>
    <row r="77" spans="2:64" x14ac:dyDescent="0.2">
      <c r="B77" s="17">
        <v>11000</v>
      </c>
      <c r="C77" s="17">
        <f>①健診機関作成分!AD80</f>
        <v>0</v>
      </c>
      <c r="D77" s="17">
        <f>①健診機関作成分!D80</f>
        <v>2001</v>
      </c>
      <c r="E77" s="18">
        <f>①健診機関作成分!E80</f>
        <v>0</v>
      </c>
      <c r="F77" s="17">
        <f>①健診機関作成分!F80</f>
        <v>0</v>
      </c>
      <c r="G77" s="17">
        <f>①健診機関作成分!G80</f>
        <v>0</v>
      </c>
      <c r="H77" s="17">
        <f>①健診機関作成分!H80</f>
        <v>1</v>
      </c>
      <c r="J77" s="17">
        <f>①健診機関作成分!L80</f>
        <v>0</v>
      </c>
      <c r="K77" s="17">
        <f>①健診機関作成分!M80</f>
        <v>0</v>
      </c>
      <c r="L77" s="19">
        <f>①健診機関作成分!N80</f>
        <v>0</v>
      </c>
      <c r="M77">
        <f>IF(①健診機関作成分!BD80&gt;0,1,0)</f>
        <v>0</v>
      </c>
      <c r="N77">
        <f>IF(①健診機関作成分!BE80&gt;0,1,0)</f>
        <v>0</v>
      </c>
      <c r="O77">
        <f>IF(①健診機関作成分!BF80&gt;0,1,0)</f>
        <v>0</v>
      </c>
      <c r="P77">
        <f>IF(①健診機関作成分!BG80&gt;0,1,0)</f>
        <v>0</v>
      </c>
      <c r="Q77">
        <f>IF(①健診機関作成分!BI80&gt;0,1,0)</f>
        <v>0</v>
      </c>
      <c r="R77">
        <f>IF(①健診機関作成分!BJ80&gt;0,1,0)</f>
        <v>0</v>
      </c>
      <c r="S77">
        <f>IF(①健診機関作成分!BK80&gt;0,1,0)</f>
        <v>0</v>
      </c>
      <c r="T77">
        <f>IF(①健診機関作成分!BL80&gt;0,1,0)</f>
        <v>0</v>
      </c>
      <c r="U77">
        <f>IF(①健診機関作成分!BM80&gt;0,1,0)</f>
        <v>0</v>
      </c>
      <c r="V77">
        <f>IF(①健診機関作成分!BN80&gt;0,1,0)</f>
        <v>0</v>
      </c>
      <c r="W77" s="17">
        <v>0</v>
      </c>
      <c r="X77" s="17">
        <f t="shared" si="5"/>
        <v>7300</v>
      </c>
      <c r="Z77" s="17">
        <f t="shared" si="6"/>
        <v>7300</v>
      </c>
      <c r="AQ77">
        <f>IF(①健診機関作成分!BO80&gt;0,1,0)</f>
        <v>0</v>
      </c>
      <c r="AR77">
        <f>IF(①健診機関作成分!M80&gt;0,1,0)</f>
        <v>0</v>
      </c>
      <c r="BA77" s="31">
        <v>250</v>
      </c>
      <c r="BB77" s="31">
        <v>1450</v>
      </c>
      <c r="BC77" s="31">
        <v>1220</v>
      </c>
      <c r="BD77" s="31">
        <v>120</v>
      </c>
      <c r="BE77" s="31">
        <v>320</v>
      </c>
      <c r="BF77" s="31">
        <v>350</v>
      </c>
      <c r="BG77" s="31">
        <v>1300</v>
      </c>
      <c r="BH77" s="31">
        <v>1800</v>
      </c>
      <c r="BI77" s="31">
        <v>120</v>
      </c>
      <c r="BJ77" s="31">
        <v>5800</v>
      </c>
      <c r="BK77" s="31">
        <v>970</v>
      </c>
      <c r="BL77" s="17">
        <v>50</v>
      </c>
    </row>
    <row r="78" spans="2:64" x14ac:dyDescent="0.2">
      <c r="B78" s="17">
        <v>11000</v>
      </c>
      <c r="C78" s="17">
        <f>①健診機関作成分!AD81</f>
        <v>0</v>
      </c>
      <c r="D78" s="17">
        <f>①健診機関作成分!D81</f>
        <v>2001</v>
      </c>
      <c r="E78" s="18">
        <f>①健診機関作成分!E81</f>
        <v>0</v>
      </c>
      <c r="F78" s="17">
        <f>①健診機関作成分!F81</f>
        <v>0</v>
      </c>
      <c r="G78" s="17">
        <f>①健診機関作成分!G81</f>
        <v>0</v>
      </c>
      <c r="H78" s="17">
        <f>①健診機関作成分!H81</f>
        <v>1</v>
      </c>
      <c r="J78" s="17">
        <f>①健診機関作成分!L81</f>
        <v>0</v>
      </c>
      <c r="K78" s="17">
        <f>①健診機関作成分!M81</f>
        <v>0</v>
      </c>
      <c r="L78" s="19">
        <f>①健診機関作成分!N81</f>
        <v>0</v>
      </c>
      <c r="M78">
        <f>IF(①健診機関作成分!BD81&gt;0,1,0)</f>
        <v>0</v>
      </c>
      <c r="N78">
        <f>IF(①健診機関作成分!BE81&gt;0,1,0)</f>
        <v>0</v>
      </c>
      <c r="O78">
        <f>IF(①健診機関作成分!BF81&gt;0,1,0)</f>
        <v>0</v>
      </c>
      <c r="P78">
        <f>IF(①健診機関作成分!BG81&gt;0,1,0)</f>
        <v>0</v>
      </c>
      <c r="Q78">
        <f>IF(①健診機関作成分!BI81&gt;0,1,0)</f>
        <v>0</v>
      </c>
      <c r="R78">
        <f>IF(①健診機関作成分!BJ81&gt;0,1,0)</f>
        <v>0</v>
      </c>
      <c r="S78">
        <f>IF(①健診機関作成分!BK81&gt;0,1,0)</f>
        <v>0</v>
      </c>
      <c r="T78">
        <f>IF(①健診機関作成分!BL81&gt;0,1,0)</f>
        <v>0</v>
      </c>
      <c r="U78">
        <f>IF(①健診機関作成分!BM81&gt;0,1,0)</f>
        <v>0</v>
      </c>
      <c r="V78">
        <f>IF(①健診機関作成分!BN81&gt;0,1,0)</f>
        <v>0</v>
      </c>
      <c r="W78" s="17">
        <v>0</v>
      </c>
      <c r="X78" s="17">
        <f t="shared" si="5"/>
        <v>7300</v>
      </c>
      <c r="Z78" s="17">
        <f t="shared" si="6"/>
        <v>7300</v>
      </c>
      <c r="AQ78">
        <f>IF(①健診機関作成分!BO81&gt;0,1,0)</f>
        <v>0</v>
      </c>
      <c r="AR78">
        <f>IF(①健診機関作成分!M81&gt;0,1,0)</f>
        <v>0</v>
      </c>
      <c r="BA78" s="31">
        <v>250</v>
      </c>
      <c r="BB78" s="31">
        <v>1450</v>
      </c>
      <c r="BC78" s="31">
        <v>1220</v>
      </c>
      <c r="BD78" s="31">
        <v>120</v>
      </c>
      <c r="BE78" s="31">
        <v>320</v>
      </c>
      <c r="BF78" s="31">
        <v>350</v>
      </c>
      <c r="BG78" s="31">
        <v>1300</v>
      </c>
      <c r="BH78" s="31">
        <v>1800</v>
      </c>
      <c r="BI78" s="31">
        <v>120</v>
      </c>
      <c r="BJ78" s="31">
        <v>5800</v>
      </c>
      <c r="BK78" s="31">
        <v>970</v>
      </c>
      <c r="BL78" s="17">
        <v>50</v>
      </c>
    </row>
    <row r="79" spans="2:64" x14ac:dyDescent="0.2">
      <c r="B79" s="17">
        <v>11000</v>
      </c>
      <c r="C79" s="17">
        <f>①健診機関作成分!AD82</f>
        <v>0</v>
      </c>
      <c r="D79" s="17">
        <f>①健診機関作成分!D82</f>
        <v>2001</v>
      </c>
      <c r="E79" s="18">
        <f>①健診機関作成分!E82</f>
        <v>0</v>
      </c>
      <c r="F79" s="17">
        <f>①健診機関作成分!F82</f>
        <v>0</v>
      </c>
      <c r="G79" s="17">
        <f>①健診機関作成分!G82</f>
        <v>0</v>
      </c>
      <c r="H79" s="17">
        <f>①健診機関作成分!H82</f>
        <v>1</v>
      </c>
      <c r="J79" s="17">
        <f>①健診機関作成分!L82</f>
        <v>0</v>
      </c>
      <c r="K79" s="17">
        <f>①健診機関作成分!M82</f>
        <v>0</v>
      </c>
      <c r="L79" s="19">
        <f>①健診機関作成分!N82</f>
        <v>0</v>
      </c>
      <c r="M79">
        <f>IF(①健診機関作成分!BD82&gt;0,1,0)</f>
        <v>0</v>
      </c>
      <c r="N79">
        <f>IF(①健診機関作成分!BE82&gt;0,1,0)</f>
        <v>0</v>
      </c>
      <c r="O79">
        <f>IF(①健診機関作成分!BF82&gt;0,1,0)</f>
        <v>0</v>
      </c>
      <c r="P79">
        <f>IF(①健診機関作成分!BG82&gt;0,1,0)</f>
        <v>0</v>
      </c>
      <c r="Q79">
        <f>IF(①健診機関作成分!BI82&gt;0,1,0)</f>
        <v>0</v>
      </c>
      <c r="R79">
        <f>IF(①健診機関作成分!BJ82&gt;0,1,0)</f>
        <v>0</v>
      </c>
      <c r="S79">
        <f>IF(①健診機関作成分!BK82&gt;0,1,0)</f>
        <v>0</v>
      </c>
      <c r="T79">
        <f>IF(①健診機関作成分!BL82&gt;0,1,0)</f>
        <v>0</v>
      </c>
      <c r="U79">
        <f>IF(①健診機関作成分!BM82&gt;0,1,0)</f>
        <v>0</v>
      </c>
      <c r="V79">
        <f>IF(①健診機関作成分!BN82&gt;0,1,0)</f>
        <v>0</v>
      </c>
      <c r="W79" s="17">
        <v>0</v>
      </c>
      <c r="X79" s="17">
        <f t="shared" si="5"/>
        <v>7300</v>
      </c>
      <c r="Z79" s="17">
        <f t="shared" si="6"/>
        <v>7300</v>
      </c>
      <c r="AQ79">
        <f>IF(①健診機関作成分!BO82&gt;0,1,0)</f>
        <v>0</v>
      </c>
      <c r="AR79">
        <f>IF(①健診機関作成分!M82&gt;0,1,0)</f>
        <v>0</v>
      </c>
      <c r="BA79" s="31">
        <v>250</v>
      </c>
      <c r="BB79" s="31">
        <v>1450</v>
      </c>
      <c r="BC79" s="31">
        <v>1220</v>
      </c>
      <c r="BD79" s="31">
        <v>120</v>
      </c>
      <c r="BE79" s="31">
        <v>320</v>
      </c>
      <c r="BF79" s="31">
        <v>350</v>
      </c>
      <c r="BG79" s="31">
        <v>1300</v>
      </c>
      <c r="BH79" s="31">
        <v>1800</v>
      </c>
      <c r="BI79" s="31">
        <v>120</v>
      </c>
      <c r="BJ79" s="31">
        <v>5800</v>
      </c>
      <c r="BK79" s="31">
        <v>970</v>
      </c>
      <c r="BL79" s="17">
        <v>50</v>
      </c>
    </row>
    <row r="80" spans="2:64" x14ac:dyDescent="0.2">
      <c r="B80" s="17">
        <v>11000</v>
      </c>
      <c r="C80" s="17">
        <f>①健診機関作成分!AD83</f>
        <v>0</v>
      </c>
      <c r="D80" s="17">
        <f>①健診機関作成分!D83</f>
        <v>2001</v>
      </c>
      <c r="E80" s="18">
        <f>①健診機関作成分!E83</f>
        <v>0</v>
      </c>
      <c r="F80" s="17">
        <f>①健診機関作成分!F83</f>
        <v>0</v>
      </c>
      <c r="G80" s="17">
        <f>①健診機関作成分!G83</f>
        <v>0</v>
      </c>
      <c r="H80" s="17">
        <f>①健診機関作成分!H83</f>
        <v>1</v>
      </c>
      <c r="J80" s="17">
        <f>①健診機関作成分!L83</f>
        <v>0</v>
      </c>
      <c r="K80" s="17">
        <f>①健診機関作成分!M83</f>
        <v>0</v>
      </c>
      <c r="L80" s="19">
        <f>①健診機関作成分!N83</f>
        <v>0</v>
      </c>
      <c r="M80">
        <f>IF(①健診機関作成分!BD83&gt;0,1,0)</f>
        <v>0</v>
      </c>
      <c r="N80">
        <f>IF(①健診機関作成分!BE83&gt;0,1,0)</f>
        <v>0</v>
      </c>
      <c r="O80">
        <f>IF(①健診機関作成分!BF83&gt;0,1,0)</f>
        <v>0</v>
      </c>
      <c r="P80">
        <f>IF(①健診機関作成分!BG83&gt;0,1,0)</f>
        <v>0</v>
      </c>
      <c r="Q80">
        <f>IF(①健診機関作成分!BI83&gt;0,1,0)</f>
        <v>0</v>
      </c>
      <c r="R80">
        <f>IF(①健診機関作成分!BJ83&gt;0,1,0)</f>
        <v>0</v>
      </c>
      <c r="S80">
        <f>IF(①健診機関作成分!BK83&gt;0,1,0)</f>
        <v>0</v>
      </c>
      <c r="T80">
        <f>IF(①健診機関作成分!BL83&gt;0,1,0)</f>
        <v>0</v>
      </c>
      <c r="U80">
        <f>IF(①健診機関作成分!BM83&gt;0,1,0)</f>
        <v>0</v>
      </c>
      <c r="V80">
        <f>IF(①健診機関作成分!BN83&gt;0,1,0)</f>
        <v>0</v>
      </c>
      <c r="W80" s="17">
        <v>0</v>
      </c>
      <c r="X80" s="17">
        <f t="shared" si="5"/>
        <v>7300</v>
      </c>
      <c r="Z80" s="17">
        <f t="shared" si="6"/>
        <v>7300</v>
      </c>
      <c r="AQ80">
        <f>IF(①健診機関作成分!BO83&gt;0,1,0)</f>
        <v>0</v>
      </c>
      <c r="AR80">
        <f>IF(①健診機関作成分!M83&gt;0,1,0)</f>
        <v>0</v>
      </c>
      <c r="BA80" s="31">
        <v>250</v>
      </c>
      <c r="BB80" s="31">
        <v>1450</v>
      </c>
      <c r="BC80" s="31">
        <v>1220</v>
      </c>
      <c r="BD80" s="31">
        <v>120</v>
      </c>
      <c r="BE80" s="31">
        <v>320</v>
      </c>
      <c r="BF80" s="31">
        <v>350</v>
      </c>
      <c r="BG80" s="31">
        <v>1300</v>
      </c>
      <c r="BH80" s="31">
        <v>1800</v>
      </c>
      <c r="BI80" s="31">
        <v>120</v>
      </c>
      <c r="BJ80" s="31">
        <v>5800</v>
      </c>
      <c r="BK80" s="31">
        <v>970</v>
      </c>
      <c r="BL80" s="17">
        <v>50</v>
      </c>
    </row>
    <row r="81" spans="2:64" x14ac:dyDescent="0.2">
      <c r="B81" s="17">
        <v>11000</v>
      </c>
      <c r="C81" s="17">
        <f>①健診機関作成分!AD84</f>
        <v>0</v>
      </c>
      <c r="D81" s="17">
        <f>①健診機関作成分!D84</f>
        <v>2001</v>
      </c>
      <c r="E81" s="18">
        <f>①健診機関作成分!E84</f>
        <v>0</v>
      </c>
      <c r="F81" s="17">
        <f>①健診機関作成分!F84</f>
        <v>0</v>
      </c>
      <c r="G81" s="17">
        <f>①健診機関作成分!G84</f>
        <v>0</v>
      </c>
      <c r="H81" s="17">
        <f>①健診機関作成分!H84</f>
        <v>1</v>
      </c>
      <c r="J81" s="17">
        <f>①健診機関作成分!L84</f>
        <v>0</v>
      </c>
      <c r="K81" s="17">
        <f>①健診機関作成分!M84</f>
        <v>0</v>
      </c>
      <c r="L81" s="19">
        <f>①健診機関作成分!N84</f>
        <v>0</v>
      </c>
      <c r="M81">
        <f>IF(①健診機関作成分!BD84&gt;0,1,0)</f>
        <v>0</v>
      </c>
      <c r="N81">
        <f>IF(①健診機関作成分!BE84&gt;0,1,0)</f>
        <v>0</v>
      </c>
      <c r="O81">
        <f>IF(①健診機関作成分!BF84&gt;0,1,0)</f>
        <v>0</v>
      </c>
      <c r="P81">
        <f>IF(①健診機関作成分!BG84&gt;0,1,0)</f>
        <v>0</v>
      </c>
      <c r="Q81">
        <f>IF(①健診機関作成分!BI84&gt;0,1,0)</f>
        <v>0</v>
      </c>
      <c r="R81">
        <f>IF(①健診機関作成分!BJ84&gt;0,1,0)</f>
        <v>0</v>
      </c>
      <c r="S81">
        <f>IF(①健診機関作成分!BK84&gt;0,1,0)</f>
        <v>0</v>
      </c>
      <c r="T81">
        <f>IF(①健診機関作成分!BL84&gt;0,1,0)</f>
        <v>0</v>
      </c>
      <c r="U81">
        <f>IF(①健診機関作成分!BM84&gt;0,1,0)</f>
        <v>0</v>
      </c>
      <c r="V81">
        <f>IF(①健診機関作成分!BN84&gt;0,1,0)</f>
        <v>0</v>
      </c>
      <c r="W81" s="17">
        <v>0</v>
      </c>
      <c r="X81" s="17">
        <f t="shared" si="5"/>
        <v>7300</v>
      </c>
      <c r="Z81" s="17">
        <f t="shared" si="6"/>
        <v>7300</v>
      </c>
      <c r="AQ81">
        <f>IF(①健診機関作成分!BO84&gt;0,1,0)</f>
        <v>0</v>
      </c>
      <c r="AR81">
        <f>IF(①健診機関作成分!M84&gt;0,1,0)</f>
        <v>0</v>
      </c>
      <c r="BA81" s="31">
        <v>250</v>
      </c>
      <c r="BB81" s="31">
        <v>1450</v>
      </c>
      <c r="BC81" s="31">
        <v>1220</v>
      </c>
      <c r="BD81" s="31">
        <v>120</v>
      </c>
      <c r="BE81" s="31">
        <v>320</v>
      </c>
      <c r="BF81" s="31">
        <v>350</v>
      </c>
      <c r="BG81" s="31">
        <v>1300</v>
      </c>
      <c r="BH81" s="31">
        <v>1800</v>
      </c>
      <c r="BI81" s="31">
        <v>120</v>
      </c>
      <c r="BJ81" s="31">
        <v>5800</v>
      </c>
      <c r="BK81" s="31">
        <v>970</v>
      </c>
      <c r="BL81" s="17">
        <v>50</v>
      </c>
    </row>
    <row r="82" spans="2:64" x14ac:dyDescent="0.2">
      <c r="B82" s="17">
        <v>11000</v>
      </c>
      <c r="C82" s="17">
        <f>①健診機関作成分!AD85</f>
        <v>0</v>
      </c>
      <c r="D82" s="17">
        <f>①健診機関作成分!D85</f>
        <v>2001</v>
      </c>
      <c r="E82" s="18">
        <f>①健診機関作成分!E85</f>
        <v>0</v>
      </c>
      <c r="F82" s="17">
        <f>①健診機関作成分!F85</f>
        <v>0</v>
      </c>
      <c r="G82" s="17">
        <f>①健診機関作成分!G85</f>
        <v>0</v>
      </c>
      <c r="H82" s="17">
        <f>①健診機関作成分!H85</f>
        <v>1</v>
      </c>
      <c r="J82" s="17">
        <f>①健診機関作成分!L85</f>
        <v>0</v>
      </c>
      <c r="K82" s="17">
        <f>①健診機関作成分!M85</f>
        <v>0</v>
      </c>
      <c r="L82" s="19">
        <f>①健診機関作成分!N85</f>
        <v>0</v>
      </c>
      <c r="M82">
        <f>IF(①健診機関作成分!BD85&gt;0,1,0)</f>
        <v>0</v>
      </c>
      <c r="N82">
        <f>IF(①健診機関作成分!BE85&gt;0,1,0)</f>
        <v>0</v>
      </c>
      <c r="O82">
        <f>IF(①健診機関作成分!BF85&gt;0,1,0)</f>
        <v>0</v>
      </c>
      <c r="P82">
        <f>IF(①健診機関作成分!BG85&gt;0,1,0)</f>
        <v>0</v>
      </c>
      <c r="Q82">
        <f>IF(①健診機関作成分!BI85&gt;0,1,0)</f>
        <v>0</v>
      </c>
      <c r="R82">
        <f>IF(①健診機関作成分!BJ85&gt;0,1,0)</f>
        <v>0</v>
      </c>
      <c r="S82">
        <f>IF(①健診機関作成分!BK85&gt;0,1,0)</f>
        <v>0</v>
      </c>
      <c r="T82">
        <f>IF(①健診機関作成分!BL85&gt;0,1,0)</f>
        <v>0</v>
      </c>
      <c r="U82">
        <f>IF(①健診機関作成分!BM85&gt;0,1,0)</f>
        <v>0</v>
      </c>
      <c r="V82">
        <f>IF(①健診機関作成分!BN85&gt;0,1,0)</f>
        <v>0</v>
      </c>
      <c r="W82" s="17">
        <v>0</v>
      </c>
      <c r="X82" s="17">
        <f t="shared" si="5"/>
        <v>7300</v>
      </c>
      <c r="Z82" s="17">
        <f t="shared" si="6"/>
        <v>7300</v>
      </c>
      <c r="AQ82">
        <f>IF(①健診機関作成分!BO85&gt;0,1,0)</f>
        <v>0</v>
      </c>
      <c r="AR82">
        <f>IF(①健診機関作成分!M85&gt;0,1,0)</f>
        <v>0</v>
      </c>
      <c r="BA82" s="31">
        <v>250</v>
      </c>
      <c r="BB82" s="31">
        <v>1450</v>
      </c>
      <c r="BC82" s="31">
        <v>1220</v>
      </c>
      <c r="BD82" s="31">
        <v>120</v>
      </c>
      <c r="BE82" s="31">
        <v>320</v>
      </c>
      <c r="BF82" s="31">
        <v>350</v>
      </c>
      <c r="BG82" s="31">
        <v>1300</v>
      </c>
      <c r="BH82" s="31">
        <v>1800</v>
      </c>
      <c r="BI82" s="31">
        <v>120</v>
      </c>
      <c r="BJ82" s="31">
        <v>5800</v>
      </c>
      <c r="BK82" s="31">
        <v>970</v>
      </c>
      <c r="BL82" s="17">
        <v>50</v>
      </c>
    </row>
    <row r="83" spans="2:64" x14ac:dyDescent="0.2">
      <c r="B83" s="17">
        <v>11000</v>
      </c>
      <c r="C83" s="17">
        <f>①健診機関作成分!AD86</f>
        <v>0</v>
      </c>
      <c r="D83" s="17">
        <f>①健診機関作成分!D86</f>
        <v>2001</v>
      </c>
      <c r="E83" s="18">
        <f>①健診機関作成分!E86</f>
        <v>0</v>
      </c>
      <c r="F83" s="17">
        <f>①健診機関作成分!F86</f>
        <v>0</v>
      </c>
      <c r="G83" s="17">
        <f>①健診機関作成分!G86</f>
        <v>0</v>
      </c>
      <c r="H83" s="17">
        <f>①健診機関作成分!H86</f>
        <v>1</v>
      </c>
      <c r="J83" s="17">
        <f>①健診機関作成分!L86</f>
        <v>0</v>
      </c>
      <c r="K83" s="17">
        <f>①健診機関作成分!M86</f>
        <v>0</v>
      </c>
      <c r="L83" s="19">
        <f>①健診機関作成分!N86</f>
        <v>0</v>
      </c>
      <c r="M83">
        <f>IF(①健診機関作成分!BD86&gt;0,1,0)</f>
        <v>0</v>
      </c>
      <c r="N83">
        <f>IF(①健診機関作成分!BE86&gt;0,1,0)</f>
        <v>0</v>
      </c>
      <c r="O83">
        <f>IF(①健診機関作成分!BF86&gt;0,1,0)</f>
        <v>0</v>
      </c>
      <c r="P83">
        <f>IF(①健診機関作成分!BG86&gt;0,1,0)</f>
        <v>0</v>
      </c>
      <c r="Q83">
        <f>IF(①健診機関作成分!BI86&gt;0,1,0)</f>
        <v>0</v>
      </c>
      <c r="R83">
        <f>IF(①健診機関作成分!BJ86&gt;0,1,0)</f>
        <v>0</v>
      </c>
      <c r="S83">
        <f>IF(①健診機関作成分!BK86&gt;0,1,0)</f>
        <v>0</v>
      </c>
      <c r="T83">
        <f>IF(①健診機関作成分!BL86&gt;0,1,0)</f>
        <v>0</v>
      </c>
      <c r="U83">
        <f>IF(①健診機関作成分!BM86&gt;0,1,0)</f>
        <v>0</v>
      </c>
      <c r="V83">
        <f>IF(①健診機関作成分!BN86&gt;0,1,0)</f>
        <v>0</v>
      </c>
      <c r="W83" s="17">
        <v>0</v>
      </c>
      <c r="X83" s="17">
        <f t="shared" si="5"/>
        <v>7300</v>
      </c>
      <c r="Z83" s="17">
        <f t="shared" si="6"/>
        <v>7300</v>
      </c>
      <c r="AQ83">
        <f>IF(①健診機関作成分!BO86&gt;0,1,0)</f>
        <v>0</v>
      </c>
      <c r="AR83">
        <f>IF(①健診機関作成分!M86&gt;0,1,0)</f>
        <v>0</v>
      </c>
      <c r="BA83" s="31">
        <v>250</v>
      </c>
      <c r="BB83" s="31">
        <v>1450</v>
      </c>
      <c r="BC83" s="31">
        <v>1220</v>
      </c>
      <c r="BD83" s="31">
        <v>120</v>
      </c>
      <c r="BE83" s="31">
        <v>320</v>
      </c>
      <c r="BF83" s="31">
        <v>350</v>
      </c>
      <c r="BG83" s="31">
        <v>1300</v>
      </c>
      <c r="BH83" s="31">
        <v>1800</v>
      </c>
      <c r="BI83" s="31">
        <v>120</v>
      </c>
      <c r="BJ83" s="31">
        <v>5800</v>
      </c>
      <c r="BK83" s="31">
        <v>970</v>
      </c>
      <c r="BL83" s="17">
        <v>50</v>
      </c>
    </row>
    <row r="84" spans="2:64" x14ac:dyDescent="0.2">
      <c r="B84" s="17">
        <v>11000</v>
      </c>
      <c r="C84" s="17">
        <f>①健診機関作成分!AD87</f>
        <v>0</v>
      </c>
      <c r="D84" s="17">
        <f>①健診機関作成分!D87</f>
        <v>2001</v>
      </c>
      <c r="E84" s="18">
        <f>①健診機関作成分!E87</f>
        <v>0</v>
      </c>
      <c r="F84" s="17">
        <f>①健診機関作成分!F87</f>
        <v>0</v>
      </c>
      <c r="G84" s="17">
        <f>①健診機関作成分!G87</f>
        <v>0</v>
      </c>
      <c r="H84" s="17">
        <f>①健診機関作成分!H87</f>
        <v>1</v>
      </c>
      <c r="J84" s="17">
        <f>①健診機関作成分!L87</f>
        <v>0</v>
      </c>
      <c r="K84" s="17">
        <f>①健診機関作成分!M87</f>
        <v>0</v>
      </c>
      <c r="L84" s="19">
        <f>①健診機関作成分!N87</f>
        <v>0</v>
      </c>
      <c r="M84">
        <f>IF(①健診機関作成分!BD87&gt;0,1,0)</f>
        <v>0</v>
      </c>
      <c r="N84">
        <f>IF(①健診機関作成分!BE87&gt;0,1,0)</f>
        <v>0</v>
      </c>
      <c r="O84">
        <f>IF(①健診機関作成分!BF87&gt;0,1,0)</f>
        <v>0</v>
      </c>
      <c r="P84">
        <f>IF(①健診機関作成分!BG87&gt;0,1,0)</f>
        <v>0</v>
      </c>
      <c r="Q84">
        <f>IF(①健診機関作成分!BI87&gt;0,1,0)</f>
        <v>0</v>
      </c>
      <c r="R84">
        <f>IF(①健診機関作成分!BJ87&gt;0,1,0)</f>
        <v>0</v>
      </c>
      <c r="S84">
        <f>IF(①健診機関作成分!BK87&gt;0,1,0)</f>
        <v>0</v>
      </c>
      <c r="T84">
        <f>IF(①健診機関作成分!BL87&gt;0,1,0)</f>
        <v>0</v>
      </c>
      <c r="U84">
        <f>IF(①健診機関作成分!BM87&gt;0,1,0)</f>
        <v>0</v>
      </c>
      <c r="V84">
        <f>IF(①健診機関作成分!BN87&gt;0,1,0)</f>
        <v>0</v>
      </c>
      <c r="W84" s="17">
        <v>0</v>
      </c>
      <c r="X84" s="17">
        <f t="shared" si="5"/>
        <v>7300</v>
      </c>
      <c r="Z84" s="17">
        <f t="shared" si="6"/>
        <v>7300</v>
      </c>
      <c r="AQ84">
        <f>IF(①健診機関作成分!BO87&gt;0,1,0)</f>
        <v>0</v>
      </c>
      <c r="AR84">
        <f>IF(①健診機関作成分!M87&gt;0,1,0)</f>
        <v>0</v>
      </c>
      <c r="BA84" s="31">
        <v>250</v>
      </c>
      <c r="BB84" s="31">
        <v>1450</v>
      </c>
      <c r="BC84" s="31">
        <v>1220</v>
      </c>
      <c r="BD84" s="31">
        <v>120</v>
      </c>
      <c r="BE84" s="31">
        <v>320</v>
      </c>
      <c r="BF84" s="31">
        <v>350</v>
      </c>
      <c r="BG84" s="31">
        <v>1300</v>
      </c>
      <c r="BH84" s="31">
        <v>1800</v>
      </c>
      <c r="BI84" s="31">
        <v>120</v>
      </c>
      <c r="BJ84" s="31">
        <v>5800</v>
      </c>
      <c r="BK84" s="31">
        <v>970</v>
      </c>
      <c r="BL84" s="17">
        <v>50</v>
      </c>
    </row>
    <row r="85" spans="2:64" x14ac:dyDescent="0.2">
      <c r="B85" s="17">
        <v>11000</v>
      </c>
      <c r="C85" s="17">
        <f>①健診機関作成分!AD88</f>
        <v>0</v>
      </c>
      <c r="D85" s="17">
        <f>①健診機関作成分!D88</f>
        <v>2001</v>
      </c>
      <c r="E85" s="18">
        <f>①健診機関作成分!E88</f>
        <v>0</v>
      </c>
      <c r="F85" s="17">
        <f>①健診機関作成分!F88</f>
        <v>0</v>
      </c>
      <c r="G85" s="17">
        <f>①健診機関作成分!G88</f>
        <v>0</v>
      </c>
      <c r="H85" s="17">
        <f>①健診機関作成分!H88</f>
        <v>1</v>
      </c>
      <c r="J85" s="17">
        <f>①健診機関作成分!L88</f>
        <v>0</v>
      </c>
      <c r="K85" s="17">
        <f>①健診機関作成分!M88</f>
        <v>0</v>
      </c>
      <c r="L85" s="19">
        <f>①健診機関作成分!N88</f>
        <v>0</v>
      </c>
      <c r="M85">
        <f>IF(①健診機関作成分!BD88&gt;0,1,0)</f>
        <v>0</v>
      </c>
      <c r="N85">
        <f>IF(①健診機関作成分!BE88&gt;0,1,0)</f>
        <v>0</v>
      </c>
      <c r="O85">
        <f>IF(①健診機関作成分!BF88&gt;0,1,0)</f>
        <v>0</v>
      </c>
      <c r="P85">
        <f>IF(①健診機関作成分!BG88&gt;0,1,0)</f>
        <v>0</v>
      </c>
      <c r="Q85">
        <f>IF(①健診機関作成分!BI88&gt;0,1,0)</f>
        <v>0</v>
      </c>
      <c r="R85">
        <f>IF(①健診機関作成分!BJ88&gt;0,1,0)</f>
        <v>0</v>
      </c>
      <c r="S85">
        <f>IF(①健診機関作成分!BK88&gt;0,1,0)</f>
        <v>0</v>
      </c>
      <c r="T85">
        <f>IF(①健診機関作成分!BL88&gt;0,1,0)</f>
        <v>0</v>
      </c>
      <c r="U85">
        <f>IF(①健診機関作成分!BM88&gt;0,1,0)</f>
        <v>0</v>
      </c>
      <c r="V85">
        <f>IF(①健診機関作成分!BN88&gt;0,1,0)</f>
        <v>0</v>
      </c>
      <c r="W85" s="17">
        <v>0</v>
      </c>
      <c r="X85" s="17">
        <f t="shared" si="5"/>
        <v>7300</v>
      </c>
      <c r="Z85" s="17">
        <f t="shared" si="6"/>
        <v>7300</v>
      </c>
      <c r="AQ85">
        <f>IF(①健診機関作成分!BO88&gt;0,1,0)</f>
        <v>0</v>
      </c>
      <c r="AR85">
        <f>IF(①健診機関作成分!M88&gt;0,1,0)</f>
        <v>0</v>
      </c>
      <c r="BA85" s="31">
        <v>250</v>
      </c>
      <c r="BB85" s="31">
        <v>1450</v>
      </c>
      <c r="BC85" s="31">
        <v>1220</v>
      </c>
      <c r="BD85" s="31">
        <v>120</v>
      </c>
      <c r="BE85" s="31">
        <v>320</v>
      </c>
      <c r="BF85" s="31">
        <v>350</v>
      </c>
      <c r="BG85" s="31">
        <v>1300</v>
      </c>
      <c r="BH85" s="31">
        <v>1800</v>
      </c>
      <c r="BI85" s="31">
        <v>120</v>
      </c>
      <c r="BJ85" s="31">
        <v>5800</v>
      </c>
      <c r="BK85" s="31">
        <v>970</v>
      </c>
      <c r="BL85" s="17">
        <v>50</v>
      </c>
    </row>
    <row r="86" spans="2:64" x14ac:dyDescent="0.2">
      <c r="B86" s="17">
        <v>11000</v>
      </c>
      <c r="C86" s="17">
        <f>①健診機関作成分!AD89</f>
        <v>0</v>
      </c>
      <c r="D86" s="17">
        <f>①健診機関作成分!D89</f>
        <v>2001</v>
      </c>
      <c r="E86" s="18">
        <f>①健診機関作成分!E89</f>
        <v>0</v>
      </c>
      <c r="F86" s="17">
        <f>①健診機関作成分!F89</f>
        <v>0</v>
      </c>
      <c r="G86" s="17">
        <f>①健診機関作成分!G89</f>
        <v>0</v>
      </c>
      <c r="H86" s="17">
        <f>①健診機関作成分!H89</f>
        <v>1</v>
      </c>
      <c r="J86" s="17">
        <f>①健診機関作成分!L89</f>
        <v>0</v>
      </c>
      <c r="K86" s="17">
        <f>①健診機関作成分!M89</f>
        <v>0</v>
      </c>
      <c r="L86" s="19">
        <f>①健診機関作成分!N89</f>
        <v>0</v>
      </c>
      <c r="M86">
        <f>IF(①健診機関作成分!BD89&gt;0,1,0)</f>
        <v>0</v>
      </c>
      <c r="N86">
        <f>IF(①健診機関作成分!BE89&gt;0,1,0)</f>
        <v>0</v>
      </c>
      <c r="O86">
        <f>IF(①健診機関作成分!BF89&gt;0,1,0)</f>
        <v>0</v>
      </c>
      <c r="P86">
        <f>IF(①健診機関作成分!BG89&gt;0,1,0)</f>
        <v>0</v>
      </c>
      <c r="Q86">
        <f>IF(①健診機関作成分!BI89&gt;0,1,0)</f>
        <v>0</v>
      </c>
      <c r="R86">
        <f>IF(①健診機関作成分!BJ89&gt;0,1,0)</f>
        <v>0</v>
      </c>
      <c r="S86">
        <f>IF(①健診機関作成分!BK89&gt;0,1,0)</f>
        <v>0</v>
      </c>
      <c r="T86">
        <f>IF(①健診機関作成分!BL89&gt;0,1,0)</f>
        <v>0</v>
      </c>
      <c r="U86">
        <f>IF(①健診機関作成分!BM89&gt;0,1,0)</f>
        <v>0</v>
      </c>
      <c r="V86">
        <f>IF(①健診機関作成分!BN89&gt;0,1,0)</f>
        <v>0</v>
      </c>
      <c r="W86" s="17">
        <v>0</v>
      </c>
      <c r="X86" s="17">
        <f t="shared" si="5"/>
        <v>7300</v>
      </c>
      <c r="Z86" s="17">
        <f t="shared" si="6"/>
        <v>7300</v>
      </c>
      <c r="AQ86">
        <f>IF(①健診機関作成分!BO89&gt;0,1,0)</f>
        <v>0</v>
      </c>
      <c r="AR86">
        <f>IF(①健診機関作成分!M89&gt;0,1,0)</f>
        <v>0</v>
      </c>
      <c r="BA86" s="31">
        <v>250</v>
      </c>
      <c r="BB86" s="31">
        <v>1450</v>
      </c>
      <c r="BC86" s="31">
        <v>1220</v>
      </c>
      <c r="BD86" s="31">
        <v>120</v>
      </c>
      <c r="BE86" s="31">
        <v>320</v>
      </c>
      <c r="BF86" s="31">
        <v>350</v>
      </c>
      <c r="BG86" s="31">
        <v>1300</v>
      </c>
      <c r="BH86" s="31">
        <v>1800</v>
      </c>
      <c r="BI86" s="31">
        <v>120</v>
      </c>
      <c r="BJ86" s="31">
        <v>5800</v>
      </c>
      <c r="BK86" s="31">
        <v>970</v>
      </c>
      <c r="BL86" s="17">
        <v>50</v>
      </c>
    </row>
    <row r="87" spans="2:64" x14ac:dyDescent="0.2">
      <c r="B87" s="17">
        <v>11000</v>
      </c>
      <c r="C87" s="17">
        <f>①健診機関作成分!AD90</f>
        <v>0</v>
      </c>
      <c r="D87" s="17">
        <f>①健診機関作成分!D90</f>
        <v>2001</v>
      </c>
      <c r="E87" s="18">
        <f>①健診機関作成分!E90</f>
        <v>0</v>
      </c>
      <c r="F87" s="17">
        <f>①健診機関作成分!F90</f>
        <v>0</v>
      </c>
      <c r="G87" s="17">
        <f>①健診機関作成分!G90</f>
        <v>0</v>
      </c>
      <c r="H87" s="17">
        <f>①健診機関作成分!H90</f>
        <v>1</v>
      </c>
      <c r="J87" s="17">
        <f>①健診機関作成分!L90</f>
        <v>0</v>
      </c>
      <c r="K87" s="17">
        <f>①健診機関作成分!M90</f>
        <v>0</v>
      </c>
      <c r="L87" s="19">
        <f>①健診機関作成分!N90</f>
        <v>0</v>
      </c>
      <c r="M87">
        <f>IF(①健診機関作成分!BD90&gt;0,1,0)</f>
        <v>0</v>
      </c>
      <c r="N87">
        <f>IF(①健診機関作成分!BE90&gt;0,1,0)</f>
        <v>0</v>
      </c>
      <c r="O87">
        <f>IF(①健診機関作成分!BF90&gt;0,1,0)</f>
        <v>0</v>
      </c>
      <c r="P87">
        <f>IF(①健診機関作成分!BG90&gt;0,1,0)</f>
        <v>0</v>
      </c>
      <c r="Q87">
        <f>IF(①健診機関作成分!BI90&gt;0,1,0)</f>
        <v>0</v>
      </c>
      <c r="R87">
        <f>IF(①健診機関作成分!BJ90&gt;0,1,0)</f>
        <v>0</v>
      </c>
      <c r="S87">
        <f>IF(①健診機関作成分!BK90&gt;0,1,0)</f>
        <v>0</v>
      </c>
      <c r="T87">
        <f>IF(①健診機関作成分!BL90&gt;0,1,0)</f>
        <v>0</v>
      </c>
      <c r="U87">
        <f>IF(①健診機関作成分!BM90&gt;0,1,0)</f>
        <v>0</v>
      </c>
      <c r="V87">
        <f>IF(①健診機関作成分!BN90&gt;0,1,0)</f>
        <v>0</v>
      </c>
      <c r="W87" s="17">
        <v>0</v>
      </c>
      <c r="X87" s="17">
        <f t="shared" si="5"/>
        <v>7300</v>
      </c>
      <c r="Z87" s="17">
        <f t="shared" si="6"/>
        <v>7300</v>
      </c>
      <c r="AQ87">
        <f>IF(①健診機関作成分!BO90&gt;0,1,0)</f>
        <v>0</v>
      </c>
      <c r="AR87">
        <f>IF(①健診機関作成分!M90&gt;0,1,0)</f>
        <v>0</v>
      </c>
      <c r="BA87" s="31">
        <v>250</v>
      </c>
      <c r="BB87" s="31">
        <v>1450</v>
      </c>
      <c r="BC87" s="31">
        <v>1220</v>
      </c>
      <c r="BD87" s="31">
        <v>120</v>
      </c>
      <c r="BE87" s="31">
        <v>320</v>
      </c>
      <c r="BF87" s="31">
        <v>350</v>
      </c>
      <c r="BG87" s="31">
        <v>1300</v>
      </c>
      <c r="BH87" s="31">
        <v>1800</v>
      </c>
      <c r="BI87" s="31">
        <v>120</v>
      </c>
      <c r="BJ87" s="31">
        <v>5800</v>
      </c>
      <c r="BK87" s="31">
        <v>970</v>
      </c>
      <c r="BL87" s="17">
        <v>50</v>
      </c>
    </row>
    <row r="88" spans="2:64" x14ac:dyDescent="0.2">
      <c r="B88" s="17">
        <v>11000</v>
      </c>
      <c r="C88" s="17">
        <f>①健診機関作成分!AD91</f>
        <v>0</v>
      </c>
      <c r="D88" s="17">
        <f>①健診機関作成分!D91</f>
        <v>2001</v>
      </c>
      <c r="E88" s="18">
        <f>①健診機関作成分!E91</f>
        <v>0</v>
      </c>
      <c r="F88" s="17">
        <f>①健診機関作成分!F91</f>
        <v>0</v>
      </c>
      <c r="G88" s="17">
        <f>①健診機関作成分!G91</f>
        <v>0</v>
      </c>
      <c r="H88" s="17">
        <f>①健診機関作成分!H91</f>
        <v>1</v>
      </c>
      <c r="J88" s="17">
        <f>①健診機関作成分!L91</f>
        <v>0</v>
      </c>
      <c r="K88" s="17">
        <f>①健診機関作成分!M91</f>
        <v>0</v>
      </c>
      <c r="L88" s="19">
        <f>①健診機関作成分!N91</f>
        <v>0</v>
      </c>
      <c r="M88">
        <f>IF(①健診機関作成分!BD91&gt;0,1,0)</f>
        <v>0</v>
      </c>
      <c r="N88">
        <f>IF(①健診機関作成分!BE91&gt;0,1,0)</f>
        <v>0</v>
      </c>
      <c r="O88">
        <f>IF(①健診機関作成分!BF91&gt;0,1,0)</f>
        <v>0</v>
      </c>
      <c r="P88">
        <f>IF(①健診機関作成分!BG91&gt;0,1,0)</f>
        <v>0</v>
      </c>
      <c r="Q88">
        <f>IF(①健診機関作成分!BI91&gt;0,1,0)</f>
        <v>0</v>
      </c>
      <c r="R88">
        <f>IF(①健診機関作成分!BJ91&gt;0,1,0)</f>
        <v>0</v>
      </c>
      <c r="S88">
        <f>IF(①健診機関作成分!BK91&gt;0,1,0)</f>
        <v>0</v>
      </c>
      <c r="T88">
        <f>IF(①健診機関作成分!BL91&gt;0,1,0)</f>
        <v>0</v>
      </c>
      <c r="U88">
        <f>IF(①健診機関作成分!BM91&gt;0,1,0)</f>
        <v>0</v>
      </c>
      <c r="V88">
        <f>IF(①健診機関作成分!BN91&gt;0,1,0)</f>
        <v>0</v>
      </c>
      <c r="W88" s="17">
        <v>0</v>
      </c>
      <c r="X88" s="17">
        <f t="shared" si="5"/>
        <v>7300</v>
      </c>
      <c r="Z88" s="17">
        <f t="shared" si="6"/>
        <v>7300</v>
      </c>
      <c r="AQ88">
        <f>IF(①健診機関作成分!BO91&gt;0,1,0)</f>
        <v>0</v>
      </c>
      <c r="AR88">
        <f>IF(①健診機関作成分!M91&gt;0,1,0)</f>
        <v>0</v>
      </c>
      <c r="BA88" s="31">
        <v>250</v>
      </c>
      <c r="BB88" s="31">
        <v>1450</v>
      </c>
      <c r="BC88" s="31">
        <v>1220</v>
      </c>
      <c r="BD88" s="31">
        <v>120</v>
      </c>
      <c r="BE88" s="31">
        <v>320</v>
      </c>
      <c r="BF88" s="31">
        <v>350</v>
      </c>
      <c r="BG88" s="31">
        <v>1300</v>
      </c>
      <c r="BH88" s="31">
        <v>1800</v>
      </c>
      <c r="BI88" s="31">
        <v>120</v>
      </c>
      <c r="BJ88" s="31">
        <v>5800</v>
      </c>
      <c r="BK88" s="31">
        <v>970</v>
      </c>
      <c r="BL88" s="17">
        <v>50</v>
      </c>
    </row>
    <row r="89" spans="2:64" x14ac:dyDescent="0.2">
      <c r="B89" s="17">
        <v>11000</v>
      </c>
      <c r="C89" s="17">
        <f>①健診機関作成分!AD92</f>
        <v>0</v>
      </c>
      <c r="D89" s="17">
        <f>①健診機関作成分!D92</f>
        <v>2001</v>
      </c>
      <c r="E89" s="18">
        <f>①健診機関作成分!E92</f>
        <v>0</v>
      </c>
      <c r="F89" s="17">
        <f>①健診機関作成分!F92</f>
        <v>0</v>
      </c>
      <c r="G89" s="17">
        <f>①健診機関作成分!G92</f>
        <v>0</v>
      </c>
      <c r="H89" s="17">
        <f>①健診機関作成分!H92</f>
        <v>1</v>
      </c>
      <c r="J89" s="17">
        <f>①健診機関作成分!L92</f>
        <v>0</v>
      </c>
      <c r="K89" s="17">
        <f>①健診機関作成分!M92</f>
        <v>0</v>
      </c>
      <c r="L89" s="19">
        <f>①健診機関作成分!N92</f>
        <v>0</v>
      </c>
      <c r="M89">
        <f>IF(①健診機関作成分!BD92&gt;0,1,0)</f>
        <v>0</v>
      </c>
      <c r="N89">
        <f>IF(①健診機関作成分!BE92&gt;0,1,0)</f>
        <v>0</v>
      </c>
      <c r="O89">
        <f>IF(①健診機関作成分!BF92&gt;0,1,0)</f>
        <v>0</v>
      </c>
      <c r="P89">
        <f>IF(①健診機関作成分!BG92&gt;0,1,0)</f>
        <v>0</v>
      </c>
      <c r="Q89">
        <f>IF(①健診機関作成分!BI92&gt;0,1,0)</f>
        <v>0</v>
      </c>
      <c r="R89">
        <f>IF(①健診機関作成分!BJ92&gt;0,1,0)</f>
        <v>0</v>
      </c>
      <c r="S89">
        <f>IF(①健診機関作成分!BK92&gt;0,1,0)</f>
        <v>0</v>
      </c>
      <c r="T89">
        <f>IF(①健診機関作成分!BL92&gt;0,1,0)</f>
        <v>0</v>
      </c>
      <c r="U89">
        <f>IF(①健診機関作成分!BM92&gt;0,1,0)</f>
        <v>0</v>
      </c>
      <c r="V89">
        <f>IF(①健診機関作成分!BN92&gt;0,1,0)</f>
        <v>0</v>
      </c>
      <c r="W89" s="17">
        <v>0</v>
      </c>
      <c r="X89" s="17">
        <f t="shared" si="5"/>
        <v>7300</v>
      </c>
      <c r="Z89" s="17">
        <f t="shared" si="6"/>
        <v>7300</v>
      </c>
      <c r="AQ89">
        <f>IF(①健診機関作成分!BO92&gt;0,1,0)</f>
        <v>0</v>
      </c>
      <c r="AR89">
        <f>IF(①健診機関作成分!M92&gt;0,1,0)</f>
        <v>0</v>
      </c>
      <c r="BA89" s="31">
        <v>250</v>
      </c>
      <c r="BB89" s="31">
        <v>1450</v>
      </c>
      <c r="BC89" s="31">
        <v>1220</v>
      </c>
      <c r="BD89" s="31">
        <v>120</v>
      </c>
      <c r="BE89" s="31">
        <v>320</v>
      </c>
      <c r="BF89" s="31">
        <v>350</v>
      </c>
      <c r="BG89" s="31">
        <v>1300</v>
      </c>
      <c r="BH89" s="31">
        <v>1800</v>
      </c>
      <c r="BI89" s="31">
        <v>120</v>
      </c>
      <c r="BJ89" s="31">
        <v>5800</v>
      </c>
      <c r="BK89" s="31">
        <v>970</v>
      </c>
      <c r="BL89" s="17">
        <v>50</v>
      </c>
    </row>
    <row r="90" spans="2:64" x14ac:dyDescent="0.2">
      <c r="B90" s="17">
        <v>11000</v>
      </c>
      <c r="C90" s="17">
        <f>①健診機関作成分!AD93</f>
        <v>0</v>
      </c>
      <c r="D90" s="17">
        <f>①健診機関作成分!D93</f>
        <v>2001</v>
      </c>
      <c r="E90" s="18">
        <f>①健診機関作成分!E93</f>
        <v>0</v>
      </c>
      <c r="F90" s="17">
        <f>①健診機関作成分!F93</f>
        <v>0</v>
      </c>
      <c r="G90" s="17">
        <f>①健診機関作成分!G93</f>
        <v>0</v>
      </c>
      <c r="H90" s="17">
        <f>①健診機関作成分!H93</f>
        <v>1</v>
      </c>
      <c r="J90" s="17">
        <f>①健診機関作成分!L93</f>
        <v>0</v>
      </c>
      <c r="K90" s="17">
        <f>①健診機関作成分!M93</f>
        <v>0</v>
      </c>
      <c r="L90" s="19">
        <f>①健診機関作成分!N93</f>
        <v>0</v>
      </c>
      <c r="M90">
        <f>IF(①健診機関作成分!BD93&gt;0,1,0)</f>
        <v>0</v>
      </c>
      <c r="N90">
        <f>IF(①健診機関作成分!BE93&gt;0,1,0)</f>
        <v>0</v>
      </c>
      <c r="O90">
        <f>IF(①健診機関作成分!BF93&gt;0,1,0)</f>
        <v>0</v>
      </c>
      <c r="P90">
        <f>IF(①健診機関作成分!BG93&gt;0,1,0)</f>
        <v>0</v>
      </c>
      <c r="Q90">
        <f>IF(①健診機関作成分!BI93&gt;0,1,0)</f>
        <v>0</v>
      </c>
      <c r="R90">
        <f>IF(①健診機関作成分!BJ93&gt;0,1,0)</f>
        <v>0</v>
      </c>
      <c r="S90">
        <f>IF(①健診機関作成分!BK93&gt;0,1,0)</f>
        <v>0</v>
      </c>
      <c r="T90">
        <f>IF(①健診機関作成分!BL93&gt;0,1,0)</f>
        <v>0</v>
      </c>
      <c r="U90">
        <f>IF(①健診機関作成分!BM93&gt;0,1,0)</f>
        <v>0</v>
      </c>
      <c r="V90">
        <f>IF(①健診機関作成分!BN93&gt;0,1,0)</f>
        <v>0</v>
      </c>
      <c r="W90" s="17">
        <v>0</v>
      </c>
      <c r="X90" s="17">
        <f t="shared" si="5"/>
        <v>7300</v>
      </c>
      <c r="Z90" s="17">
        <f t="shared" si="6"/>
        <v>7300</v>
      </c>
      <c r="AQ90">
        <f>IF(①健診機関作成分!BO93&gt;0,1,0)</f>
        <v>0</v>
      </c>
      <c r="AR90">
        <f>IF(①健診機関作成分!M93&gt;0,1,0)</f>
        <v>0</v>
      </c>
      <c r="BA90" s="31">
        <v>250</v>
      </c>
      <c r="BB90" s="31">
        <v>1450</v>
      </c>
      <c r="BC90" s="31">
        <v>1220</v>
      </c>
      <c r="BD90" s="31">
        <v>120</v>
      </c>
      <c r="BE90" s="31">
        <v>320</v>
      </c>
      <c r="BF90" s="31">
        <v>350</v>
      </c>
      <c r="BG90" s="31">
        <v>1300</v>
      </c>
      <c r="BH90" s="31">
        <v>1800</v>
      </c>
      <c r="BI90" s="31">
        <v>120</v>
      </c>
      <c r="BJ90" s="31">
        <v>5800</v>
      </c>
      <c r="BK90" s="31">
        <v>970</v>
      </c>
      <c r="BL90" s="17">
        <v>50</v>
      </c>
    </row>
    <row r="91" spans="2:64" x14ac:dyDescent="0.2">
      <c r="B91" s="17">
        <v>11000</v>
      </c>
      <c r="C91" s="17">
        <f>①健診機関作成分!AD94</f>
        <v>0</v>
      </c>
      <c r="D91" s="17">
        <f>①健診機関作成分!D94</f>
        <v>2001</v>
      </c>
      <c r="E91" s="18">
        <f>①健診機関作成分!E94</f>
        <v>0</v>
      </c>
      <c r="F91" s="17">
        <f>①健診機関作成分!F94</f>
        <v>0</v>
      </c>
      <c r="G91" s="17">
        <f>①健診機関作成分!G94</f>
        <v>0</v>
      </c>
      <c r="H91" s="17">
        <f>①健診機関作成分!H94</f>
        <v>1</v>
      </c>
      <c r="J91" s="17">
        <f>①健診機関作成分!L94</f>
        <v>0</v>
      </c>
      <c r="K91" s="17">
        <f>①健診機関作成分!M94</f>
        <v>0</v>
      </c>
      <c r="L91" s="19">
        <f>①健診機関作成分!N94</f>
        <v>0</v>
      </c>
      <c r="M91">
        <f>IF(①健診機関作成分!BD94&gt;0,1,0)</f>
        <v>0</v>
      </c>
      <c r="N91">
        <f>IF(①健診機関作成分!BE94&gt;0,1,0)</f>
        <v>0</v>
      </c>
      <c r="O91">
        <f>IF(①健診機関作成分!BF94&gt;0,1,0)</f>
        <v>0</v>
      </c>
      <c r="P91">
        <f>IF(①健診機関作成分!BG94&gt;0,1,0)</f>
        <v>0</v>
      </c>
      <c r="Q91">
        <f>IF(①健診機関作成分!BI94&gt;0,1,0)</f>
        <v>0</v>
      </c>
      <c r="R91">
        <f>IF(①健診機関作成分!BJ94&gt;0,1,0)</f>
        <v>0</v>
      </c>
      <c r="S91">
        <f>IF(①健診機関作成分!BK94&gt;0,1,0)</f>
        <v>0</v>
      </c>
      <c r="T91">
        <f>IF(①健診機関作成分!BL94&gt;0,1,0)</f>
        <v>0</v>
      </c>
      <c r="U91">
        <f>IF(①健診機関作成分!BM94&gt;0,1,0)</f>
        <v>0</v>
      </c>
      <c r="V91">
        <f>IF(①健診機関作成分!BN94&gt;0,1,0)</f>
        <v>0</v>
      </c>
      <c r="W91" s="17">
        <v>0</v>
      </c>
      <c r="X91" s="17">
        <f t="shared" si="5"/>
        <v>7300</v>
      </c>
      <c r="Z91" s="17">
        <f t="shared" si="6"/>
        <v>7300</v>
      </c>
      <c r="AQ91">
        <f>IF(①健診機関作成分!BO94&gt;0,1,0)</f>
        <v>0</v>
      </c>
      <c r="AR91">
        <f>IF(①健診機関作成分!M94&gt;0,1,0)</f>
        <v>0</v>
      </c>
      <c r="BA91" s="31">
        <v>250</v>
      </c>
      <c r="BB91" s="31">
        <v>1450</v>
      </c>
      <c r="BC91" s="31">
        <v>1220</v>
      </c>
      <c r="BD91" s="31">
        <v>120</v>
      </c>
      <c r="BE91" s="31">
        <v>320</v>
      </c>
      <c r="BF91" s="31">
        <v>350</v>
      </c>
      <c r="BG91" s="31">
        <v>1300</v>
      </c>
      <c r="BH91" s="31">
        <v>1800</v>
      </c>
      <c r="BI91" s="31">
        <v>120</v>
      </c>
      <c r="BJ91" s="31">
        <v>5800</v>
      </c>
      <c r="BK91" s="31">
        <v>970</v>
      </c>
      <c r="BL91" s="17">
        <v>50</v>
      </c>
    </row>
    <row r="92" spans="2:64" x14ac:dyDescent="0.2">
      <c r="B92" s="17">
        <v>11000</v>
      </c>
      <c r="C92" s="17">
        <f>①健診機関作成分!AD95</f>
        <v>0</v>
      </c>
      <c r="D92" s="17">
        <f>①健診機関作成分!D95</f>
        <v>2001</v>
      </c>
      <c r="E92" s="18">
        <f>①健診機関作成分!E95</f>
        <v>0</v>
      </c>
      <c r="F92" s="17">
        <f>①健診機関作成分!F95</f>
        <v>0</v>
      </c>
      <c r="G92" s="17">
        <f>①健診機関作成分!G95</f>
        <v>0</v>
      </c>
      <c r="H92" s="17">
        <f>①健診機関作成分!H95</f>
        <v>1</v>
      </c>
      <c r="J92" s="17">
        <f>①健診機関作成分!L95</f>
        <v>0</v>
      </c>
      <c r="K92" s="17">
        <f>①健診機関作成分!M95</f>
        <v>0</v>
      </c>
      <c r="L92" s="19">
        <f>①健診機関作成分!N95</f>
        <v>0</v>
      </c>
      <c r="M92">
        <f>IF(①健診機関作成分!BD95&gt;0,1,0)</f>
        <v>0</v>
      </c>
      <c r="N92">
        <f>IF(①健診機関作成分!BE95&gt;0,1,0)</f>
        <v>0</v>
      </c>
      <c r="O92">
        <f>IF(①健診機関作成分!BF95&gt;0,1,0)</f>
        <v>0</v>
      </c>
      <c r="P92">
        <f>IF(①健診機関作成分!BG95&gt;0,1,0)</f>
        <v>0</v>
      </c>
      <c r="Q92">
        <f>IF(①健診機関作成分!BI95&gt;0,1,0)</f>
        <v>0</v>
      </c>
      <c r="R92">
        <f>IF(①健診機関作成分!BJ95&gt;0,1,0)</f>
        <v>0</v>
      </c>
      <c r="S92">
        <f>IF(①健診機関作成分!BK95&gt;0,1,0)</f>
        <v>0</v>
      </c>
      <c r="T92">
        <f>IF(①健診機関作成分!BL95&gt;0,1,0)</f>
        <v>0</v>
      </c>
      <c r="U92">
        <f>IF(①健診機関作成分!BM95&gt;0,1,0)</f>
        <v>0</v>
      </c>
      <c r="V92">
        <f>IF(①健診機関作成分!BN95&gt;0,1,0)</f>
        <v>0</v>
      </c>
      <c r="W92" s="17">
        <v>0</v>
      </c>
      <c r="X92" s="17">
        <f t="shared" si="5"/>
        <v>7300</v>
      </c>
      <c r="Z92" s="17">
        <f t="shared" si="6"/>
        <v>7300</v>
      </c>
      <c r="AQ92">
        <f>IF(①健診機関作成分!BO95&gt;0,1,0)</f>
        <v>0</v>
      </c>
      <c r="AR92">
        <f>IF(①健診機関作成分!M95&gt;0,1,0)</f>
        <v>0</v>
      </c>
      <c r="BA92" s="31">
        <v>250</v>
      </c>
      <c r="BB92" s="31">
        <v>1450</v>
      </c>
      <c r="BC92" s="31">
        <v>1220</v>
      </c>
      <c r="BD92" s="31">
        <v>120</v>
      </c>
      <c r="BE92" s="31">
        <v>320</v>
      </c>
      <c r="BF92" s="31">
        <v>350</v>
      </c>
      <c r="BG92" s="31">
        <v>1300</v>
      </c>
      <c r="BH92" s="31">
        <v>1800</v>
      </c>
      <c r="BI92" s="31">
        <v>120</v>
      </c>
      <c r="BJ92" s="31">
        <v>5800</v>
      </c>
      <c r="BK92" s="31">
        <v>970</v>
      </c>
      <c r="BL92" s="17">
        <v>50</v>
      </c>
    </row>
    <row r="93" spans="2:64" x14ac:dyDescent="0.2">
      <c r="B93" s="17">
        <v>11000</v>
      </c>
      <c r="C93" s="17">
        <f>①健診機関作成分!AD96</f>
        <v>0</v>
      </c>
      <c r="D93" s="17">
        <f>①健診機関作成分!D96</f>
        <v>2001</v>
      </c>
      <c r="E93" s="18">
        <f>①健診機関作成分!E96</f>
        <v>0</v>
      </c>
      <c r="F93" s="17">
        <f>①健診機関作成分!F96</f>
        <v>0</v>
      </c>
      <c r="G93" s="17">
        <f>①健診機関作成分!G96</f>
        <v>0</v>
      </c>
      <c r="H93" s="17">
        <f>①健診機関作成分!H96</f>
        <v>1</v>
      </c>
      <c r="J93" s="17">
        <f>①健診機関作成分!L96</f>
        <v>0</v>
      </c>
      <c r="K93" s="17">
        <f>①健診機関作成分!M96</f>
        <v>0</v>
      </c>
      <c r="L93" s="19">
        <f>①健診機関作成分!N96</f>
        <v>0</v>
      </c>
      <c r="M93">
        <f>IF(①健診機関作成分!BD96&gt;0,1,0)</f>
        <v>0</v>
      </c>
      <c r="N93">
        <f>IF(①健診機関作成分!BE96&gt;0,1,0)</f>
        <v>0</v>
      </c>
      <c r="O93">
        <f>IF(①健診機関作成分!BF96&gt;0,1,0)</f>
        <v>0</v>
      </c>
      <c r="P93">
        <f>IF(①健診機関作成分!BG96&gt;0,1,0)</f>
        <v>0</v>
      </c>
      <c r="Q93">
        <f>IF(①健診機関作成分!BI96&gt;0,1,0)</f>
        <v>0</v>
      </c>
      <c r="R93">
        <f>IF(①健診機関作成分!BJ96&gt;0,1,0)</f>
        <v>0</v>
      </c>
      <c r="S93">
        <f>IF(①健診機関作成分!BK96&gt;0,1,0)</f>
        <v>0</v>
      </c>
      <c r="T93">
        <f>IF(①健診機関作成分!BL96&gt;0,1,0)</f>
        <v>0</v>
      </c>
      <c r="U93">
        <f>IF(①健診機関作成分!BM96&gt;0,1,0)</f>
        <v>0</v>
      </c>
      <c r="V93">
        <f>IF(①健診機関作成分!BN96&gt;0,1,0)</f>
        <v>0</v>
      </c>
      <c r="W93" s="17">
        <v>0</v>
      </c>
      <c r="X93" s="17">
        <f t="shared" si="5"/>
        <v>7300</v>
      </c>
      <c r="Z93" s="17">
        <f t="shared" si="6"/>
        <v>7300</v>
      </c>
      <c r="AQ93">
        <f>IF(①健診機関作成分!BO96&gt;0,1,0)</f>
        <v>0</v>
      </c>
      <c r="AR93">
        <f>IF(①健診機関作成分!M96&gt;0,1,0)</f>
        <v>0</v>
      </c>
      <c r="BA93" s="31">
        <v>250</v>
      </c>
      <c r="BB93" s="31">
        <v>1450</v>
      </c>
      <c r="BC93" s="31">
        <v>1220</v>
      </c>
      <c r="BD93" s="31">
        <v>120</v>
      </c>
      <c r="BE93" s="31">
        <v>320</v>
      </c>
      <c r="BF93" s="31">
        <v>350</v>
      </c>
      <c r="BG93" s="31">
        <v>1300</v>
      </c>
      <c r="BH93" s="31">
        <v>1800</v>
      </c>
      <c r="BI93" s="31">
        <v>120</v>
      </c>
      <c r="BJ93" s="31">
        <v>5800</v>
      </c>
      <c r="BK93" s="31">
        <v>970</v>
      </c>
      <c r="BL93" s="17">
        <v>50</v>
      </c>
    </row>
    <row r="94" spans="2:64" x14ac:dyDescent="0.2">
      <c r="B94" s="17">
        <v>11000</v>
      </c>
      <c r="C94" s="17">
        <f>①健診機関作成分!AD97</f>
        <v>0</v>
      </c>
      <c r="D94" s="17">
        <f>①健診機関作成分!D97</f>
        <v>2001</v>
      </c>
      <c r="E94" s="18">
        <f>①健診機関作成分!E97</f>
        <v>0</v>
      </c>
      <c r="F94" s="17">
        <f>①健診機関作成分!F97</f>
        <v>0</v>
      </c>
      <c r="G94" s="17">
        <f>①健診機関作成分!G97</f>
        <v>0</v>
      </c>
      <c r="H94" s="17">
        <f>①健診機関作成分!H97</f>
        <v>1</v>
      </c>
      <c r="J94" s="17">
        <f>①健診機関作成分!L97</f>
        <v>0</v>
      </c>
      <c r="K94" s="17">
        <f>①健診機関作成分!M97</f>
        <v>0</v>
      </c>
      <c r="L94" s="19">
        <f>①健診機関作成分!N97</f>
        <v>0</v>
      </c>
      <c r="M94">
        <f>IF(①健診機関作成分!BD97&gt;0,1,0)</f>
        <v>0</v>
      </c>
      <c r="N94">
        <f>IF(①健診機関作成分!BE97&gt;0,1,0)</f>
        <v>0</v>
      </c>
      <c r="O94">
        <f>IF(①健診機関作成分!BF97&gt;0,1,0)</f>
        <v>0</v>
      </c>
      <c r="P94">
        <f>IF(①健診機関作成分!BG97&gt;0,1,0)</f>
        <v>0</v>
      </c>
      <c r="Q94">
        <f>IF(①健診機関作成分!BI97&gt;0,1,0)</f>
        <v>0</v>
      </c>
      <c r="R94">
        <f>IF(①健診機関作成分!BJ97&gt;0,1,0)</f>
        <v>0</v>
      </c>
      <c r="S94">
        <f>IF(①健診機関作成分!BK97&gt;0,1,0)</f>
        <v>0</v>
      </c>
      <c r="T94">
        <f>IF(①健診機関作成分!BL97&gt;0,1,0)</f>
        <v>0</v>
      </c>
      <c r="U94">
        <f>IF(①健診機関作成分!BM97&gt;0,1,0)</f>
        <v>0</v>
      </c>
      <c r="V94">
        <f>IF(①健診機関作成分!BN97&gt;0,1,0)</f>
        <v>0</v>
      </c>
      <c r="W94" s="17">
        <v>0</v>
      </c>
      <c r="X94" s="17">
        <f t="shared" si="5"/>
        <v>7300</v>
      </c>
      <c r="Z94" s="17">
        <f t="shared" si="6"/>
        <v>7300</v>
      </c>
      <c r="AQ94">
        <f>IF(①健診機関作成分!BO97&gt;0,1,0)</f>
        <v>0</v>
      </c>
      <c r="AR94">
        <f>IF(①健診機関作成分!M97&gt;0,1,0)</f>
        <v>0</v>
      </c>
      <c r="BA94" s="31">
        <v>250</v>
      </c>
      <c r="BB94" s="31">
        <v>1450</v>
      </c>
      <c r="BC94" s="31">
        <v>1220</v>
      </c>
      <c r="BD94" s="31">
        <v>120</v>
      </c>
      <c r="BE94" s="31">
        <v>320</v>
      </c>
      <c r="BF94" s="31">
        <v>350</v>
      </c>
      <c r="BG94" s="31">
        <v>1300</v>
      </c>
      <c r="BH94" s="31">
        <v>1800</v>
      </c>
      <c r="BI94" s="31">
        <v>120</v>
      </c>
      <c r="BJ94" s="31">
        <v>5800</v>
      </c>
      <c r="BK94" s="31">
        <v>970</v>
      </c>
      <c r="BL94" s="17">
        <v>50</v>
      </c>
    </row>
    <row r="95" spans="2:64" x14ac:dyDescent="0.2">
      <c r="B95" s="17">
        <v>11000</v>
      </c>
      <c r="C95" s="17">
        <f>①健診機関作成分!AD98</f>
        <v>0</v>
      </c>
      <c r="D95" s="17">
        <f>①健診機関作成分!D98</f>
        <v>2001</v>
      </c>
      <c r="E95" s="18">
        <f>①健診機関作成分!E98</f>
        <v>0</v>
      </c>
      <c r="F95" s="17">
        <f>①健診機関作成分!F98</f>
        <v>0</v>
      </c>
      <c r="G95" s="17">
        <f>①健診機関作成分!G98</f>
        <v>0</v>
      </c>
      <c r="H95" s="17">
        <f>①健診機関作成分!H98</f>
        <v>1</v>
      </c>
      <c r="J95" s="17">
        <f>①健診機関作成分!L98</f>
        <v>0</v>
      </c>
      <c r="K95" s="17">
        <f>①健診機関作成分!M98</f>
        <v>0</v>
      </c>
      <c r="L95" s="19">
        <f>①健診機関作成分!N98</f>
        <v>0</v>
      </c>
      <c r="M95">
        <f>IF(①健診機関作成分!BD98&gt;0,1,0)</f>
        <v>0</v>
      </c>
      <c r="N95">
        <f>IF(①健診機関作成分!BE98&gt;0,1,0)</f>
        <v>0</v>
      </c>
      <c r="O95">
        <f>IF(①健診機関作成分!BF98&gt;0,1,0)</f>
        <v>0</v>
      </c>
      <c r="P95">
        <f>IF(①健診機関作成分!BG98&gt;0,1,0)</f>
        <v>0</v>
      </c>
      <c r="Q95">
        <f>IF(①健診機関作成分!BI98&gt;0,1,0)</f>
        <v>0</v>
      </c>
      <c r="R95">
        <f>IF(①健診機関作成分!BJ98&gt;0,1,0)</f>
        <v>0</v>
      </c>
      <c r="S95">
        <f>IF(①健診機関作成分!BK98&gt;0,1,0)</f>
        <v>0</v>
      </c>
      <c r="T95">
        <f>IF(①健診機関作成分!BL98&gt;0,1,0)</f>
        <v>0</v>
      </c>
      <c r="U95">
        <f>IF(①健診機関作成分!BM98&gt;0,1,0)</f>
        <v>0</v>
      </c>
      <c r="V95">
        <f>IF(①健診機関作成分!BN98&gt;0,1,0)</f>
        <v>0</v>
      </c>
      <c r="W95" s="17">
        <v>0</v>
      </c>
      <c r="X95" s="17">
        <f t="shared" si="5"/>
        <v>7300</v>
      </c>
      <c r="Z95" s="17">
        <f t="shared" si="6"/>
        <v>7300</v>
      </c>
      <c r="AQ95">
        <f>IF(①健診機関作成分!BO98&gt;0,1,0)</f>
        <v>0</v>
      </c>
      <c r="AR95">
        <f>IF(①健診機関作成分!M98&gt;0,1,0)</f>
        <v>0</v>
      </c>
      <c r="BA95" s="31">
        <v>250</v>
      </c>
      <c r="BB95" s="31">
        <v>1450</v>
      </c>
      <c r="BC95" s="31">
        <v>1220</v>
      </c>
      <c r="BD95" s="31">
        <v>120</v>
      </c>
      <c r="BE95" s="31">
        <v>320</v>
      </c>
      <c r="BF95" s="31">
        <v>350</v>
      </c>
      <c r="BG95" s="31">
        <v>1300</v>
      </c>
      <c r="BH95" s="31">
        <v>1800</v>
      </c>
      <c r="BI95" s="31">
        <v>120</v>
      </c>
      <c r="BJ95" s="31">
        <v>5800</v>
      </c>
      <c r="BK95" s="31">
        <v>970</v>
      </c>
      <c r="BL95" s="17">
        <v>50</v>
      </c>
    </row>
    <row r="96" spans="2:64" x14ac:dyDescent="0.2">
      <c r="B96" s="17">
        <v>11000</v>
      </c>
      <c r="C96" s="17">
        <f>①健診機関作成分!AD99</f>
        <v>0</v>
      </c>
      <c r="D96" s="17">
        <f>①健診機関作成分!D99</f>
        <v>2001</v>
      </c>
      <c r="E96" s="18">
        <f>①健診機関作成分!E99</f>
        <v>0</v>
      </c>
      <c r="F96" s="17">
        <f>①健診機関作成分!F99</f>
        <v>0</v>
      </c>
      <c r="G96" s="17">
        <f>①健診機関作成分!G99</f>
        <v>0</v>
      </c>
      <c r="H96" s="17">
        <f>①健診機関作成分!H99</f>
        <v>1</v>
      </c>
      <c r="J96" s="17">
        <f>①健診機関作成分!L99</f>
        <v>0</v>
      </c>
      <c r="K96" s="17">
        <f>①健診機関作成分!M99</f>
        <v>0</v>
      </c>
      <c r="L96" s="19">
        <f>①健診機関作成分!N99</f>
        <v>0</v>
      </c>
      <c r="M96">
        <f>IF(①健診機関作成分!BD99&gt;0,1,0)</f>
        <v>0</v>
      </c>
      <c r="N96">
        <f>IF(①健診機関作成分!BE99&gt;0,1,0)</f>
        <v>0</v>
      </c>
      <c r="O96">
        <f>IF(①健診機関作成分!BF99&gt;0,1,0)</f>
        <v>0</v>
      </c>
      <c r="P96">
        <f>IF(①健診機関作成分!BG99&gt;0,1,0)</f>
        <v>0</v>
      </c>
      <c r="Q96">
        <f>IF(①健診機関作成分!BI99&gt;0,1,0)</f>
        <v>0</v>
      </c>
      <c r="R96">
        <f>IF(①健診機関作成分!BJ99&gt;0,1,0)</f>
        <v>0</v>
      </c>
      <c r="S96">
        <f>IF(①健診機関作成分!BK99&gt;0,1,0)</f>
        <v>0</v>
      </c>
      <c r="T96">
        <f>IF(①健診機関作成分!BL99&gt;0,1,0)</f>
        <v>0</v>
      </c>
      <c r="U96">
        <f>IF(①健診機関作成分!BM99&gt;0,1,0)</f>
        <v>0</v>
      </c>
      <c r="V96">
        <f>IF(①健診機関作成分!BN99&gt;0,1,0)</f>
        <v>0</v>
      </c>
      <c r="W96" s="17">
        <v>0</v>
      </c>
      <c r="X96" s="17">
        <f t="shared" si="5"/>
        <v>7300</v>
      </c>
      <c r="Z96" s="17">
        <f t="shared" si="6"/>
        <v>7300</v>
      </c>
      <c r="AQ96">
        <f>IF(①健診機関作成分!BO99&gt;0,1,0)</f>
        <v>0</v>
      </c>
      <c r="AR96">
        <f>IF(①健診機関作成分!M99&gt;0,1,0)</f>
        <v>0</v>
      </c>
      <c r="BA96" s="31">
        <v>250</v>
      </c>
      <c r="BB96" s="31">
        <v>1450</v>
      </c>
      <c r="BC96" s="31">
        <v>1220</v>
      </c>
      <c r="BD96" s="31">
        <v>120</v>
      </c>
      <c r="BE96" s="31">
        <v>320</v>
      </c>
      <c r="BF96" s="31">
        <v>350</v>
      </c>
      <c r="BG96" s="31">
        <v>1300</v>
      </c>
      <c r="BH96" s="31">
        <v>1800</v>
      </c>
      <c r="BI96" s="31">
        <v>120</v>
      </c>
      <c r="BJ96" s="31">
        <v>5800</v>
      </c>
      <c r="BK96" s="31">
        <v>970</v>
      </c>
      <c r="BL96" s="17">
        <v>50</v>
      </c>
    </row>
    <row r="97" spans="2:64" x14ac:dyDescent="0.2">
      <c r="B97" s="17">
        <v>11000</v>
      </c>
      <c r="C97" s="17">
        <f>①健診機関作成分!AD100</f>
        <v>0</v>
      </c>
      <c r="D97" s="17">
        <f>①健診機関作成分!D100</f>
        <v>2001</v>
      </c>
      <c r="E97" s="18">
        <f>①健診機関作成分!E100</f>
        <v>0</v>
      </c>
      <c r="F97" s="17">
        <f>①健診機関作成分!F100</f>
        <v>0</v>
      </c>
      <c r="G97" s="17">
        <f>①健診機関作成分!G100</f>
        <v>0</v>
      </c>
      <c r="H97" s="17">
        <f>①健診機関作成分!H100</f>
        <v>1</v>
      </c>
      <c r="J97" s="17">
        <f>①健診機関作成分!L100</f>
        <v>0</v>
      </c>
      <c r="K97" s="17">
        <f>①健診機関作成分!M100</f>
        <v>0</v>
      </c>
      <c r="L97" s="19">
        <f>①健診機関作成分!N100</f>
        <v>0</v>
      </c>
      <c r="M97">
        <f>IF(①健診機関作成分!BD100&gt;0,1,0)</f>
        <v>0</v>
      </c>
      <c r="N97">
        <f>IF(①健診機関作成分!BE100&gt;0,1,0)</f>
        <v>0</v>
      </c>
      <c r="O97">
        <f>IF(①健診機関作成分!BF100&gt;0,1,0)</f>
        <v>0</v>
      </c>
      <c r="P97">
        <f>IF(①健診機関作成分!BG100&gt;0,1,0)</f>
        <v>0</v>
      </c>
      <c r="Q97">
        <f>IF(①健診機関作成分!BI100&gt;0,1,0)</f>
        <v>0</v>
      </c>
      <c r="R97">
        <f>IF(①健診機関作成分!BJ100&gt;0,1,0)</f>
        <v>0</v>
      </c>
      <c r="S97">
        <f>IF(①健診機関作成分!BK100&gt;0,1,0)</f>
        <v>0</v>
      </c>
      <c r="T97">
        <f>IF(①健診機関作成分!BL100&gt;0,1,0)</f>
        <v>0</v>
      </c>
      <c r="U97">
        <f>IF(①健診機関作成分!BM100&gt;0,1,0)</f>
        <v>0</v>
      </c>
      <c r="V97">
        <f>IF(①健診機関作成分!BN100&gt;0,1,0)</f>
        <v>0</v>
      </c>
      <c r="W97" s="17">
        <v>0</v>
      </c>
      <c r="X97" s="17">
        <f t="shared" si="5"/>
        <v>7300</v>
      </c>
      <c r="Z97" s="17">
        <f t="shared" si="6"/>
        <v>7300</v>
      </c>
      <c r="AQ97">
        <f>IF(①健診機関作成分!BO100&gt;0,1,0)</f>
        <v>0</v>
      </c>
      <c r="AR97">
        <f>IF(①健診機関作成分!M100&gt;0,1,0)</f>
        <v>0</v>
      </c>
      <c r="BA97" s="31">
        <v>250</v>
      </c>
      <c r="BB97" s="31">
        <v>1450</v>
      </c>
      <c r="BC97" s="31">
        <v>1220</v>
      </c>
      <c r="BD97" s="31">
        <v>120</v>
      </c>
      <c r="BE97" s="31">
        <v>320</v>
      </c>
      <c r="BF97" s="31">
        <v>350</v>
      </c>
      <c r="BG97" s="31">
        <v>1300</v>
      </c>
      <c r="BH97" s="31">
        <v>1800</v>
      </c>
      <c r="BI97" s="31">
        <v>120</v>
      </c>
      <c r="BJ97" s="31">
        <v>5800</v>
      </c>
      <c r="BK97" s="31">
        <v>970</v>
      </c>
      <c r="BL97" s="17">
        <v>50</v>
      </c>
    </row>
    <row r="98" spans="2:64" x14ac:dyDescent="0.2">
      <c r="B98" s="17">
        <v>11000</v>
      </c>
      <c r="C98" s="17">
        <f>①健診機関作成分!AD101</f>
        <v>0</v>
      </c>
      <c r="D98" s="17">
        <f>①健診機関作成分!D101</f>
        <v>2001</v>
      </c>
      <c r="E98" s="18">
        <f>①健診機関作成分!E101</f>
        <v>0</v>
      </c>
      <c r="F98" s="17">
        <f>①健診機関作成分!F101</f>
        <v>0</v>
      </c>
      <c r="G98" s="17">
        <f>①健診機関作成分!G101</f>
        <v>0</v>
      </c>
      <c r="H98" s="17">
        <f>①健診機関作成分!H101</f>
        <v>1</v>
      </c>
      <c r="J98" s="17">
        <f>①健診機関作成分!L101</f>
        <v>0</v>
      </c>
      <c r="K98" s="17">
        <f>①健診機関作成分!M101</f>
        <v>0</v>
      </c>
      <c r="L98" s="19">
        <f>①健診機関作成分!N101</f>
        <v>0</v>
      </c>
      <c r="M98">
        <f>IF(①健診機関作成分!BD101&gt;0,1,0)</f>
        <v>0</v>
      </c>
      <c r="N98">
        <f>IF(①健診機関作成分!BE101&gt;0,1,0)</f>
        <v>0</v>
      </c>
      <c r="O98">
        <f>IF(①健診機関作成分!BF101&gt;0,1,0)</f>
        <v>0</v>
      </c>
      <c r="P98">
        <f>IF(①健診機関作成分!BG101&gt;0,1,0)</f>
        <v>0</v>
      </c>
      <c r="Q98">
        <f>IF(①健診機関作成分!BI101&gt;0,1,0)</f>
        <v>0</v>
      </c>
      <c r="R98">
        <f>IF(①健診機関作成分!BJ101&gt;0,1,0)</f>
        <v>0</v>
      </c>
      <c r="S98">
        <f>IF(①健診機関作成分!BK101&gt;0,1,0)</f>
        <v>0</v>
      </c>
      <c r="T98">
        <f>IF(①健診機関作成分!BL101&gt;0,1,0)</f>
        <v>0</v>
      </c>
      <c r="U98">
        <f>IF(①健診機関作成分!BM101&gt;0,1,0)</f>
        <v>0</v>
      </c>
      <c r="V98">
        <f>IF(①健診機関作成分!BN101&gt;0,1,0)</f>
        <v>0</v>
      </c>
      <c r="W98" s="17">
        <v>0</v>
      </c>
      <c r="X98" s="17">
        <f t="shared" si="5"/>
        <v>7300</v>
      </c>
      <c r="Z98" s="17">
        <f t="shared" si="6"/>
        <v>7300</v>
      </c>
      <c r="AQ98">
        <f>IF(①健診機関作成分!BO101&gt;0,1,0)</f>
        <v>0</v>
      </c>
      <c r="AR98">
        <f>IF(①健診機関作成分!M101&gt;0,1,0)</f>
        <v>0</v>
      </c>
      <c r="BA98" s="31">
        <v>250</v>
      </c>
      <c r="BB98" s="31">
        <v>1450</v>
      </c>
      <c r="BC98" s="31">
        <v>1220</v>
      </c>
      <c r="BD98" s="31">
        <v>120</v>
      </c>
      <c r="BE98" s="31">
        <v>320</v>
      </c>
      <c r="BF98" s="31">
        <v>350</v>
      </c>
      <c r="BG98" s="31">
        <v>1300</v>
      </c>
      <c r="BH98" s="31">
        <v>1800</v>
      </c>
      <c r="BI98" s="31">
        <v>120</v>
      </c>
      <c r="BJ98" s="31">
        <v>5800</v>
      </c>
      <c r="BK98" s="31">
        <v>970</v>
      </c>
      <c r="BL98" s="17">
        <v>50</v>
      </c>
    </row>
    <row r="99" spans="2:64" x14ac:dyDescent="0.2">
      <c r="B99" s="17">
        <v>11000</v>
      </c>
      <c r="C99" s="17">
        <f>①健診機関作成分!AD102</f>
        <v>0</v>
      </c>
      <c r="D99" s="17">
        <f>①健診機関作成分!D102</f>
        <v>2001</v>
      </c>
      <c r="E99" s="18">
        <f>①健診機関作成分!E102</f>
        <v>0</v>
      </c>
      <c r="F99" s="17">
        <f>①健診機関作成分!F102</f>
        <v>0</v>
      </c>
      <c r="G99" s="17">
        <f>①健診機関作成分!G102</f>
        <v>0</v>
      </c>
      <c r="H99" s="17">
        <f>①健診機関作成分!H102</f>
        <v>1</v>
      </c>
      <c r="J99" s="17">
        <f>①健診機関作成分!L102</f>
        <v>0</v>
      </c>
      <c r="K99" s="17">
        <f>①健診機関作成分!M102</f>
        <v>0</v>
      </c>
      <c r="L99" s="19">
        <f>①健診機関作成分!N102</f>
        <v>0</v>
      </c>
      <c r="M99">
        <f>IF(①健診機関作成分!BD102&gt;0,1,0)</f>
        <v>0</v>
      </c>
      <c r="N99">
        <f>IF(①健診機関作成分!BE102&gt;0,1,0)</f>
        <v>0</v>
      </c>
      <c r="O99">
        <f>IF(①健診機関作成分!BF102&gt;0,1,0)</f>
        <v>0</v>
      </c>
      <c r="P99">
        <f>IF(①健診機関作成分!BG102&gt;0,1,0)</f>
        <v>0</v>
      </c>
      <c r="Q99">
        <f>IF(①健診機関作成分!BI102&gt;0,1,0)</f>
        <v>0</v>
      </c>
      <c r="R99">
        <f>IF(①健診機関作成分!BJ102&gt;0,1,0)</f>
        <v>0</v>
      </c>
      <c r="S99">
        <f>IF(①健診機関作成分!BK102&gt;0,1,0)</f>
        <v>0</v>
      </c>
      <c r="T99">
        <f>IF(①健診機関作成分!BL102&gt;0,1,0)</f>
        <v>0</v>
      </c>
      <c r="U99">
        <f>IF(①健診機関作成分!BM102&gt;0,1,0)</f>
        <v>0</v>
      </c>
      <c r="V99">
        <f>IF(①健診機関作成分!BN102&gt;0,1,0)</f>
        <v>0</v>
      </c>
      <c r="W99" s="17">
        <v>0</v>
      </c>
      <c r="X99" s="17">
        <f t="shared" si="5"/>
        <v>7300</v>
      </c>
      <c r="Z99" s="17">
        <f t="shared" si="6"/>
        <v>7300</v>
      </c>
      <c r="AQ99">
        <f>IF(①健診機関作成分!BO102&gt;0,1,0)</f>
        <v>0</v>
      </c>
      <c r="AR99">
        <f>IF(①健診機関作成分!M102&gt;0,1,0)</f>
        <v>0</v>
      </c>
      <c r="BA99" s="31">
        <v>250</v>
      </c>
      <c r="BB99" s="31">
        <v>1450</v>
      </c>
      <c r="BC99" s="31">
        <v>1220</v>
      </c>
      <c r="BD99" s="31">
        <v>120</v>
      </c>
      <c r="BE99" s="31">
        <v>320</v>
      </c>
      <c r="BF99" s="31">
        <v>350</v>
      </c>
      <c r="BG99" s="31">
        <v>1300</v>
      </c>
      <c r="BH99" s="31">
        <v>1800</v>
      </c>
      <c r="BI99" s="31">
        <v>120</v>
      </c>
      <c r="BJ99" s="31">
        <v>5800</v>
      </c>
      <c r="BK99" s="31">
        <v>970</v>
      </c>
      <c r="BL99" s="17">
        <v>50</v>
      </c>
    </row>
    <row r="100" spans="2:64" x14ac:dyDescent="0.2">
      <c r="B100" s="17">
        <v>11000</v>
      </c>
      <c r="C100" s="17">
        <f>①健診機関作成分!AD103</f>
        <v>0</v>
      </c>
      <c r="D100" s="17">
        <f>①健診機関作成分!D103</f>
        <v>2001</v>
      </c>
      <c r="E100" s="18">
        <f>①健診機関作成分!E103</f>
        <v>0</v>
      </c>
      <c r="F100" s="17">
        <f>①健診機関作成分!F103</f>
        <v>0</v>
      </c>
      <c r="G100" s="17">
        <f>①健診機関作成分!G103</f>
        <v>0</v>
      </c>
      <c r="H100" s="17">
        <f>①健診機関作成分!H103</f>
        <v>1</v>
      </c>
      <c r="J100" s="17">
        <f>①健診機関作成分!L103</f>
        <v>0</v>
      </c>
      <c r="K100" s="17">
        <f>①健診機関作成分!M103</f>
        <v>0</v>
      </c>
      <c r="L100" s="19">
        <f>①健診機関作成分!N103</f>
        <v>0</v>
      </c>
      <c r="M100">
        <f>IF(①健診機関作成分!BD103&gt;0,1,0)</f>
        <v>0</v>
      </c>
      <c r="N100">
        <f>IF(①健診機関作成分!BE103&gt;0,1,0)</f>
        <v>0</v>
      </c>
      <c r="O100">
        <f>IF(①健診機関作成分!BF103&gt;0,1,0)</f>
        <v>0</v>
      </c>
      <c r="P100">
        <f>IF(①健診機関作成分!BG103&gt;0,1,0)</f>
        <v>0</v>
      </c>
      <c r="Q100">
        <f>IF(①健診機関作成分!BI103&gt;0,1,0)</f>
        <v>0</v>
      </c>
      <c r="R100">
        <f>IF(①健診機関作成分!BJ103&gt;0,1,0)</f>
        <v>0</v>
      </c>
      <c r="S100">
        <f>IF(①健診機関作成分!BK103&gt;0,1,0)</f>
        <v>0</v>
      </c>
      <c r="T100">
        <f>IF(①健診機関作成分!BL103&gt;0,1,0)</f>
        <v>0</v>
      </c>
      <c r="U100">
        <f>IF(①健診機関作成分!BM103&gt;0,1,0)</f>
        <v>0</v>
      </c>
      <c r="V100">
        <f>IF(①健診機関作成分!BN103&gt;0,1,0)</f>
        <v>0</v>
      </c>
      <c r="W100" s="17">
        <v>0</v>
      </c>
      <c r="X100" s="17">
        <f t="shared" si="5"/>
        <v>7300</v>
      </c>
      <c r="Z100" s="17">
        <f t="shared" si="6"/>
        <v>7300</v>
      </c>
      <c r="AQ100">
        <f>IF(①健診機関作成分!BO103&gt;0,1,0)</f>
        <v>0</v>
      </c>
      <c r="AR100">
        <f>IF(①健診機関作成分!M103&gt;0,1,0)</f>
        <v>0</v>
      </c>
      <c r="BA100" s="31">
        <v>250</v>
      </c>
      <c r="BB100" s="31">
        <v>1450</v>
      </c>
      <c r="BC100" s="31">
        <v>1220</v>
      </c>
      <c r="BD100" s="31">
        <v>120</v>
      </c>
      <c r="BE100" s="31">
        <v>320</v>
      </c>
      <c r="BF100" s="31">
        <v>350</v>
      </c>
      <c r="BG100" s="31">
        <v>1300</v>
      </c>
      <c r="BH100" s="31">
        <v>1800</v>
      </c>
      <c r="BI100" s="31">
        <v>120</v>
      </c>
      <c r="BJ100" s="31">
        <v>5800</v>
      </c>
      <c r="BK100" s="31">
        <v>970</v>
      </c>
      <c r="BL100" s="17">
        <v>50</v>
      </c>
    </row>
    <row r="101" spans="2:64" x14ac:dyDescent="0.2">
      <c r="B101" s="17">
        <v>11000</v>
      </c>
      <c r="C101" s="17">
        <f>①健診機関作成分!AD104</f>
        <v>0</v>
      </c>
      <c r="D101" s="17">
        <f>①健診機関作成分!D104</f>
        <v>2001</v>
      </c>
      <c r="E101" s="18">
        <f>①健診機関作成分!E104</f>
        <v>0</v>
      </c>
      <c r="F101" s="17">
        <f>①健診機関作成分!F104</f>
        <v>0</v>
      </c>
      <c r="G101" s="17">
        <f>①健診機関作成分!G104</f>
        <v>0</v>
      </c>
      <c r="H101" s="17">
        <f>①健診機関作成分!H104</f>
        <v>1</v>
      </c>
      <c r="J101" s="17">
        <f>①健診機関作成分!L104</f>
        <v>0</v>
      </c>
      <c r="K101" s="17">
        <f>①健診機関作成分!M104</f>
        <v>0</v>
      </c>
      <c r="L101" s="19">
        <f>①健診機関作成分!N104</f>
        <v>0</v>
      </c>
      <c r="M101">
        <f>IF(①健診機関作成分!BD104&gt;0,1,0)</f>
        <v>0</v>
      </c>
      <c r="N101">
        <f>IF(①健診機関作成分!BE104&gt;0,1,0)</f>
        <v>0</v>
      </c>
      <c r="O101">
        <f>IF(①健診機関作成分!BF104&gt;0,1,0)</f>
        <v>0</v>
      </c>
      <c r="P101">
        <f>IF(①健診機関作成分!BG104&gt;0,1,0)</f>
        <v>0</v>
      </c>
      <c r="Q101">
        <f>IF(①健診機関作成分!BI104&gt;0,1,0)</f>
        <v>0</v>
      </c>
      <c r="R101">
        <f>IF(①健診機関作成分!BJ104&gt;0,1,0)</f>
        <v>0</v>
      </c>
      <c r="S101">
        <f>IF(①健診機関作成分!BK104&gt;0,1,0)</f>
        <v>0</v>
      </c>
      <c r="T101">
        <f>IF(①健診機関作成分!BL104&gt;0,1,0)</f>
        <v>0</v>
      </c>
      <c r="U101">
        <f>IF(①健診機関作成分!BM104&gt;0,1,0)</f>
        <v>0</v>
      </c>
      <c r="V101">
        <f>IF(①健診機関作成分!BN104&gt;0,1,0)</f>
        <v>0</v>
      </c>
      <c r="W101" s="17">
        <v>0</v>
      </c>
      <c r="X101" s="17">
        <f t="shared" si="5"/>
        <v>7300</v>
      </c>
      <c r="Z101" s="17">
        <f t="shared" si="6"/>
        <v>7300</v>
      </c>
      <c r="AQ101">
        <f>IF(①健診機関作成分!BO104&gt;0,1,0)</f>
        <v>0</v>
      </c>
      <c r="AR101">
        <f>IF(①健診機関作成分!M104&gt;0,1,0)</f>
        <v>0</v>
      </c>
      <c r="BA101" s="31">
        <v>250</v>
      </c>
      <c r="BB101" s="31">
        <v>1450</v>
      </c>
      <c r="BC101" s="31">
        <v>1220</v>
      </c>
      <c r="BD101" s="31">
        <v>120</v>
      </c>
      <c r="BE101" s="31">
        <v>320</v>
      </c>
      <c r="BF101" s="31">
        <v>350</v>
      </c>
      <c r="BG101" s="31">
        <v>1300</v>
      </c>
      <c r="BH101" s="31">
        <v>1800</v>
      </c>
      <c r="BI101" s="31">
        <v>120</v>
      </c>
      <c r="BJ101" s="31">
        <v>5800</v>
      </c>
      <c r="BK101" s="31">
        <v>970</v>
      </c>
      <c r="BL101" s="17">
        <v>50</v>
      </c>
    </row>
    <row r="102" spans="2:64" x14ac:dyDescent="0.2">
      <c r="B102" s="17">
        <v>11000</v>
      </c>
      <c r="C102" s="17">
        <f>①健診機関作成分!AD105</f>
        <v>0</v>
      </c>
      <c r="D102" s="17">
        <f>①健診機関作成分!D105</f>
        <v>2001</v>
      </c>
      <c r="E102" s="18">
        <f>①健診機関作成分!E105</f>
        <v>0</v>
      </c>
      <c r="F102" s="17">
        <f>①健診機関作成分!F105</f>
        <v>0</v>
      </c>
      <c r="G102" s="17">
        <f>①健診機関作成分!G105</f>
        <v>0</v>
      </c>
      <c r="H102" s="17">
        <f>①健診機関作成分!H105</f>
        <v>1</v>
      </c>
      <c r="J102" s="17">
        <f>①健診機関作成分!L105</f>
        <v>0</v>
      </c>
      <c r="K102" s="17">
        <f>①健診機関作成分!M105</f>
        <v>0</v>
      </c>
      <c r="L102" s="19">
        <f>①健診機関作成分!N105</f>
        <v>0</v>
      </c>
      <c r="M102">
        <f>IF(①健診機関作成分!BD105&gt;0,1,0)</f>
        <v>0</v>
      </c>
      <c r="N102">
        <f>IF(①健診機関作成分!BE105&gt;0,1,0)</f>
        <v>0</v>
      </c>
      <c r="O102">
        <f>IF(①健診機関作成分!BF105&gt;0,1,0)</f>
        <v>0</v>
      </c>
      <c r="P102">
        <f>IF(①健診機関作成分!BG105&gt;0,1,0)</f>
        <v>0</v>
      </c>
      <c r="Q102">
        <f>IF(①健診機関作成分!BI105&gt;0,1,0)</f>
        <v>0</v>
      </c>
      <c r="R102">
        <f>IF(①健診機関作成分!BJ105&gt;0,1,0)</f>
        <v>0</v>
      </c>
      <c r="S102">
        <f>IF(①健診機関作成分!BK105&gt;0,1,0)</f>
        <v>0</v>
      </c>
      <c r="T102">
        <f>IF(①健診機関作成分!BL105&gt;0,1,0)</f>
        <v>0</v>
      </c>
      <c r="U102">
        <f>IF(①健診機関作成分!BM105&gt;0,1,0)</f>
        <v>0</v>
      </c>
      <c r="V102">
        <f>IF(①健診機関作成分!BN105&gt;0,1,0)</f>
        <v>0</v>
      </c>
      <c r="W102" s="17">
        <v>0</v>
      </c>
      <c r="X102" s="17">
        <f t="shared" si="5"/>
        <v>7300</v>
      </c>
      <c r="Z102" s="17">
        <f t="shared" si="6"/>
        <v>7300</v>
      </c>
      <c r="AQ102">
        <f>IF(①健診機関作成分!BO105&gt;0,1,0)</f>
        <v>0</v>
      </c>
      <c r="AR102">
        <f>IF(①健診機関作成分!M105&gt;0,1,0)</f>
        <v>0</v>
      </c>
      <c r="BA102" s="31">
        <v>250</v>
      </c>
      <c r="BB102" s="31">
        <v>1450</v>
      </c>
      <c r="BC102" s="31">
        <v>1220</v>
      </c>
      <c r="BD102" s="31">
        <v>120</v>
      </c>
      <c r="BE102" s="31">
        <v>320</v>
      </c>
      <c r="BF102" s="31">
        <v>350</v>
      </c>
      <c r="BG102" s="31">
        <v>1300</v>
      </c>
      <c r="BH102" s="31">
        <v>1800</v>
      </c>
      <c r="BI102" s="31">
        <v>120</v>
      </c>
      <c r="BJ102" s="31">
        <v>5800</v>
      </c>
      <c r="BK102" s="31">
        <v>970</v>
      </c>
      <c r="BL102" s="17">
        <v>50</v>
      </c>
    </row>
    <row r="103" spans="2:64" x14ac:dyDescent="0.2">
      <c r="B103" s="17">
        <v>11000</v>
      </c>
      <c r="C103" s="17">
        <f>①健診機関作成分!AD106</f>
        <v>0</v>
      </c>
      <c r="D103" s="17">
        <f>①健診機関作成分!D106</f>
        <v>2001</v>
      </c>
      <c r="E103" s="18">
        <f>①健診機関作成分!E106</f>
        <v>0</v>
      </c>
      <c r="F103" s="17">
        <f>①健診機関作成分!F106</f>
        <v>0</v>
      </c>
      <c r="G103" s="17">
        <f>①健診機関作成分!G106</f>
        <v>0</v>
      </c>
      <c r="H103" s="17">
        <f>①健診機関作成分!H106</f>
        <v>1</v>
      </c>
      <c r="J103" s="17">
        <f>①健診機関作成分!L106</f>
        <v>0</v>
      </c>
      <c r="K103" s="17">
        <f>①健診機関作成分!M106</f>
        <v>0</v>
      </c>
      <c r="L103" s="19">
        <f>①健診機関作成分!N106</f>
        <v>0</v>
      </c>
      <c r="M103">
        <f>IF(①健診機関作成分!BD106&gt;0,1,0)</f>
        <v>0</v>
      </c>
      <c r="N103">
        <f>IF(①健診機関作成分!BE106&gt;0,1,0)</f>
        <v>0</v>
      </c>
      <c r="O103">
        <f>IF(①健診機関作成分!BF106&gt;0,1,0)</f>
        <v>0</v>
      </c>
      <c r="P103">
        <f>IF(①健診機関作成分!BG106&gt;0,1,0)</f>
        <v>0</v>
      </c>
      <c r="Q103">
        <f>IF(①健診機関作成分!BI106&gt;0,1,0)</f>
        <v>0</v>
      </c>
      <c r="R103">
        <f>IF(①健診機関作成分!BJ106&gt;0,1,0)</f>
        <v>0</v>
      </c>
      <c r="S103">
        <f>IF(①健診機関作成分!BK106&gt;0,1,0)</f>
        <v>0</v>
      </c>
      <c r="T103">
        <f>IF(①健診機関作成分!BL106&gt;0,1,0)</f>
        <v>0</v>
      </c>
      <c r="U103">
        <f>IF(①健診機関作成分!BM106&gt;0,1,0)</f>
        <v>0</v>
      </c>
      <c r="V103">
        <f>IF(①健診機関作成分!BN106&gt;0,1,0)</f>
        <v>0</v>
      </c>
      <c r="W103" s="17">
        <v>0</v>
      </c>
      <c r="X103" s="17">
        <f t="shared" si="5"/>
        <v>7300</v>
      </c>
      <c r="Z103" s="17">
        <f t="shared" si="6"/>
        <v>7300</v>
      </c>
      <c r="AQ103">
        <f>IF(①健診機関作成分!BO106&gt;0,1,0)</f>
        <v>0</v>
      </c>
      <c r="AR103">
        <f>IF(①健診機関作成分!M106&gt;0,1,0)</f>
        <v>0</v>
      </c>
      <c r="BA103" s="31">
        <v>250</v>
      </c>
      <c r="BB103" s="31">
        <v>1450</v>
      </c>
      <c r="BC103" s="31">
        <v>1220</v>
      </c>
      <c r="BD103" s="31">
        <v>120</v>
      </c>
      <c r="BE103" s="31">
        <v>320</v>
      </c>
      <c r="BF103" s="31">
        <v>350</v>
      </c>
      <c r="BG103" s="31">
        <v>1300</v>
      </c>
      <c r="BH103" s="31">
        <v>1800</v>
      </c>
      <c r="BI103" s="31">
        <v>120</v>
      </c>
      <c r="BJ103" s="31">
        <v>5800</v>
      </c>
      <c r="BK103" s="31">
        <v>970</v>
      </c>
      <c r="BL103" s="17">
        <v>50</v>
      </c>
    </row>
    <row r="104" spans="2:64" x14ac:dyDescent="0.2">
      <c r="B104" s="17">
        <v>11000</v>
      </c>
      <c r="C104" s="17">
        <f>①健診機関作成分!AD107</f>
        <v>0</v>
      </c>
      <c r="D104" s="17">
        <f>①健診機関作成分!D107</f>
        <v>2001</v>
      </c>
      <c r="E104" s="18">
        <f>①健診機関作成分!E107</f>
        <v>0</v>
      </c>
      <c r="F104" s="17">
        <f>①健診機関作成分!F107</f>
        <v>0</v>
      </c>
      <c r="G104" s="17">
        <f>①健診機関作成分!G107</f>
        <v>0</v>
      </c>
      <c r="H104" s="17">
        <f>①健診機関作成分!H107</f>
        <v>1</v>
      </c>
      <c r="J104" s="17">
        <f>①健診機関作成分!L107</f>
        <v>0</v>
      </c>
      <c r="K104" s="17">
        <f>①健診機関作成分!M107</f>
        <v>0</v>
      </c>
      <c r="L104" s="19">
        <f>①健診機関作成分!N107</f>
        <v>0</v>
      </c>
      <c r="M104">
        <f>IF(①健診機関作成分!BD107&gt;0,1,0)</f>
        <v>0</v>
      </c>
      <c r="N104">
        <f>IF(①健診機関作成分!BE107&gt;0,1,0)</f>
        <v>0</v>
      </c>
      <c r="O104">
        <f>IF(①健診機関作成分!BF107&gt;0,1,0)</f>
        <v>0</v>
      </c>
      <c r="P104">
        <f>IF(①健診機関作成分!BG107&gt;0,1,0)</f>
        <v>0</v>
      </c>
      <c r="Q104">
        <f>IF(①健診機関作成分!BI107&gt;0,1,0)</f>
        <v>0</v>
      </c>
      <c r="R104">
        <f>IF(①健診機関作成分!BJ107&gt;0,1,0)</f>
        <v>0</v>
      </c>
      <c r="S104">
        <f>IF(①健診機関作成分!BK107&gt;0,1,0)</f>
        <v>0</v>
      </c>
      <c r="T104">
        <f>IF(①健診機関作成分!BL107&gt;0,1,0)</f>
        <v>0</v>
      </c>
      <c r="U104">
        <f>IF(①健診機関作成分!BM107&gt;0,1,0)</f>
        <v>0</v>
      </c>
      <c r="V104">
        <f>IF(①健診機関作成分!BN107&gt;0,1,0)</f>
        <v>0</v>
      </c>
      <c r="W104" s="17">
        <v>0</v>
      </c>
      <c r="X104" s="17">
        <f t="shared" si="5"/>
        <v>7300</v>
      </c>
      <c r="Z104" s="17">
        <f t="shared" si="6"/>
        <v>7300</v>
      </c>
      <c r="AQ104">
        <f>IF(①健診機関作成分!BO107&gt;0,1,0)</f>
        <v>0</v>
      </c>
      <c r="AR104">
        <f>IF(①健診機関作成分!M107&gt;0,1,0)</f>
        <v>0</v>
      </c>
      <c r="BA104" s="31">
        <v>250</v>
      </c>
      <c r="BB104" s="31">
        <v>1450</v>
      </c>
      <c r="BC104" s="31">
        <v>1220</v>
      </c>
      <c r="BD104" s="31">
        <v>120</v>
      </c>
      <c r="BE104" s="31">
        <v>320</v>
      </c>
      <c r="BF104" s="31">
        <v>350</v>
      </c>
      <c r="BG104" s="31">
        <v>1300</v>
      </c>
      <c r="BH104" s="31">
        <v>1800</v>
      </c>
      <c r="BI104" s="31">
        <v>120</v>
      </c>
      <c r="BJ104" s="31">
        <v>5800</v>
      </c>
      <c r="BK104" s="31">
        <v>970</v>
      </c>
      <c r="BL104" s="17">
        <v>50</v>
      </c>
    </row>
    <row r="105" spans="2:64" x14ac:dyDescent="0.2">
      <c r="B105" s="17">
        <v>11000</v>
      </c>
      <c r="C105" s="17">
        <f>①健診機関作成分!AD108</f>
        <v>0</v>
      </c>
      <c r="D105" s="17">
        <f>①健診機関作成分!D108</f>
        <v>2001</v>
      </c>
      <c r="E105" s="18">
        <f>①健診機関作成分!E108</f>
        <v>0</v>
      </c>
      <c r="F105" s="17">
        <f>①健診機関作成分!F108</f>
        <v>0</v>
      </c>
      <c r="G105" s="17">
        <f>①健診機関作成分!G108</f>
        <v>0</v>
      </c>
      <c r="H105" s="17">
        <f>①健診機関作成分!H108</f>
        <v>1</v>
      </c>
      <c r="J105" s="17">
        <f>①健診機関作成分!L108</f>
        <v>0</v>
      </c>
      <c r="K105" s="17">
        <f>①健診機関作成分!M108</f>
        <v>0</v>
      </c>
      <c r="L105" s="19">
        <f>①健診機関作成分!N108</f>
        <v>0</v>
      </c>
      <c r="M105">
        <f>IF(①健診機関作成分!BD108&gt;0,1,0)</f>
        <v>0</v>
      </c>
      <c r="N105">
        <f>IF(①健診機関作成分!BE108&gt;0,1,0)</f>
        <v>0</v>
      </c>
      <c r="O105">
        <f>IF(①健診機関作成分!BF108&gt;0,1,0)</f>
        <v>0</v>
      </c>
      <c r="P105">
        <f>IF(①健診機関作成分!BG108&gt;0,1,0)</f>
        <v>0</v>
      </c>
      <c r="Q105">
        <f>IF(①健診機関作成分!BI108&gt;0,1,0)</f>
        <v>0</v>
      </c>
      <c r="R105">
        <f>IF(①健診機関作成分!BJ108&gt;0,1,0)</f>
        <v>0</v>
      </c>
      <c r="S105">
        <f>IF(①健診機関作成分!BK108&gt;0,1,0)</f>
        <v>0</v>
      </c>
      <c r="T105">
        <f>IF(①健診機関作成分!BL108&gt;0,1,0)</f>
        <v>0</v>
      </c>
      <c r="U105">
        <f>IF(①健診機関作成分!BM108&gt;0,1,0)</f>
        <v>0</v>
      </c>
      <c r="V105">
        <f>IF(①健診機関作成分!BN108&gt;0,1,0)</f>
        <v>0</v>
      </c>
      <c r="W105" s="17">
        <v>0</v>
      </c>
      <c r="X105" s="17">
        <f t="shared" si="5"/>
        <v>7300</v>
      </c>
      <c r="Z105" s="17">
        <f t="shared" si="6"/>
        <v>7300</v>
      </c>
      <c r="AQ105">
        <f>IF(①健診機関作成分!BO108&gt;0,1,0)</f>
        <v>0</v>
      </c>
      <c r="AR105">
        <f>IF(①健診機関作成分!M108&gt;0,1,0)</f>
        <v>0</v>
      </c>
      <c r="BA105" s="31">
        <v>250</v>
      </c>
      <c r="BB105" s="31">
        <v>1450</v>
      </c>
      <c r="BC105" s="31">
        <v>1220</v>
      </c>
      <c r="BD105" s="31">
        <v>120</v>
      </c>
      <c r="BE105" s="31">
        <v>320</v>
      </c>
      <c r="BF105" s="31">
        <v>350</v>
      </c>
      <c r="BG105" s="31">
        <v>1300</v>
      </c>
      <c r="BH105" s="31">
        <v>1800</v>
      </c>
      <c r="BI105" s="31">
        <v>120</v>
      </c>
      <c r="BJ105" s="31">
        <v>5800</v>
      </c>
      <c r="BK105" s="31">
        <v>970</v>
      </c>
      <c r="BL105" s="17">
        <v>50</v>
      </c>
    </row>
    <row r="106" spans="2:64" x14ac:dyDescent="0.2">
      <c r="B106" s="17">
        <v>11000</v>
      </c>
      <c r="C106" s="17">
        <f>①健診機関作成分!AD109</f>
        <v>0</v>
      </c>
      <c r="D106" s="17">
        <f>①健診機関作成分!D109</f>
        <v>2001</v>
      </c>
      <c r="E106" s="18">
        <f>①健診機関作成分!E109</f>
        <v>0</v>
      </c>
      <c r="F106" s="17">
        <f>①健診機関作成分!F109</f>
        <v>0</v>
      </c>
      <c r="G106" s="17">
        <f>①健診機関作成分!G109</f>
        <v>0</v>
      </c>
      <c r="H106" s="17">
        <f>①健診機関作成分!H109</f>
        <v>1</v>
      </c>
      <c r="J106" s="17">
        <f>①健診機関作成分!L109</f>
        <v>0</v>
      </c>
      <c r="K106" s="17">
        <f>①健診機関作成分!M109</f>
        <v>0</v>
      </c>
      <c r="L106" s="19">
        <f>①健診機関作成分!N109</f>
        <v>0</v>
      </c>
      <c r="M106">
        <f>IF(①健診機関作成分!BD109&gt;0,1,0)</f>
        <v>0</v>
      </c>
      <c r="N106">
        <f>IF(①健診機関作成分!BE109&gt;0,1,0)</f>
        <v>0</v>
      </c>
      <c r="O106">
        <f>IF(①健診機関作成分!BF109&gt;0,1,0)</f>
        <v>0</v>
      </c>
      <c r="P106">
        <f>IF(①健診機関作成分!BG109&gt;0,1,0)</f>
        <v>0</v>
      </c>
      <c r="Q106">
        <f>IF(①健診機関作成分!BI109&gt;0,1,0)</f>
        <v>0</v>
      </c>
      <c r="R106">
        <f>IF(①健診機関作成分!BJ109&gt;0,1,0)</f>
        <v>0</v>
      </c>
      <c r="S106">
        <f>IF(①健診機関作成分!BK109&gt;0,1,0)</f>
        <v>0</v>
      </c>
      <c r="T106">
        <f>IF(①健診機関作成分!BL109&gt;0,1,0)</f>
        <v>0</v>
      </c>
      <c r="U106">
        <f>IF(①健診機関作成分!BM109&gt;0,1,0)</f>
        <v>0</v>
      </c>
      <c r="V106">
        <f>IF(①健診機関作成分!BN109&gt;0,1,0)</f>
        <v>0</v>
      </c>
      <c r="W106" s="17">
        <v>0</v>
      </c>
      <c r="X106" s="17">
        <f t="shared" si="5"/>
        <v>7300</v>
      </c>
      <c r="Z106" s="17">
        <f t="shared" si="6"/>
        <v>7300</v>
      </c>
      <c r="AQ106">
        <f>IF(①健診機関作成分!BO109&gt;0,1,0)</f>
        <v>0</v>
      </c>
      <c r="AR106">
        <f>IF(①健診機関作成分!M109&gt;0,1,0)</f>
        <v>0</v>
      </c>
      <c r="BA106" s="31">
        <v>250</v>
      </c>
      <c r="BB106" s="31">
        <v>1450</v>
      </c>
      <c r="BC106" s="31">
        <v>1220</v>
      </c>
      <c r="BD106" s="31">
        <v>120</v>
      </c>
      <c r="BE106" s="31">
        <v>320</v>
      </c>
      <c r="BF106" s="31">
        <v>350</v>
      </c>
      <c r="BG106" s="31">
        <v>1300</v>
      </c>
      <c r="BH106" s="31">
        <v>1800</v>
      </c>
      <c r="BI106" s="31">
        <v>120</v>
      </c>
      <c r="BJ106" s="31">
        <v>5800</v>
      </c>
      <c r="BK106" s="31">
        <v>970</v>
      </c>
      <c r="BL106" s="17">
        <v>50</v>
      </c>
    </row>
    <row r="107" spans="2:64" x14ac:dyDescent="0.2">
      <c r="B107" s="17">
        <v>11000</v>
      </c>
      <c r="C107" s="17">
        <f>①健診機関作成分!AD110</f>
        <v>0</v>
      </c>
      <c r="D107" s="17">
        <f>①健診機関作成分!D110</f>
        <v>2001</v>
      </c>
      <c r="E107" s="18">
        <f>①健診機関作成分!E110</f>
        <v>0</v>
      </c>
      <c r="F107" s="17">
        <f>①健診機関作成分!F110</f>
        <v>0</v>
      </c>
      <c r="G107" s="17">
        <f>①健診機関作成分!G110</f>
        <v>0</v>
      </c>
      <c r="H107" s="17">
        <f>①健診機関作成分!H110</f>
        <v>1</v>
      </c>
      <c r="J107" s="17">
        <f>①健診機関作成分!L110</f>
        <v>0</v>
      </c>
      <c r="K107" s="17">
        <f>①健診機関作成分!M110</f>
        <v>0</v>
      </c>
      <c r="L107" s="19">
        <f>①健診機関作成分!N110</f>
        <v>0</v>
      </c>
      <c r="M107">
        <f>IF(①健診機関作成分!BD110&gt;0,1,0)</f>
        <v>0</v>
      </c>
      <c r="N107">
        <f>IF(①健診機関作成分!BE110&gt;0,1,0)</f>
        <v>0</v>
      </c>
      <c r="O107">
        <f>IF(①健診機関作成分!BF110&gt;0,1,0)</f>
        <v>0</v>
      </c>
      <c r="P107">
        <f>IF(①健診機関作成分!BG110&gt;0,1,0)</f>
        <v>0</v>
      </c>
      <c r="Q107">
        <f>IF(①健診機関作成分!BI110&gt;0,1,0)</f>
        <v>0</v>
      </c>
      <c r="R107">
        <f>IF(①健診機関作成分!BJ110&gt;0,1,0)</f>
        <v>0</v>
      </c>
      <c r="S107">
        <f>IF(①健診機関作成分!BK110&gt;0,1,0)</f>
        <v>0</v>
      </c>
      <c r="T107">
        <f>IF(①健診機関作成分!BL110&gt;0,1,0)</f>
        <v>0</v>
      </c>
      <c r="U107">
        <f>IF(①健診機関作成分!BM110&gt;0,1,0)</f>
        <v>0</v>
      </c>
      <c r="V107">
        <f>IF(①健診機関作成分!BN110&gt;0,1,0)</f>
        <v>0</v>
      </c>
      <c r="W107" s="17">
        <v>0</v>
      </c>
      <c r="X107" s="17">
        <f t="shared" si="5"/>
        <v>7300</v>
      </c>
      <c r="Z107" s="17">
        <f t="shared" si="6"/>
        <v>7300</v>
      </c>
      <c r="AQ107">
        <f>IF(①健診機関作成分!BO110&gt;0,1,0)</f>
        <v>0</v>
      </c>
      <c r="AR107">
        <f>IF(①健診機関作成分!M110&gt;0,1,0)</f>
        <v>0</v>
      </c>
      <c r="BA107" s="31">
        <v>250</v>
      </c>
      <c r="BB107" s="31">
        <v>1450</v>
      </c>
      <c r="BC107" s="31">
        <v>1220</v>
      </c>
      <c r="BD107" s="31">
        <v>120</v>
      </c>
      <c r="BE107" s="31">
        <v>320</v>
      </c>
      <c r="BF107" s="31">
        <v>350</v>
      </c>
      <c r="BG107" s="31">
        <v>1300</v>
      </c>
      <c r="BH107" s="31">
        <v>1800</v>
      </c>
      <c r="BI107" s="31">
        <v>120</v>
      </c>
      <c r="BJ107" s="31">
        <v>5800</v>
      </c>
      <c r="BK107" s="31">
        <v>970</v>
      </c>
      <c r="BL107" s="17">
        <v>50</v>
      </c>
    </row>
    <row r="108" spans="2:64" x14ac:dyDescent="0.2">
      <c r="B108" s="17">
        <v>11000</v>
      </c>
      <c r="C108" s="17">
        <f>①健診機関作成分!AD111</f>
        <v>0</v>
      </c>
      <c r="D108" s="17">
        <f>①健診機関作成分!D111</f>
        <v>2001</v>
      </c>
      <c r="E108" s="18">
        <f>①健診機関作成分!E111</f>
        <v>0</v>
      </c>
      <c r="F108" s="17">
        <f>①健診機関作成分!F111</f>
        <v>0</v>
      </c>
      <c r="G108" s="17">
        <f>①健診機関作成分!G111</f>
        <v>0</v>
      </c>
      <c r="H108" s="17">
        <f>①健診機関作成分!H111</f>
        <v>1</v>
      </c>
      <c r="J108" s="17">
        <f>①健診機関作成分!L111</f>
        <v>0</v>
      </c>
      <c r="K108" s="17">
        <f>①健診機関作成分!M111</f>
        <v>0</v>
      </c>
      <c r="L108" s="19">
        <f>①健診機関作成分!N111</f>
        <v>0</v>
      </c>
      <c r="M108">
        <f>IF(①健診機関作成分!BD111&gt;0,1,0)</f>
        <v>0</v>
      </c>
      <c r="N108">
        <f>IF(①健診機関作成分!BE111&gt;0,1,0)</f>
        <v>0</v>
      </c>
      <c r="O108">
        <f>IF(①健診機関作成分!BF111&gt;0,1,0)</f>
        <v>0</v>
      </c>
      <c r="P108">
        <f>IF(①健診機関作成分!BG111&gt;0,1,0)</f>
        <v>0</v>
      </c>
      <c r="Q108">
        <f>IF(①健診機関作成分!BI111&gt;0,1,0)</f>
        <v>0</v>
      </c>
      <c r="R108">
        <f>IF(①健診機関作成分!BJ111&gt;0,1,0)</f>
        <v>0</v>
      </c>
      <c r="S108">
        <f>IF(①健診機関作成分!BK111&gt;0,1,0)</f>
        <v>0</v>
      </c>
      <c r="T108">
        <f>IF(①健診機関作成分!BL111&gt;0,1,0)</f>
        <v>0</v>
      </c>
      <c r="U108">
        <f>IF(①健診機関作成分!BM111&gt;0,1,0)</f>
        <v>0</v>
      </c>
      <c r="V108">
        <f>IF(①健診機関作成分!BN111&gt;0,1,0)</f>
        <v>0</v>
      </c>
      <c r="W108" s="17">
        <v>0</v>
      </c>
      <c r="X108" s="17">
        <f t="shared" si="5"/>
        <v>7300</v>
      </c>
      <c r="Z108" s="17">
        <f t="shared" si="6"/>
        <v>7300</v>
      </c>
      <c r="AQ108">
        <f>IF(①健診機関作成分!BO111&gt;0,1,0)</f>
        <v>0</v>
      </c>
      <c r="AR108">
        <f>IF(①健診機関作成分!M111&gt;0,1,0)</f>
        <v>0</v>
      </c>
      <c r="BA108" s="31">
        <v>250</v>
      </c>
      <c r="BB108" s="31">
        <v>1450</v>
      </c>
      <c r="BC108" s="31">
        <v>1220</v>
      </c>
      <c r="BD108" s="31">
        <v>120</v>
      </c>
      <c r="BE108" s="31">
        <v>320</v>
      </c>
      <c r="BF108" s="31">
        <v>350</v>
      </c>
      <c r="BG108" s="31">
        <v>1300</v>
      </c>
      <c r="BH108" s="31">
        <v>1800</v>
      </c>
      <c r="BI108" s="31">
        <v>120</v>
      </c>
      <c r="BJ108" s="31">
        <v>5800</v>
      </c>
      <c r="BK108" s="31">
        <v>970</v>
      </c>
      <c r="BL108" s="17">
        <v>50</v>
      </c>
    </row>
    <row r="109" spans="2:64" x14ac:dyDescent="0.2">
      <c r="B109" s="17">
        <v>11000</v>
      </c>
      <c r="C109" s="17">
        <f>①健診機関作成分!AD112</f>
        <v>0</v>
      </c>
      <c r="D109" s="17">
        <f>①健診機関作成分!D112</f>
        <v>2001</v>
      </c>
      <c r="E109" s="18">
        <f>①健診機関作成分!E112</f>
        <v>0</v>
      </c>
      <c r="F109" s="17">
        <f>①健診機関作成分!F112</f>
        <v>0</v>
      </c>
      <c r="G109" s="17">
        <f>①健診機関作成分!G112</f>
        <v>0</v>
      </c>
      <c r="H109" s="17">
        <f>①健診機関作成分!H112</f>
        <v>1</v>
      </c>
      <c r="J109" s="17">
        <f>①健診機関作成分!L112</f>
        <v>0</v>
      </c>
      <c r="K109" s="17">
        <f>①健診機関作成分!M112</f>
        <v>0</v>
      </c>
      <c r="L109" s="19">
        <f>①健診機関作成分!N112</f>
        <v>0</v>
      </c>
      <c r="M109">
        <f>IF(①健診機関作成分!BD112&gt;0,1,0)</f>
        <v>0</v>
      </c>
      <c r="N109">
        <f>IF(①健診機関作成分!BE112&gt;0,1,0)</f>
        <v>0</v>
      </c>
      <c r="O109">
        <f>IF(①健診機関作成分!BF112&gt;0,1,0)</f>
        <v>0</v>
      </c>
      <c r="P109">
        <f>IF(①健診機関作成分!BG112&gt;0,1,0)</f>
        <v>0</v>
      </c>
      <c r="Q109">
        <f>IF(①健診機関作成分!BI112&gt;0,1,0)</f>
        <v>0</v>
      </c>
      <c r="R109">
        <f>IF(①健診機関作成分!BJ112&gt;0,1,0)</f>
        <v>0</v>
      </c>
      <c r="S109">
        <f>IF(①健診機関作成分!BK112&gt;0,1,0)</f>
        <v>0</v>
      </c>
      <c r="T109">
        <f>IF(①健診機関作成分!BL112&gt;0,1,0)</f>
        <v>0</v>
      </c>
      <c r="U109">
        <f>IF(①健診機関作成分!BM112&gt;0,1,0)</f>
        <v>0</v>
      </c>
      <c r="V109">
        <f>IF(①健診機関作成分!BN112&gt;0,1,0)</f>
        <v>0</v>
      </c>
      <c r="W109" s="17">
        <v>0</v>
      </c>
      <c r="X109" s="17">
        <f t="shared" si="5"/>
        <v>7300</v>
      </c>
      <c r="Z109" s="17">
        <f t="shared" si="6"/>
        <v>7300</v>
      </c>
      <c r="AQ109">
        <f>IF(①健診機関作成分!BO112&gt;0,1,0)</f>
        <v>0</v>
      </c>
      <c r="AR109">
        <f>IF(①健診機関作成分!M112&gt;0,1,0)</f>
        <v>0</v>
      </c>
      <c r="BA109" s="31">
        <v>250</v>
      </c>
      <c r="BB109" s="31">
        <v>1450</v>
      </c>
      <c r="BC109" s="31">
        <v>1220</v>
      </c>
      <c r="BD109" s="31">
        <v>120</v>
      </c>
      <c r="BE109" s="31">
        <v>320</v>
      </c>
      <c r="BF109" s="31">
        <v>350</v>
      </c>
      <c r="BG109" s="31">
        <v>1300</v>
      </c>
      <c r="BH109" s="31">
        <v>1800</v>
      </c>
      <c r="BI109" s="31">
        <v>120</v>
      </c>
      <c r="BJ109" s="31">
        <v>5800</v>
      </c>
      <c r="BK109" s="31">
        <v>970</v>
      </c>
      <c r="BL109" s="17">
        <v>50</v>
      </c>
    </row>
    <row r="110" spans="2:64" x14ac:dyDescent="0.2">
      <c r="B110" s="17">
        <v>11000</v>
      </c>
      <c r="C110" s="17">
        <f>①健診機関作成分!AD113</f>
        <v>0</v>
      </c>
      <c r="D110" s="17">
        <f>①健診機関作成分!D113</f>
        <v>2001</v>
      </c>
      <c r="E110" s="18">
        <f>①健診機関作成分!E113</f>
        <v>0</v>
      </c>
      <c r="F110" s="17">
        <f>①健診機関作成分!F113</f>
        <v>0</v>
      </c>
      <c r="G110" s="17">
        <f>①健診機関作成分!G113</f>
        <v>0</v>
      </c>
      <c r="H110" s="17">
        <f>①健診機関作成分!H113</f>
        <v>1</v>
      </c>
      <c r="J110" s="17">
        <f>①健診機関作成分!L113</f>
        <v>0</v>
      </c>
      <c r="K110" s="17">
        <f>①健診機関作成分!M113</f>
        <v>0</v>
      </c>
      <c r="L110" s="19">
        <f>①健診機関作成分!N113</f>
        <v>0</v>
      </c>
      <c r="M110">
        <f>IF(①健診機関作成分!BD113&gt;0,1,0)</f>
        <v>0</v>
      </c>
      <c r="N110">
        <f>IF(①健診機関作成分!BE113&gt;0,1,0)</f>
        <v>0</v>
      </c>
      <c r="O110">
        <f>IF(①健診機関作成分!BF113&gt;0,1,0)</f>
        <v>0</v>
      </c>
      <c r="P110">
        <f>IF(①健診機関作成分!BG113&gt;0,1,0)</f>
        <v>0</v>
      </c>
      <c r="Q110">
        <f>IF(①健診機関作成分!BI113&gt;0,1,0)</f>
        <v>0</v>
      </c>
      <c r="R110">
        <f>IF(①健診機関作成分!BJ113&gt;0,1,0)</f>
        <v>0</v>
      </c>
      <c r="S110">
        <f>IF(①健診機関作成分!BK113&gt;0,1,0)</f>
        <v>0</v>
      </c>
      <c r="T110">
        <f>IF(①健診機関作成分!BL113&gt;0,1,0)</f>
        <v>0</v>
      </c>
      <c r="U110">
        <f>IF(①健診機関作成分!BM113&gt;0,1,0)</f>
        <v>0</v>
      </c>
      <c r="V110">
        <f>IF(①健診機関作成分!BN113&gt;0,1,0)</f>
        <v>0</v>
      </c>
      <c r="W110" s="17">
        <v>0</v>
      </c>
      <c r="X110" s="17">
        <f t="shared" si="5"/>
        <v>7300</v>
      </c>
      <c r="Z110" s="17">
        <f t="shared" si="6"/>
        <v>7300</v>
      </c>
      <c r="AQ110">
        <f>IF(①健診機関作成分!BO113&gt;0,1,0)</f>
        <v>0</v>
      </c>
      <c r="AR110">
        <f>IF(①健診機関作成分!M113&gt;0,1,0)</f>
        <v>0</v>
      </c>
      <c r="BA110" s="31">
        <v>250</v>
      </c>
      <c r="BB110" s="31">
        <v>1450</v>
      </c>
      <c r="BC110" s="31">
        <v>1220</v>
      </c>
      <c r="BD110" s="31">
        <v>120</v>
      </c>
      <c r="BE110" s="31">
        <v>320</v>
      </c>
      <c r="BF110" s="31">
        <v>350</v>
      </c>
      <c r="BG110" s="31">
        <v>1300</v>
      </c>
      <c r="BH110" s="31">
        <v>1800</v>
      </c>
      <c r="BI110" s="31">
        <v>120</v>
      </c>
      <c r="BJ110" s="31">
        <v>5800</v>
      </c>
      <c r="BK110" s="31">
        <v>970</v>
      </c>
      <c r="BL110" s="17">
        <v>50</v>
      </c>
    </row>
    <row r="111" spans="2:64" x14ac:dyDescent="0.2">
      <c r="B111" s="17">
        <v>11000</v>
      </c>
      <c r="C111" s="17">
        <f>①健診機関作成分!AD114</f>
        <v>0</v>
      </c>
      <c r="D111" s="17">
        <f>①健診機関作成分!D114</f>
        <v>2001</v>
      </c>
      <c r="E111" s="18">
        <f>①健診機関作成分!E114</f>
        <v>0</v>
      </c>
      <c r="F111" s="17">
        <f>①健診機関作成分!F114</f>
        <v>0</v>
      </c>
      <c r="G111" s="17">
        <f>①健診機関作成分!G114</f>
        <v>0</v>
      </c>
      <c r="H111" s="17">
        <f>①健診機関作成分!H114</f>
        <v>1</v>
      </c>
      <c r="J111" s="17">
        <f>①健診機関作成分!L114</f>
        <v>0</v>
      </c>
      <c r="K111" s="17">
        <f>①健診機関作成分!M114</f>
        <v>0</v>
      </c>
      <c r="L111" s="19">
        <f>①健診機関作成分!N114</f>
        <v>0</v>
      </c>
      <c r="M111">
        <f>IF(①健診機関作成分!BD114&gt;0,1,0)</f>
        <v>0</v>
      </c>
      <c r="N111">
        <f>IF(①健診機関作成分!BE114&gt;0,1,0)</f>
        <v>0</v>
      </c>
      <c r="O111">
        <f>IF(①健診機関作成分!BF114&gt;0,1,0)</f>
        <v>0</v>
      </c>
      <c r="P111">
        <f>IF(①健診機関作成分!BG114&gt;0,1,0)</f>
        <v>0</v>
      </c>
      <c r="Q111">
        <f>IF(①健診機関作成分!BI114&gt;0,1,0)</f>
        <v>0</v>
      </c>
      <c r="R111">
        <f>IF(①健診機関作成分!BJ114&gt;0,1,0)</f>
        <v>0</v>
      </c>
      <c r="S111">
        <f>IF(①健診機関作成分!BK114&gt;0,1,0)</f>
        <v>0</v>
      </c>
      <c r="T111">
        <f>IF(①健診機関作成分!BL114&gt;0,1,0)</f>
        <v>0</v>
      </c>
      <c r="U111">
        <f>IF(①健診機関作成分!BM114&gt;0,1,0)</f>
        <v>0</v>
      </c>
      <c r="V111">
        <f>IF(①健診機関作成分!BN114&gt;0,1,0)</f>
        <v>0</v>
      </c>
      <c r="W111" s="17">
        <v>0</v>
      </c>
      <c r="X111" s="17">
        <f t="shared" si="5"/>
        <v>7300</v>
      </c>
      <c r="Z111" s="17">
        <f t="shared" si="6"/>
        <v>7300</v>
      </c>
      <c r="AQ111">
        <f>IF(①健診機関作成分!BO114&gt;0,1,0)</f>
        <v>0</v>
      </c>
      <c r="AR111">
        <f>IF(①健診機関作成分!M114&gt;0,1,0)</f>
        <v>0</v>
      </c>
      <c r="BA111" s="31">
        <v>250</v>
      </c>
      <c r="BB111" s="31">
        <v>1450</v>
      </c>
      <c r="BC111" s="31">
        <v>1220</v>
      </c>
      <c r="BD111" s="31">
        <v>120</v>
      </c>
      <c r="BE111" s="31">
        <v>320</v>
      </c>
      <c r="BF111" s="31">
        <v>350</v>
      </c>
      <c r="BG111" s="31">
        <v>1300</v>
      </c>
      <c r="BH111" s="31">
        <v>1800</v>
      </c>
      <c r="BI111" s="31">
        <v>120</v>
      </c>
      <c r="BJ111" s="31">
        <v>5800</v>
      </c>
      <c r="BK111" s="31">
        <v>970</v>
      </c>
      <c r="BL111" s="17">
        <v>50</v>
      </c>
    </row>
    <row r="112" spans="2:64" x14ac:dyDescent="0.2">
      <c r="B112" s="17">
        <v>11000</v>
      </c>
      <c r="C112" s="17">
        <f>①健診機関作成分!AD115</f>
        <v>0</v>
      </c>
      <c r="D112" s="17">
        <f>①健診機関作成分!D115</f>
        <v>2001</v>
      </c>
      <c r="E112" s="18">
        <f>①健診機関作成分!E115</f>
        <v>0</v>
      </c>
      <c r="F112" s="17">
        <f>①健診機関作成分!F115</f>
        <v>0</v>
      </c>
      <c r="G112" s="17">
        <f>①健診機関作成分!G115</f>
        <v>0</v>
      </c>
      <c r="H112" s="17">
        <f>①健診機関作成分!H115</f>
        <v>1</v>
      </c>
      <c r="J112" s="17">
        <f>①健診機関作成分!L115</f>
        <v>0</v>
      </c>
      <c r="K112" s="17">
        <f>①健診機関作成分!M115</f>
        <v>0</v>
      </c>
      <c r="L112" s="19">
        <f>①健診機関作成分!N115</f>
        <v>0</v>
      </c>
      <c r="M112">
        <f>IF(①健診機関作成分!BD115&gt;0,1,0)</f>
        <v>0</v>
      </c>
      <c r="N112">
        <f>IF(①健診機関作成分!BE115&gt;0,1,0)</f>
        <v>0</v>
      </c>
      <c r="O112">
        <f>IF(①健診機関作成分!BF115&gt;0,1,0)</f>
        <v>0</v>
      </c>
      <c r="P112">
        <f>IF(①健診機関作成分!BG115&gt;0,1,0)</f>
        <v>0</v>
      </c>
      <c r="Q112">
        <f>IF(①健診機関作成分!BI115&gt;0,1,0)</f>
        <v>0</v>
      </c>
      <c r="R112">
        <f>IF(①健診機関作成分!BJ115&gt;0,1,0)</f>
        <v>0</v>
      </c>
      <c r="S112">
        <f>IF(①健診機関作成分!BK115&gt;0,1,0)</f>
        <v>0</v>
      </c>
      <c r="T112">
        <f>IF(①健診機関作成分!BL115&gt;0,1,0)</f>
        <v>0</v>
      </c>
      <c r="U112">
        <f>IF(①健診機関作成分!BM115&gt;0,1,0)</f>
        <v>0</v>
      </c>
      <c r="V112">
        <f>IF(①健診機関作成分!BN115&gt;0,1,0)</f>
        <v>0</v>
      </c>
      <c r="W112" s="17">
        <v>0</v>
      </c>
      <c r="X112" s="17">
        <f t="shared" si="5"/>
        <v>7300</v>
      </c>
      <c r="Z112" s="17">
        <f t="shared" si="6"/>
        <v>7300</v>
      </c>
      <c r="AQ112">
        <f>IF(①健診機関作成分!BO115&gt;0,1,0)</f>
        <v>0</v>
      </c>
      <c r="AR112">
        <f>IF(①健診機関作成分!M115&gt;0,1,0)</f>
        <v>0</v>
      </c>
      <c r="BA112" s="31">
        <v>250</v>
      </c>
      <c r="BB112" s="31">
        <v>1450</v>
      </c>
      <c r="BC112" s="31">
        <v>1220</v>
      </c>
      <c r="BD112" s="31">
        <v>120</v>
      </c>
      <c r="BE112" s="31">
        <v>320</v>
      </c>
      <c r="BF112" s="31">
        <v>350</v>
      </c>
      <c r="BG112" s="31">
        <v>1300</v>
      </c>
      <c r="BH112" s="31">
        <v>1800</v>
      </c>
      <c r="BI112" s="31">
        <v>120</v>
      </c>
      <c r="BJ112" s="31">
        <v>5800</v>
      </c>
      <c r="BK112" s="31">
        <v>970</v>
      </c>
      <c r="BL112" s="17">
        <v>50</v>
      </c>
    </row>
    <row r="113" spans="2:64" x14ac:dyDescent="0.2">
      <c r="B113" s="17">
        <v>11000</v>
      </c>
      <c r="C113" s="17">
        <f>①健診機関作成分!AD116</f>
        <v>0</v>
      </c>
      <c r="D113" s="17">
        <f>①健診機関作成分!D116</f>
        <v>2001</v>
      </c>
      <c r="E113" s="18">
        <f>①健診機関作成分!E116</f>
        <v>0</v>
      </c>
      <c r="F113" s="17">
        <f>①健診機関作成分!F116</f>
        <v>0</v>
      </c>
      <c r="G113" s="17">
        <f>①健診機関作成分!G116</f>
        <v>0</v>
      </c>
      <c r="H113" s="17">
        <f>①健診機関作成分!H116</f>
        <v>1</v>
      </c>
      <c r="J113" s="17">
        <f>①健診機関作成分!L116</f>
        <v>0</v>
      </c>
      <c r="K113" s="17">
        <f>①健診機関作成分!M116</f>
        <v>0</v>
      </c>
      <c r="L113" s="19">
        <f>①健診機関作成分!N116</f>
        <v>0</v>
      </c>
      <c r="M113">
        <f>IF(①健診機関作成分!BD116&gt;0,1,0)</f>
        <v>0</v>
      </c>
      <c r="N113">
        <f>IF(①健診機関作成分!BE116&gt;0,1,0)</f>
        <v>0</v>
      </c>
      <c r="O113">
        <f>IF(①健診機関作成分!BF116&gt;0,1,0)</f>
        <v>0</v>
      </c>
      <c r="P113">
        <f>IF(①健診機関作成分!BG116&gt;0,1,0)</f>
        <v>0</v>
      </c>
      <c r="Q113">
        <f>IF(①健診機関作成分!BI116&gt;0,1,0)</f>
        <v>0</v>
      </c>
      <c r="R113">
        <f>IF(①健診機関作成分!BJ116&gt;0,1,0)</f>
        <v>0</v>
      </c>
      <c r="S113">
        <f>IF(①健診機関作成分!BK116&gt;0,1,0)</f>
        <v>0</v>
      </c>
      <c r="T113">
        <f>IF(①健診機関作成分!BL116&gt;0,1,0)</f>
        <v>0</v>
      </c>
      <c r="U113">
        <f>IF(①健診機関作成分!BM116&gt;0,1,0)</f>
        <v>0</v>
      </c>
      <c r="V113">
        <f>IF(①健診機関作成分!BN116&gt;0,1,0)</f>
        <v>0</v>
      </c>
      <c r="W113" s="17">
        <v>0</v>
      </c>
      <c r="X113" s="17">
        <f t="shared" si="5"/>
        <v>7300</v>
      </c>
      <c r="Z113" s="17">
        <f t="shared" si="6"/>
        <v>7300</v>
      </c>
      <c r="AQ113">
        <f>IF(①健診機関作成分!BO116&gt;0,1,0)</f>
        <v>0</v>
      </c>
      <c r="AR113">
        <f>IF(①健診機関作成分!M116&gt;0,1,0)</f>
        <v>0</v>
      </c>
      <c r="BA113" s="31">
        <v>250</v>
      </c>
      <c r="BB113" s="31">
        <v>1450</v>
      </c>
      <c r="BC113" s="31">
        <v>1220</v>
      </c>
      <c r="BD113" s="31">
        <v>120</v>
      </c>
      <c r="BE113" s="31">
        <v>320</v>
      </c>
      <c r="BF113" s="31">
        <v>350</v>
      </c>
      <c r="BG113" s="31">
        <v>1300</v>
      </c>
      <c r="BH113" s="31">
        <v>1800</v>
      </c>
      <c r="BI113" s="31">
        <v>120</v>
      </c>
      <c r="BJ113" s="31">
        <v>5800</v>
      </c>
      <c r="BK113" s="31">
        <v>970</v>
      </c>
      <c r="BL113" s="17">
        <v>50</v>
      </c>
    </row>
    <row r="114" spans="2:64" x14ac:dyDescent="0.2">
      <c r="B114" s="17">
        <v>11000</v>
      </c>
      <c r="C114" s="17">
        <f>①健診機関作成分!AD117</f>
        <v>0</v>
      </c>
      <c r="D114" s="17">
        <f>①健診機関作成分!D117</f>
        <v>2001</v>
      </c>
      <c r="E114" s="18">
        <f>①健診機関作成分!E117</f>
        <v>0</v>
      </c>
      <c r="F114" s="17">
        <f>①健診機関作成分!F117</f>
        <v>0</v>
      </c>
      <c r="G114" s="17">
        <f>①健診機関作成分!G117</f>
        <v>0</v>
      </c>
      <c r="H114" s="17">
        <f>①健診機関作成分!H117</f>
        <v>1</v>
      </c>
      <c r="J114" s="17">
        <f>①健診機関作成分!L117</f>
        <v>0</v>
      </c>
      <c r="K114" s="17">
        <f>①健診機関作成分!M117</f>
        <v>0</v>
      </c>
      <c r="L114" s="19">
        <f>①健診機関作成分!N117</f>
        <v>0</v>
      </c>
      <c r="M114">
        <f>IF(①健診機関作成分!BD117&gt;0,1,0)</f>
        <v>0</v>
      </c>
      <c r="N114">
        <f>IF(①健診機関作成分!BE117&gt;0,1,0)</f>
        <v>0</v>
      </c>
      <c r="O114">
        <f>IF(①健診機関作成分!BF117&gt;0,1,0)</f>
        <v>0</v>
      </c>
      <c r="P114">
        <f>IF(①健診機関作成分!BG117&gt;0,1,0)</f>
        <v>0</v>
      </c>
      <c r="Q114">
        <f>IF(①健診機関作成分!BI117&gt;0,1,0)</f>
        <v>0</v>
      </c>
      <c r="R114">
        <f>IF(①健診機関作成分!BJ117&gt;0,1,0)</f>
        <v>0</v>
      </c>
      <c r="S114">
        <f>IF(①健診機関作成分!BK117&gt;0,1,0)</f>
        <v>0</v>
      </c>
      <c r="T114">
        <f>IF(①健診機関作成分!BL117&gt;0,1,0)</f>
        <v>0</v>
      </c>
      <c r="U114">
        <f>IF(①健診機関作成分!BM117&gt;0,1,0)</f>
        <v>0</v>
      </c>
      <c r="V114">
        <f>IF(①健診機関作成分!BN117&gt;0,1,0)</f>
        <v>0</v>
      </c>
      <c r="W114" s="17">
        <v>0</v>
      </c>
      <c r="X114" s="17">
        <f t="shared" si="5"/>
        <v>7300</v>
      </c>
      <c r="Z114" s="17">
        <f t="shared" si="6"/>
        <v>7300</v>
      </c>
      <c r="AQ114">
        <f>IF(①健診機関作成分!BO117&gt;0,1,0)</f>
        <v>0</v>
      </c>
      <c r="AR114">
        <f>IF(①健診機関作成分!M117&gt;0,1,0)</f>
        <v>0</v>
      </c>
      <c r="BA114" s="31">
        <v>250</v>
      </c>
      <c r="BB114" s="31">
        <v>1450</v>
      </c>
      <c r="BC114" s="31">
        <v>1220</v>
      </c>
      <c r="BD114" s="31">
        <v>120</v>
      </c>
      <c r="BE114" s="31">
        <v>320</v>
      </c>
      <c r="BF114" s="31">
        <v>350</v>
      </c>
      <c r="BG114" s="31">
        <v>1300</v>
      </c>
      <c r="BH114" s="31">
        <v>1800</v>
      </c>
      <c r="BI114" s="31">
        <v>120</v>
      </c>
      <c r="BJ114" s="31">
        <v>5800</v>
      </c>
      <c r="BK114" s="31">
        <v>970</v>
      </c>
      <c r="BL114" s="17">
        <v>50</v>
      </c>
    </row>
    <row r="115" spans="2:64" x14ac:dyDescent="0.2">
      <c r="B115" s="17">
        <v>11000</v>
      </c>
      <c r="C115" s="17">
        <f>①健診機関作成分!AD118</f>
        <v>0</v>
      </c>
      <c r="D115" s="17">
        <f>①健診機関作成分!D118</f>
        <v>2001</v>
      </c>
      <c r="E115" s="18">
        <f>①健診機関作成分!E118</f>
        <v>0</v>
      </c>
      <c r="F115" s="17">
        <f>①健診機関作成分!F118</f>
        <v>0</v>
      </c>
      <c r="G115" s="17">
        <f>①健診機関作成分!G118</f>
        <v>0</v>
      </c>
      <c r="H115" s="17">
        <f>①健診機関作成分!H118</f>
        <v>1</v>
      </c>
      <c r="J115" s="17">
        <f>①健診機関作成分!L118</f>
        <v>0</v>
      </c>
      <c r="K115" s="17">
        <f>①健診機関作成分!M118</f>
        <v>0</v>
      </c>
      <c r="L115" s="19">
        <f>①健診機関作成分!N118</f>
        <v>0</v>
      </c>
      <c r="M115">
        <f>IF(①健診機関作成分!BD118&gt;0,1,0)</f>
        <v>0</v>
      </c>
      <c r="N115">
        <f>IF(①健診機関作成分!BE118&gt;0,1,0)</f>
        <v>0</v>
      </c>
      <c r="O115">
        <f>IF(①健診機関作成分!BF118&gt;0,1,0)</f>
        <v>0</v>
      </c>
      <c r="P115">
        <f>IF(①健診機関作成分!BG118&gt;0,1,0)</f>
        <v>0</v>
      </c>
      <c r="Q115">
        <f>IF(①健診機関作成分!BI118&gt;0,1,0)</f>
        <v>0</v>
      </c>
      <c r="R115">
        <f>IF(①健診機関作成分!BJ118&gt;0,1,0)</f>
        <v>0</v>
      </c>
      <c r="S115">
        <f>IF(①健診機関作成分!BK118&gt;0,1,0)</f>
        <v>0</v>
      </c>
      <c r="T115">
        <f>IF(①健診機関作成分!BL118&gt;0,1,0)</f>
        <v>0</v>
      </c>
      <c r="U115">
        <f>IF(①健診機関作成分!BM118&gt;0,1,0)</f>
        <v>0</v>
      </c>
      <c r="V115">
        <f>IF(①健診機関作成分!BN118&gt;0,1,0)</f>
        <v>0</v>
      </c>
      <c r="W115" s="17">
        <v>0</v>
      </c>
      <c r="X115" s="17">
        <f t="shared" si="5"/>
        <v>7300</v>
      </c>
      <c r="Z115" s="17">
        <f t="shared" si="6"/>
        <v>7300</v>
      </c>
      <c r="AQ115">
        <f>IF(①健診機関作成分!BO118&gt;0,1,0)</f>
        <v>0</v>
      </c>
      <c r="AR115">
        <f>IF(①健診機関作成分!M118&gt;0,1,0)</f>
        <v>0</v>
      </c>
      <c r="BA115" s="31">
        <v>250</v>
      </c>
      <c r="BB115" s="31">
        <v>1450</v>
      </c>
      <c r="BC115" s="31">
        <v>1220</v>
      </c>
      <c r="BD115" s="31">
        <v>120</v>
      </c>
      <c r="BE115" s="31">
        <v>320</v>
      </c>
      <c r="BF115" s="31">
        <v>350</v>
      </c>
      <c r="BG115" s="31">
        <v>1300</v>
      </c>
      <c r="BH115" s="31">
        <v>1800</v>
      </c>
      <c r="BI115" s="31">
        <v>120</v>
      </c>
      <c r="BJ115" s="31">
        <v>5800</v>
      </c>
      <c r="BK115" s="31">
        <v>970</v>
      </c>
      <c r="BL115" s="17">
        <v>50</v>
      </c>
    </row>
    <row r="116" spans="2:64" x14ac:dyDescent="0.2">
      <c r="B116" s="17">
        <v>11000</v>
      </c>
      <c r="C116" s="17">
        <f>①健診機関作成分!AD119</f>
        <v>0</v>
      </c>
      <c r="D116" s="17">
        <f>①健診機関作成分!D119</f>
        <v>2001</v>
      </c>
      <c r="E116" s="18">
        <f>①健診機関作成分!E119</f>
        <v>0</v>
      </c>
      <c r="F116" s="17">
        <f>①健診機関作成分!F119</f>
        <v>0</v>
      </c>
      <c r="G116" s="17">
        <f>①健診機関作成分!G119</f>
        <v>0</v>
      </c>
      <c r="H116" s="17">
        <f>①健診機関作成分!H119</f>
        <v>1</v>
      </c>
      <c r="J116" s="17">
        <f>①健診機関作成分!L119</f>
        <v>0</v>
      </c>
      <c r="K116" s="17">
        <f>①健診機関作成分!M119</f>
        <v>0</v>
      </c>
      <c r="L116" s="19">
        <f>①健診機関作成分!N119</f>
        <v>0</v>
      </c>
      <c r="M116">
        <f>IF(①健診機関作成分!BD119&gt;0,1,0)</f>
        <v>0</v>
      </c>
      <c r="N116">
        <f>IF(①健診機関作成分!BE119&gt;0,1,0)</f>
        <v>0</v>
      </c>
      <c r="O116">
        <f>IF(①健診機関作成分!BF119&gt;0,1,0)</f>
        <v>0</v>
      </c>
      <c r="P116">
        <f>IF(①健診機関作成分!BG119&gt;0,1,0)</f>
        <v>0</v>
      </c>
      <c r="Q116">
        <f>IF(①健診機関作成分!BI119&gt;0,1,0)</f>
        <v>0</v>
      </c>
      <c r="R116">
        <f>IF(①健診機関作成分!BJ119&gt;0,1,0)</f>
        <v>0</v>
      </c>
      <c r="S116">
        <f>IF(①健診機関作成分!BK119&gt;0,1,0)</f>
        <v>0</v>
      </c>
      <c r="T116">
        <f>IF(①健診機関作成分!BL119&gt;0,1,0)</f>
        <v>0</v>
      </c>
      <c r="U116">
        <f>IF(①健診機関作成分!BM119&gt;0,1,0)</f>
        <v>0</v>
      </c>
      <c r="V116">
        <f>IF(①健診機関作成分!BN119&gt;0,1,0)</f>
        <v>0</v>
      </c>
      <c r="W116" s="17">
        <v>0</v>
      </c>
      <c r="X116" s="17">
        <f t="shared" si="5"/>
        <v>7300</v>
      </c>
      <c r="Z116" s="17">
        <f t="shared" si="6"/>
        <v>7300</v>
      </c>
      <c r="AQ116">
        <f>IF(①健診機関作成分!BO119&gt;0,1,0)</f>
        <v>0</v>
      </c>
      <c r="AR116">
        <f>IF(①健診機関作成分!M119&gt;0,1,0)</f>
        <v>0</v>
      </c>
      <c r="BA116" s="31">
        <v>250</v>
      </c>
      <c r="BB116" s="31">
        <v>1450</v>
      </c>
      <c r="BC116" s="31">
        <v>1220</v>
      </c>
      <c r="BD116" s="31">
        <v>120</v>
      </c>
      <c r="BE116" s="31">
        <v>320</v>
      </c>
      <c r="BF116" s="31">
        <v>350</v>
      </c>
      <c r="BG116" s="31">
        <v>1300</v>
      </c>
      <c r="BH116" s="31">
        <v>1800</v>
      </c>
      <c r="BI116" s="31">
        <v>120</v>
      </c>
      <c r="BJ116" s="31">
        <v>5800</v>
      </c>
      <c r="BK116" s="31">
        <v>970</v>
      </c>
      <c r="BL116" s="17">
        <v>50</v>
      </c>
    </row>
    <row r="117" spans="2:64" x14ac:dyDescent="0.2">
      <c r="B117" s="17">
        <v>11000</v>
      </c>
      <c r="C117" s="17">
        <f>①健診機関作成分!AD120</f>
        <v>0</v>
      </c>
      <c r="D117" s="17">
        <f>①健診機関作成分!D120</f>
        <v>2001</v>
      </c>
      <c r="E117" s="18">
        <f>①健診機関作成分!E120</f>
        <v>0</v>
      </c>
      <c r="F117" s="17">
        <f>①健診機関作成分!F120</f>
        <v>0</v>
      </c>
      <c r="G117" s="17">
        <f>①健診機関作成分!G120</f>
        <v>0</v>
      </c>
      <c r="H117" s="17">
        <f>①健診機関作成分!H120</f>
        <v>1</v>
      </c>
      <c r="J117" s="17">
        <f>①健診機関作成分!L120</f>
        <v>0</v>
      </c>
      <c r="K117" s="17">
        <f>①健診機関作成分!M120</f>
        <v>0</v>
      </c>
      <c r="L117" s="19">
        <f>①健診機関作成分!N120</f>
        <v>0</v>
      </c>
      <c r="M117">
        <f>IF(①健診機関作成分!BD120&gt;0,1,0)</f>
        <v>0</v>
      </c>
      <c r="N117">
        <f>IF(①健診機関作成分!BE120&gt;0,1,0)</f>
        <v>0</v>
      </c>
      <c r="O117">
        <f>IF(①健診機関作成分!BF120&gt;0,1,0)</f>
        <v>0</v>
      </c>
      <c r="P117">
        <f>IF(①健診機関作成分!BG120&gt;0,1,0)</f>
        <v>0</v>
      </c>
      <c r="Q117">
        <f>IF(①健診機関作成分!BI120&gt;0,1,0)</f>
        <v>0</v>
      </c>
      <c r="R117">
        <f>IF(①健診機関作成分!BJ120&gt;0,1,0)</f>
        <v>0</v>
      </c>
      <c r="S117">
        <f>IF(①健診機関作成分!BK120&gt;0,1,0)</f>
        <v>0</v>
      </c>
      <c r="T117">
        <f>IF(①健診機関作成分!BL120&gt;0,1,0)</f>
        <v>0</v>
      </c>
      <c r="U117">
        <f>IF(①健診機関作成分!BM120&gt;0,1,0)</f>
        <v>0</v>
      </c>
      <c r="V117">
        <f>IF(①健診機関作成分!BN120&gt;0,1,0)</f>
        <v>0</v>
      </c>
      <c r="W117" s="17">
        <v>0</v>
      </c>
      <c r="X117" s="17">
        <f t="shared" si="5"/>
        <v>7300</v>
      </c>
      <c r="Z117" s="17">
        <f t="shared" si="6"/>
        <v>7300</v>
      </c>
      <c r="AQ117">
        <f>IF(①健診機関作成分!BO120&gt;0,1,0)</f>
        <v>0</v>
      </c>
      <c r="AR117">
        <f>IF(①健診機関作成分!M120&gt;0,1,0)</f>
        <v>0</v>
      </c>
      <c r="BA117" s="31">
        <v>250</v>
      </c>
      <c r="BB117" s="31">
        <v>1450</v>
      </c>
      <c r="BC117" s="31">
        <v>1220</v>
      </c>
      <c r="BD117" s="31">
        <v>120</v>
      </c>
      <c r="BE117" s="31">
        <v>320</v>
      </c>
      <c r="BF117" s="31">
        <v>350</v>
      </c>
      <c r="BG117" s="31">
        <v>1300</v>
      </c>
      <c r="BH117" s="31">
        <v>1800</v>
      </c>
      <c r="BI117" s="31">
        <v>120</v>
      </c>
      <c r="BJ117" s="31">
        <v>5800</v>
      </c>
      <c r="BK117" s="31">
        <v>970</v>
      </c>
      <c r="BL117" s="17">
        <v>50</v>
      </c>
    </row>
    <row r="118" spans="2:64" x14ac:dyDescent="0.2">
      <c r="B118" s="17">
        <v>11000</v>
      </c>
      <c r="C118" s="17">
        <f>①健診機関作成分!AD121</f>
        <v>0</v>
      </c>
      <c r="D118" s="17">
        <f>①健診機関作成分!D121</f>
        <v>2001</v>
      </c>
      <c r="E118" s="18">
        <f>①健診機関作成分!E121</f>
        <v>0</v>
      </c>
      <c r="F118" s="17">
        <f>①健診機関作成分!F121</f>
        <v>0</v>
      </c>
      <c r="G118" s="17">
        <f>①健診機関作成分!G121</f>
        <v>0</v>
      </c>
      <c r="H118" s="17">
        <f>①健診機関作成分!H121</f>
        <v>1</v>
      </c>
      <c r="J118" s="17">
        <f>①健診機関作成分!L121</f>
        <v>0</v>
      </c>
      <c r="K118" s="17">
        <f>①健診機関作成分!M121</f>
        <v>0</v>
      </c>
      <c r="L118" s="19">
        <f>①健診機関作成分!N121</f>
        <v>0</v>
      </c>
      <c r="M118">
        <f>IF(①健診機関作成分!BD121&gt;0,1,0)</f>
        <v>0</v>
      </c>
      <c r="N118">
        <f>IF(①健診機関作成分!BE121&gt;0,1,0)</f>
        <v>0</v>
      </c>
      <c r="O118">
        <f>IF(①健診機関作成分!BF121&gt;0,1,0)</f>
        <v>0</v>
      </c>
      <c r="P118">
        <f>IF(①健診機関作成分!BG121&gt;0,1,0)</f>
        <v>0</v>
      </c>
      <c r="Q118">
        <f>IF(①健診機関作成分!BI121&gt;0,1,0)</f>
        <v>0</v>
      </c>
      <c r="R118">
        <f>IF(①健診機関作成分!BJ121&gt;0,1,0)</f>
        <v>0</v>
      </c>
      <c r="S118">
        <f>IF(①健診機関作成分!BK121&gt;0,1,0)</f>
        <v>0</v>
      </c>
      <c r="T118">
        <f>IF(①健診機関作成分!BL121&gt;0,1,0)</f>
        <v>0</v>
      </c>
      <c r="U118">
        <f>IF(①健診機関作成分!BM121&gt;0,1,0)</f>
        <v>0</v>
      </c>
      <c r="V118">
        <f>IF(①健診機関作成分!BN121&gt;0,1,0)</f>
        <v>0</v>
      </c>
      <c r="W118" s="17">
        <v>0</v>
      </c>
      <c r="X118" s="17">
        <f t="shared" si="5"/>
        <v>7300</v>
      </c>
      <c r="Z118" s="17">
        <f t="shared" si="6"/>
        <v>7300</v>
      </c>
      <c r="AQ118">
        <f>IF(①健診機関作成分!BO121&gt;0,1,0)</f>
        <v>0</v>
      </c>
      <c r="AR118">
        <f>IF(①健診機関作成分!M121&gt;0,1,0)</f>
        <v>0</v>
      </c>
      <c r="BA118" s="31">
        <v>250</v>
      </c>
      <c r="BB118" s="31">
        <v>1450</v>
      </c>
      <c r="BC118" s="31">
        <v>1220</v>
      </c>
      <c r="BD118" s="31">
        <v>120</v>
      </c>
      <c r="BE118" s="31">
        <v>320</v>
      </c>
      <c r="BF118" s="31">
        <v>350</v>
      </c>
      <c r="BG118" s="31">
        <v>1300</v>
      </c>
      <c r="BH118" s="31">
        <v>1800</v>
      </c>
      <c r="BI118" s="31">
        <v>120</v>
      </c>
      <c r="BJ118" s="31">
        <v>5800</v>
      </c>
      <c r="BK118" s="31">
        <v>970</v>
      </c>
      <c r="BL118" s="17">
        <v>50</v>
      </c>
    </row>
    <row r="119" spans="2:64" x14ac:dyDescent="0.2">
      <c r="B119" s="17">
        <v>11000</v>
      </c>
      <c r="C119" s="17">
        <f>①健診機関作成分!AD122</f>
        <v>0</v>
      </c>
      <c r="D119" s="17">
        <f>①健診機関作成分!D122</f>
        <v>2001</v>
      </c>
      <c r="E119" s="18">
        <f>①健診機関作成分!E122</f>
        <v>0</v>
      </c>
      <c r="F119" s="17">
        <f>①健診機関作成分!F122</f>
        <v>0</v>
      </c>
      <c r="G119" s="17">
        <f>①健診機関作成分!G122</f>
        <v>0</v>
      </c>
      <c r="H119" s="17">
        <f>①健診機関作成分!H122</f>
        <v>1</v>
      </c>
      <c r="J119" s="17">
        <f>①健診機関作成分!L122</f>
        <v>0</v>
      </c>
      <c r="K119" s="17">
        <f>①健診機関作成分!M122</f>
        <v>0</v>
      </c>
      <c r="L119" s="19">
        <f>①健診機関作成分!N122</f>
        <v>0</v>
      </c>
      <c r="M119">
        <f>IF(①健診機関作成分!BD122&gt;0,1,0)</f>
        <v>0</v>
      </c>
      <c r="N119">
        <f>IF(①健診機関作成分!BE122&gt;0,1,0)</f>
        <v>0</v>
      </c>
      <c r="O119">
        <f>IF(①健診機関作成分!BF122&gt;0,1,0)</f>
        <v>0</v>
      </c>
      <c r="P119">
        <f>IF(①健診機関作成分!BG122&gt;0,1,0)</f>
        <v>0</v>
      </c>
      <c r="Q119">
        <f>IF(①健診機関作成分!BI122&gt;0,1,0)</f>
        <v>0</v>
      </c>
      <c r="R119">
        <f>IF(①健診機関作成分!BJ122&gt;0,1,0)</f>
        <v>0</v>
      </c>
      <c r="S119">
        <f>IF(①健診機関作成分!BK122&gt;0,1,0)</f>
        <v>0</v>
      </c>
      <c r="T119">
        <f>IF(①健診機関作成分!BL122&gt;0,1,0)</f>
        <v>0</v>
      </c>
      <c r="U119">
        <f>IF(①健診機関作成分!BM122&gt;0,1,0)</f>
        <v>0</v>
      </c>
      <c r="V119">
        <f>IF(①健診機関作成分!BN122&gt;0,1,0)</f>
        <v>0</v>
      </c>
      <c r="W119" s="17">
        <v>0</v>
      </c>
      <c r="X119" s="17">
        <f t="shared" si="5"/>
        <v>7300</v>
      </c>
      <c r="Z119" s="17">
        <f t="shared" si="6"/>
        <v>7300</v>
      </c>
      <c r="AQ119">
        <f>IF(①健診機関作成分!BO122&gt;0,1,0)</f>
        <v>0</v>
      </c>
      <c r="AR119">
        <f>IF(①健診機関作成分!M122&gt;0,1,0)</f>
        <v>0</v>
      </c>
      <c r="BA119" s="31">
        <v>250</v>
      </c>
      <c r="BB119" s="31">
        <v>1450</v>
      </c>
      <c r="BC119" s="31">
        <v>1220</v>
      </c>
      <c r="BD119" s="31">
        <v>120</v>
      </c>
      <c r="BE119" s="31">
        <v>320</v>
      </c>
      <c r="BF119" s="31">
        <v>350</v>
      </c>
      <c r="BG119" s="31">
        <v>1300</v>
      </c>
      <c r="BH119" s="31">
        <v>1800</v>
      </c>
      <c r="BI119" s="31">
        <v>120</v>
      </c>
      <c r="BJ119" s="31">
        <v>5800</v>
      </c>
      <c r="BK119" s="31">
        <v>970</v>
      </c>
      <c r="BL119" s="17">
        <v>50</v>
      </c>
    </row>
    <row r="120" spans="2:64" x14ac:dyDescent="0.2">
      <c r="B120" s="17">
        <v>11000</v>
      </c>
      <c r="C120" s="17">
        <f>①健診機関作成分!AD123</f>
        <v>0</v>
      </c>
      <c r="D120" s="17">
        <f>①健診機関作成分!D123</f>
        <v>2001</v>
      </c>
      <c r="E120" s="18">
        <f>①健診機関作成分!E123</f>
        <v>0</v>
      </c>
      <c r="F120" s="17">
        <f>①健診機関作成分!F123</f>
        <v>0</v>
      </c>
      <c r="G120" s="17">
        <f>①健診機関作成分!G123</f>
        <v>0</v>
      </c>
      <c r="H120" s="17">
        <f>①健診機関作成分!H123</f>
        <v>1</v>
      </c>
      <c r="J120" s="17">
        <f>①健診機関作成分!L123</f>
        <v>0</v>
      </c>
      <c r="K120" s="17">
        <f>①健診機関作成分!M123</f>
        <v>0</v>
      </c>
      <c r="L120" s="19">
        <f>①健診機関作成分!N123</f>
        <v>0</v>
      </c>
      <c r="M120">
        <f>IF(①健診機関作成分!BD123&gt;0,1,0)</f>
        <v>0</v>
      </c>
      <c r="N120">
        <f>IF(①健診機関作成分!BE123&gt;0,1,0)</f>
        <v>0</v>
      </c>
      <c r="O120">
        <f>IF(①健診機関作成分!BF123&gt;0,1,0)</f>
        <v>0</v>
      </c>
      <c r="P120">
        <f>IF(①健診機関作成分!BG123&gt;0,1,0)</f>
        <v>0</v>
      </c>
      <c r="Q120">
        <f>IF(①健診機関作成分!BI123&gt;0,1,0)</f>
        <v>0</v>
      </c>
      <c r="R120">
        <f>IF(①健診機関作成分!BJ123&gt;0,1,0)</f>
        <v>0</v>
      </c>
      <c r="S120">
        <f>IF(①健診機関作成分!BK123&gt;0,1,0)</f>
        <v>0</v>
      </c>
      <c r="T120">
        <f>IF(①健診機関作成分!BL123&gt;0,1,0)</f>
        <v>0</v>
      </c>
      <c r="U120">
        <f>IF(①健診機関作成分!BM123&gt;0,1,0)</f>
        <v>0</v>
      </c>
      <c r="V120">
        <f>IF(①健診機関作成分!BN123&gt;0,1,0)</f>
        <v>0</v>
      </c>
      <c r="W120" s="17">
        <v>0</v>
      </c>
      <c r="X120" s="17">
        <f t="shared" si="5"/>
        <v>7300</v>
      </c>
      <c r="Z120" s="17">
        <f t="shared" si="6"/>
        <v>7300</v>
      </c>
      <c r="AQ120">
        <f>IF(①健診機関作成分!BO123&gt;0,1,0)</f>
        <v>0</v>
      </c>
      <c r="AR120">
        <f>IF(①健診機関作成分!M123&gt;0,1,0)</f>
        <v>0</v>
      </c>
      <c r="BA120" s="31">
        <v>250</v>
      </c>
      <c r="BB120" s="31">
        <v>1450</v>
      </c>
      <c r="BC120" s="31">
        <v>1220</v>
      </c>
      <c r="BD120" s="31">
        <v>120</v>
      </c>
      <c r="BE120" s="31">
        <v>320</v>
      </c>
      <c r="BF120" s="31">
        <v>350</v>
      </c>
      <c r="BG120" s="31">
        <v>1300</v>
      </c>
      <c r="BH120" s="31">
        <v>1800</v>
      </c>
      <c r="BI120" s="31">
        <v>120</v>
      </c>
      <c r="BJ120" s="31">
        <v>5800</v>
      </c>
      <c r="BK120" s="31">
        <v>970</v>
      </c>
      <c r="BL120" s="17">
        <v>50</v>
      </c>
    </row>
    <row r="121" spans="2:64" x14ac:dyDescent="0.2">
      <c r="B121" s="17">
        <v>11000</v>
      </c>
      <c r="C121" s="17">
        <f>①健診機関作成分!AD124</f>
        <v>0</v>
      </c>
      <c r="D121" s="17">
        <f>①健診機関作成分!D124</f>
        <v>2001</v>
      </c>
      <c r="E121" s="18">
        <f>①健診機関作成分!E124</f>
        <v>0</v>
      </c>
      <c r="F121" s="17">
        <f>①健診機関作成分!F124</f>
        <v>0</v>
      </c>
      <c r="G121" s="17">
        <f>①健診機関作成分!G124</f>
        <v>0</v>
      </c>
      <c r="H121" s="17">
        <f>①健診機関作成分!H124</f>
        <v>1</v>
      </c>
      <c r="J121" s="17">
        <f>①健診機関作成分!L124</f>
        <v>0</v>
      </c>
      <c r="K121" s="17">
        <f>①健診機関作成分!M124</f>
        <v>0</v>
      </c>
      <c r="L121" s="19">
        <f>①健診機関作成分!N124</f>
        <v>0</v>
      </c>
      <c r="M121">
        <f>IF(①健診機関作成分!BD124&gt;0,1,0)</f>
        <v>0</v>
      </c>
      <c r="N121">
        <f>IF(①健診機関作成分!BE124&gt;0,1,0)</f>
        <v>0</v>
      </c>
      <c r="O121">
        <f>IF(①健診機関作成分!BF124&gt;0,1,0)</f>
        <v>0</v>
      </c>
      <c r="P121">
        <f>IF(①健診機関作成分!BG124&gt;0,1,0)</f>
        <v>0</v>
      </c>
      <c r="Q121">
        <f>IF(①健診機関作成分!BI124&gt;0,1,0)</f>
        <v>0</v>
      </c>
      <c r="R121">
        <f>IF(①健診機関作成分!BJ124&gt;0,1,0)</f>
        <v>0</v>
      </c>
      <c r="S121">
        <f>IF(①健診機関作成分!BK124&gt;0,1,0)</f>
        <v>0</v>
      </c>
      <c r="T121">
        <f>IF(①健診機関作成分!BL124&gt;0,1,0)</f>
        <v>0</v>
      </c>
      <c r="U121">
        <f>IF(①健診機関作成分!BM124&gt;0,1,0)</f>
        <v>0</v>
      </c>
      <c r="V121">
        <f>IF(①健診機関作成分!BN124&gt;0,1,0)</f>
        <v>0</v>
      </c>
      <c r="W121" s="17">
        <v>0</v>
      </c>
      <c r="X121" s="17">
        <f t="shared" si="5"/>
        <v>7300</v>
      </c>
      <c r="Z121" s="17">
        <f t="shared" si="6"/>
        <v>7300</v>
      </c>
      <c r="AQ121">
        <f>IF(①健診機関作成分!BO124&gt;0,1,0)</f>
        <v>0</v>
      </c>
      <c r="AR121">
        <f>IF(①健診機関作成分!M124&gt;0,1,0)</f>
        <v>0</v>
      </c>
      <c r="BA121" s="31">
        <v>250</v>
      </c>
      <c r="BB121" s="31">
        <v>1450</v>
      </c>
      <c r="BC121" s="31">
        <v>1220</v>
      </c>
      <c r="BD121" s="31">
        <v>120</v>
      </c>
      <c r="BE121" s="31">
        <v>320</v>
      </c>
      <c r="BF121" s="31">
        <v>350</v>
      </c>
      <c r="BG121" s="31">
        <v>1300</v>
      </c>
      <c r="BH121" s="31">
        <v>1800</v>
      </c>
      <c r="BI121" s="31">
        <v>120</v>
      </c>
      <c r="BJ121" s="31">
        <v>5800</v>
      </c>
      <c r="BK121" s="31">
        <v>970</v>
      </c>
      <c r="BL121" s="17">
        <v>50</v>
      </c>
    </row>
    <row r="122" spans="2:64" x14ac:dyDescent="0.2">
      <c r="B122" s="17">
        <v>11000</v>
      </c>
      <c r="C122" s="17">
        <f>①健診機関作成分!AD125</f>
        <v>0</v>
      </c>
      <c r="D122" s="17">
        <f>①健診機関作成分!D125</f>
        <v>2001</v>
      </c>
      <c r="E122" s="18">
        <f>①健診機関作成分!E125</f>
        <v>0</v>
      </c>
      <c r="F122" s="17">
        <f>①健診機関作成分!F125</f>
        <v>0</v>
      </c>
      <c r="G122" s="17">
        <f>①健診機関作成分!G125</f>
        <v>0</v>
      </c>
      <c r="H122" s="17">
        <f>①健診機関作成分!H125</f>
        <v>1</v>
      </c>
      <c r="J122" s="17">
        <f>①健診機関作成分!L125</f>
        <v>0</v>
      </c>
      <c r="K122" s="17">
        <f>①健診機関作成分!M125</f>
        <v>0</v>
      </c>
      <c r="L122" s="19">
        <f>①健診機関作成分!N125</f>
        <v>0</v>
      </c>
      <c r="M122">
        <f>IF(①健診機関作成分!BD125&gt;0,1,0)</f>
        <v>0</v>
      </c>
      <c r="N122">
        <f>IF(①健診機関作成分!BE125&gt;0,1,0)</f>
        <v>0</v>
      </c>
      <c r="O122">
        <f>IF(①健診機関作成分!BF125&gt;0,1,0)</f>
        <v>0</v>
      </c>
      <c r="P122">
        <f>IF(①健診機関作成分!BG125&gt;0,1,0)</f>
        <v>0</v>
      </c>
      <c r="Q122">
        <f>IF(①健診機関作成分!BI125&gt;0,1,0)</f>
        <v>0</v>
      </c>
      <c r="R122">
        <f>IF(①健診機関作成分!BJ125&gt;0,1,0)</f>
        <v>0</v>
      </c>
      <c r="S122">
        <f>IF(①健診機関作成分!BK125&gt;0,1,0)</f>
        <v>0</v>
      </c>
      <c r="T122">
        <f>IF(①健診機関作成分!BL125&gt;0,1,0)</f>
        <v>0</v>
      </c>
      <c r="U122">
        <f>IF(①健診機関作成分!BM125&gt;0,1,0)</f>
        <v>0</v>
      </c>
      <c r="V122">
        <f>IF(①健診機関作成分!BN125&gt;0,1,0)</f>
        <v>0</v>
      </c>
      <c r="W122" s="17">
        <v>0</v>
      </c>
      <c r="X122" s="17">
        <f t="shared" si="5"/>
        <v>7300</v>
      </c>
      <c r="Z122" s="17">
        <f t="shared" si="6"/>
        <v>7300</v>
      </c>
      <c r="AQ122">
        <f>IF(①健診機関作成分!BO125&gt;0,1,0)</f>
        <v>0</v>
      </c>
      <c r="AR122">
        <f>IF(①健診機関作成分!M125&gt;0,1,0)</f>
        <v>0</v>
      </c>
      <c r="BA122" s="31">
        <v>250</v>
      </c>
      <c r="BB122" s="31">
        <v>1450</v>
      </c>
      <c r="BC122" s="31">
        <v>1220</v>
      </c>
      <c r="BD122" s="31">
        <v>120</v>
      </c>
      <c r="BE122" s="31">
        <v>320</v>
      </c>
      <c r="BF122" s="31">
        <v>350</v>
      </c>
      <c r="BG122" s="31">
        <v>1300</v>
      </c>
      <c r="BH122" s="31">
        <v>1800</v>
      </c>
      <c r="BI122" s="31">
        <v>120</v>
      </c>
      <c r="BJ122" s="31">
        <v>5800</v>
      </c>
      <c r="BK122" s="31">
        <v>970</v>
      </c>
      <c r="BL122" s="17">
        <v>50</v>
      </c>
    </row>
    <row r="123" spans="2:64" x14ac:dyDescent="0.2">
      <c r="B123" s="17">
        <v>11000</v>
      </c>
      <c r="C123" s="17">
        <f>①健診機関作成分!AD126</f>
        <v>0</v>
      </c>
      <c r="D123" s="17">
        <f>①健診機関作成分!D126</f>
        <v>2001</v>
      </c>
      <c r="E123" s="18">
        <f>①健診機関作成分!E126</f>
        <v>0</v>
      </c>
      <c r="F123" s="17">
        <f>①健診機関作成分!F126</f>
        <v>0</v>
      </c>
      <c r="G123" s="17">
        <f>①健診機関作成分!G126</f>
        <v>0</v>
      </c>
      <c r="H123" s="17">
        <f>①健診機関作成分!H126</f>
        <v>1</v>
      </c>
      <c r="J123" s="17">
        <f>①健診機関作成分!L126</f>
        <v>0</v>
      </c>
      <c r="K123" s="17">
        <f>①健診機関作成分!M126</f>
        <v>0</v>
      </c>
      <c r="L123" s="19">
        <f>①健診機関作成分!N126</f>
        <v>0</v>
      </c>
      <c r="M123">
        <f>IF(①健診機関作成分!BD126&gt;0,1,0)</f>
        <v>0</v>
      </c>
      <c r="N123">
        <f>IF(①健診機関作成分!BE126&gt;0,1,0)</f>
        <v>0</v>
      </c>
      <c r="O123">
        <f>IF(①健診機関作成分!BF126&gt;0,1,0)</f>
        <v>0</v>
      </c>
      <c r="P123">
        <f>IF(①健診機関作成分!BG126&gt;0,1,0)</f>
        <v>0</v>
      </c>
      <c r="Q123">
        <f>IF(①健診機関作成分!BI126&gt;0,1,0)</f>
        <v>0</v>
      </c>
      <c r="R123">
        <f>IF(①健診機関作成分!BJ126&gt;0,1,0)</f>
        <v>0</v>
      </c>
      <c r="S123">
        <f>IF(①健診機関作成分!BK126&gt;0,1,0)</f>
        <v>0</v>
      </c>
      <c r="T123">
        <f>IF(①健診機関作成分!BL126&gt;0,1,0)</f>
        <v>0</v>
      </c>
      <c r="U123">
        <f>IF(①健診機関作成分!BM126&gt;0,1,0)</f>
        <v>0</v>
      </c>
      <c r="V123">
        <f>IF(①健診機関作成分!BN126&gt;0,1,0)</f>
        <v>0</v>
      </c>
      <c r="W123" s="17">
        <v>0</v>
      </c>
      <c r="X123" s="17">
        <f t="shared" si="5"/>
        <v>7300</v>
      </c>
      <c r="Z123" s="17">
        <f t="shared" si="6"/>
        <v>7300</v>
      </c>
      <c r="AQ123">
        <f>IF(①健診機関作成分!BO126&gt;0,1,0)</f>
        <v>0</v>
      </c>
      <c r="AR123">
        <f>IF(①健診機関作成分!M126&gt;0,1,0)</f>
        <v>0</v>
      </c>
      <c r="BA123" s="31">
        <v>250</v>
      </c>
      <c r="BB123" s="31">
        <v>1450</v>
      </c>
      <c r="BC123" s="31">
        <v>1220</v>
      </c>
      <c r="BD123" s="31">
        <v>120</v>
      </c>
      <c r="BE123" s="31">
        <v>320</v>
      </c>
      <c r="BF123" s="31">
        <v>350</v>
      </c>
      <c r="BG123" s="31">
        <v>1300</v>
      </c>
      <c r="BH123" s="31">
        <v>1800</v>
      </c>
      <c r="BI123" s="31">
        <v>120</v>
      </c>
      <c r="BJ123" s="31">
        <v>5800</v>
      </c>
      <c r="BK123" s="31">
        <v>970</v>
      </c>
      <c r="BL123" s="17">
        <v>50</v>
      </c>
    </row>
    <row r="124" spans="2:64" x14ac:dyDescent="0.2">
      <c r="B124" s="17">
        <v>11000</v>
      </c>
      <c r="C124" s="17">
        <f>①健診機関作成分!AD127</f>
        <v>0</v>
      </c>
      <c r="D124" s="17">
        <f>①健診機関作成分!D127</f>
        <v>2001</v>
      </c>
      <c r="E124" s="18">
        <f>①健診機関作成分!E127</f>
        <v>0</v>
      </c>
      <c r="F124" s="17">
        <f>①健診機関作成分!F127</f>
        <v>0</v>
      </c>
      <c r="G124" s="17">
        <f>①健診機関作成分!G127</f>
        <v>0</v>
      </c>
      <c r="H124" s="17">
        <f>①健診機関作成分!H127</f>
        <v>1</v>
      </c>
      <c r="J124" s="17">
        <f>①健診機関作成分!L127</f>
        <v>0</v>
      </c>
      <c r="K124" s="17">
        <f>①健診機関作成分!M127</f>
        <v>0</v>
      </c>
      <c r="L124" s="19">
        <f>①健診機関作成分!N127</f>
        <v>0</v>
      </c>
      <c r="M124">
        <f>IF(①健診機関作成分!BD127&gt;0,1,0)</f>
        <v>0</v>
      </c>
      <c r="N124">
        <f>IF(①健診機関作成分!BE127&gt;0,1,0)</f>
        <v>0</v>
      </c>
      <c r="O124">
        <f>IF(①健診機関作成分!BF127&gt;0,1,0)</f>
        <v>0</v>
      </c>
      <c r="P124">
        <f>IF(①健診機関作成分!BG127&gt;0,1,0)</f>
        <v>0</v>
      </c>
      <c r="Q124">
        <f>IF(①健診機関作成分!BI127&gt;0,1,0)</f>
        <v>0</v>
      </c>
      <c r="R124">
        <f>IF(①健診機関作成分!BJ127&gt;0,1,0)</f>
        <v>0</v>
      </c>
      <c r="S124">
        <f>IF(①健診機関作成分!BK127&gt;0,1,0)</f>
        <v>0</v>
      </c>
      <c r="T124">
        <f>IF(①健診機関作成分!BL127&gt;0,1,0)</f>
        <v>0</v>
      </c>
      <c r="U124">
        <f>IF(①健診機関作成分!BM127&gt;0,1,0)</f>
        <v>0</v>
      </c>
      <c r="V124">
        <f>IF(①健診機関作成分!BN127&gt;0,1,0)</f>
        <v>0</v>
      </c>
      <c r="W124" s="17">
        <v>0</v>
      </c>
      <c r="X124" s="17">
        <f t="shared" si="5"/>
        <v>7300</v>
      </c>
      <c r="Z124" s="17">
        <f t="shared" si="6"/>
        <v>7300</v>
      </c>
      <c r="AQ124">
        <f>IF(①健診機関作成分!BO127&gt;0,1,0)</f>
        <v>0</v>
      </c>
      <c r="AR124">
        <f>IF(①健診機関作成分!M127&gt;0,1,0)</f>
        <v>0</v>
      </c>
      <c r="BA124" s="31">
        <v>250</v>
      </c>
      <c r="BB124" s="31">
        <v>1450</v>
      </c>
      <c r="BC124" s="31">
        <v>1220</v>
      </c>
      <c r="BD124" s="31">
        <v>120</v>
      </c>
      <c r="BE124" s="31">
        <v>320</v>
      </c>
      <c r="BF124" s="31">
        <v>350</v>
      </c>
      <c r="BG124" s="31">
        <v>1300</v>
      </c>
      <c r="BH124" s="31">
        <v>1800</v>
      </c>
      <c r="BI124" s="31">
        <v>120</v>
      </c>
      <c r="BJ124" s="31">
        <v>5800</v>
      </c>
      <c r="BK124" s="31">
        <v>970</v>
      </c>
      <c r="BL124" s="17">
        <v>50</v>
      </c>
    </row>
    <row r="125" spans="2:64" x14ac:dyDescent="0.2">
      <c r="B125" s="17">
        <v>11000</v>
      </c>
      <c r="C125" s="17">
        <f>①健診機関作成分!AD128</f>
        <v>0</v>
      </c>
      <c r="D125" s="17">
        <f>①健診機関作成分!D128</f>
        <v>2001</v>
      </c>
      <c r="E125" s="18">
        <f>①健診機関作成分!E128</f>
        <v>0</v>
      </c>
      <c r="F125" s="17">
        <f>①健診機関作成分!F128</f>
        <v>0</v>
      </c>
      <c r="G125" s="17">
        <f>①健診機関作成分!G128</f>
        <v>0</v>
      </c>
      <c r="H125" s="17">
        <f>①健診機関作成分!H128</f>
        <v>1</v>
      </c>
      <c r="J125" s="17">
        <f>①健診機関作成分!L128</f>
        <v>0</v>
      </c>
      <c r="K125" s="17">
        <f>①健診機関作成分!M128</f>
        <v>0</v>
      </c>
      <c r="L125" s="19">
        <f>①健診機関作成分!N128</f>
        <v>0</v>
      </c>
      <c r="M125">
        <f>IF(①健診機関作成分!BD128&gt;0,1,0)</f>
        <v>0</v>
      </c>
      <c r="N125">
        <f>IF(①健診機関作成分!BE128&gt;0,1,0)</f>
        <v>0</v>
      </c>
      <c r="O125">
        <f>IF(①健診機関作成分!BF128&gt;0,1,0)</f>
        <v>0</v>
      </c>
      <c r="P125">
        <f>IF(①健診機関作成分!BG128&gt;0,1,0)</f>
        <v>0</v>
      </c>
      <c r="Q125">
        <f>IF(①健診機関作成分!BI128&gt;0,1,0)</f>
        <v>0</v>
      </c>
      <c r="R125">
        <f>IF(①健診機関作成分!BJ128&gt;0,1,0)</f>
        <v>0</v>
      </c>
      <c r="S125">
        <f>IF(①健診機関作成分!BK128&gt;0,1,0)</f>
        <v>0</v>
      </c>
      <c r="T125">
        <f>IF(①健診機関作成分!BL128&gt;0,1,0)</f>
        <v>0</v>
      </c>
      <c r="U125">
        <f>IF(①健診機関作成分!BM128&gt;0,1,0)</f>
        <v>0</v>
      </c>
      <c r="V125">
        <f>IF(①健診機関作成分!BN128&gt;0,1,0)</f>
        <v>0</v>
      </c>
      <c r="W125" s="17">
        <v>0</v>
      </c>
      <c r="X125" s="17">
        <f t="shared" si="5"/>
        <v>7300</v>
      </c>
      <c r="Z125" s="17">
        <f t="shared" si="6"/>
        <v>7300</v>
      </c>
      <c r="AQ125">
        <f>IF(①健診機関作成分!BO128&gt;0,1,0)</f>
        <v>0</v>
      </c>
      <c r="AR125">
        <f>IF(①健診機関作成分!M128&gt;0,1,0)</f>
        <v>0</v>
      </c>
      <c r="BA125" s="31">
        <v>250</v>
      </c>
      <c r="BB125" s="31">
        <v>1450</v>
      </c>
      <c r="BC125" s="31">
        <v>1220</v>
      </c>
      <c r="BD125" s="31">
        <v>120</v>
      </c>
      <c r="BE125" s="31">
        <v>320</v>
      </c>
      <c r="BF125" s="31">
        <v>350</v>
      </c>
      <c r="BG125" s="31">
        <v>1300</v>
      </c>
      <c r="BH125" s="31">
        <v>1800</v>
      </c>
      <c r="BI125" s="31">
        <v>120</v>
      </c>
      <c r="BJ125" s="31">
        <v>5800</v>
      </c>
      <c r="BK125" s="31">
        <v>970</v>
      </c>
      <c r="BL125" s="17">
        <v>50</v>
      </c>
    </row>
    <row r="126" spans="2:64" x14ac:dyDescent="0.2">
      <c r="B126" s="17">
        <v>11000</v>
      </c>
      <c r="C126" s="17">
        <f>①健診機関作成分!AD129</f>
        <v>0</v>
      </c>
      <c r="D126" s="17">
        <f>①健診機関作成分!D129</f>
        <v>2001</v>
      </c>
      <c r="E126" s="18">
        <f>①健診機関作成分!E129</f>
        <v>0</v>
      </c>
      <c r="F126" s="17">
        <f>①健診機関作成分!F129</f>
        <v>0</v>
      </c>
      <c r="G126" s="17">
        <f>①健診機関作成分!G129</f>
        <v>0</v>
      </c>
      <c r="H126" s="17">
        <f>①健診機関作成分!H129</f>
        <v>1</v>
      </c>
      <c r="J126" s="17">
        <f>①健診機関作成分!L129</f>
        <v>0</v>
      </c>
      <c r="K126" s="17">
        <f>①健診機関作成分!M129</f>
        <v>0</v>
      </c>
      <c r="L126" s="19">
        <f>①健診機関作成分!N129</f>
        <v>0</v>
      </c>
      <c r="M126">
        <f>IF(①健診機関作成分!BD129&gt;0,1,0)</f>
        <v>0</v>
      </c>
      <c r="N126">
        <f>IF(①健診機関作成分!BE129&gt;0,1,0)</f>
        <v>0</v>
      </c>
      <c r="O126">
        <f>IF(①健診機関作成分!BF129&gt;0,1,0)</f>
        <v>0</v>
      </c>
      <c r="P126">
        <f>IF(①健診機関作成分!BG129&gt;0,1,0)</f>
        <v>0</v>
      </c>
      <c r="Q126">
        <f>IF(①健診機関作成分!BI129&gt;0,1,0)</f>
        <v>0</v>
      </c>
      <c r="R126">
        <f>IF(①健診機関作成分!BJ129&gt;0,1,0)</f>
        <v>0</v>
      </c>
      <c r="S126">
        <f>IF(①健診機関作成分!BK129&gt;0,1,0)</f>
        <v>0</v>
      </c>
      <c r="T126">
        <f>IF(①健診機関作成分!BL129&gt;0,1,0)</f>
        <v>0</v>
      </c>
      <c r="U126">
        <f>IF(①健診機関作成分!BM129&gt;0,1,0)</f>
        <v>0</v>
      </c>
      <c r="V126">
        <f>IF(①健診機関作成分!BN129&gt;0,1,0)</f>
        <v>0</v>
      </c>
      <c r="W126" s="17">
        <v>0</v>
      </c>
      <c r="X126" s="17">
        <f t="shared" si="5"/>
        <v>7300</v>
      </c>
      <c r="Z126" s="17">
        <f t="shared" si="6"/>
        <v>7300</v>
      </c>
      <c r="AQ126">
        <f>IF(①健診機関作成分!BO129&gt;0,1,0)</f>
        <v>0</v>
      </c>
      <c r="AR126">
        <f>IF(①健診機関作成分!M129&gt;0,1,0)</f>
        <v>0</v>
      </c>
      <c r="BA126" s="31">
        <v>250</v>
      </c>
      <c r="BB126" s="31">
        <v>1450</v>
      </c>
      <c r="BC126" s="31">
        <v>1220</v>
      </c>
      <c r="BD126" s="31">
        <v>120</v>
      </c>
      <c r="BE126" s="31">
        <v>320</v>
      </c>
      <c r="BF126" s="31">
        <v>350</v>
      </c>
      <c r="BG126" s="31">
        <v>1300</v>
      </c>
      <c r="BH126" s="31">
        <v>1800</v>
      </c>
      <c r="BI126" s="31">
        <v>120</v>
      </c>
      <c r="BJ126" s="31">
        <v>5800</v>
      </c>
      <c r="BK126" s="31">
        <v>970</v>
      </c>
      <c r="BL126" s="17">
        <v>50</v>
      </c>
    </row>
    <row r="127" spans="2:64" x14ac:dyDescent="0.2">
      <c r="B127" s="17">
        <v>11000</v>
      </c>
      <c r="C127" s="17">
        <f>①健診機関作成分!AD130</f>
        <v>0</v>
      </c>
      <c r="D127" s="17">
        <f>①健診機関作成分!D130</f>
        <v>2001</v>
      </c>
      <c r="E127" s="18">
        <f>①健診機関作成分!E130</f>
        <v>0</v>
      </c>
      <c r="F127" s="17">
        <f>①健診機関作成分!F130</f>
        <v>0</v>
      </c>
      <c r="G127" s="17">
        <f>①健診機関作成分!G130</f>
        <v>0</v>
      </c>
      <c r="H127" s="17">
        <f>①健診機関作成分!H130</f>
        <v>1</v>
      </c>
      <c r="J127" s="17">
        <f>①健診機関作成分!L130</f>
        <v>0</v>
      </c>
      <c r="K127" s="17">
        <f>①健診機関作成分!M130</f>
        <v>0</v>
      </c>
      <c r="L127" s="19">
        <f>①健診機関作成分!N130</f>
        <v>0</v>
      </c>
      <c r="M127">
        <f>IF(①健診機関作成分!BD130&gt;0,1,0)</f>
        <v>0</v>
      </c>
      <c r="N127">
        <f>IF(①健診機関作成分!BE130&gt;0,1,0)</f>
        <v>0</v>
      </c>
      <c r="O127">
        <f>IF(①健診機関作成分!BF130&gt;0,1,0)</f>
        <v>0</v>
      </c>
      <c r="P127">
        <f>IF(①健診機関作成分!BG130&gt;0,1,0)</f>
        <v>0</v>
      </c>
      <c r="Q127">
        <f>IF(①健診機関作成分!BI130&gt;0,1,0)</f>
        <v>0</v>
      </c>
      <c r="R127">
        <f>IF(①健診機関作成分!BJ130&gt;0,1,0)</f>
        <v>0</v>
      </c>
      <c r="S127">
        <f>IF(①健診機関作成分!BK130&gt;0,1,0)</f>
        <v>0</v>
      </c>
      <c r="T127">
        <f>IF(①健診機関作成分!BL130&gt;0,1,0)</f>
        <v>0</v>
      </c>
      <c r="U127">
        <f>IF(①健診機関作成分!BM130&gt;0,1,0)</f>
        <v>0</v>
      </c>
      <c r="V127">
        <f>IF(①健診機関作成分!BN130&gt;0,1,0)</f>
        <v>0</v>
      </c>
      <c r="W127" s="17">
        <v>0</v>
      </c>
      <c r="X127" s="17">
        <f t="shared" si="5"/>
        <v>7300</v>
      </c>
      <c r="Z127" s="17">
        <f t="shared" si="6"/>
        <v>7300</v>
      </c>
      <c r="AQ127">
        <f>IF(①健診機関作成分!BO130&gt;0,1,0)</f>
        <v>0</v>
      </c>
      <c r="AR127">
        <f>IF(①健診機関作成分!M130&gt;0,1,0)</f>
        <v>0</v>
      </c>
      <c r="BA127" s="31">
        <v>250</v>
      </c>
      <c r="BB127" s="31">
        <v>1450</v>
      </c>
      <c r="BC127" s="31">
        <v>1220</v>
      </c>
      <c r="BD127" s="31">
        <v>120</v>
      </c>
      <c r="BE127" s="31">
        <v>320</v>
      </c>
      <c r="BF127" s="31">
        <v>350</v>
      </c>
      <c r="BG127" s="31">
        <v>1300</v>
      </c>
      <c r="BH127" s="31">
        <v>1800</v>
      </c>
      <c r="BI127" s="31">
        <v>120</v>
      </c>
      <c r="BJ127" s="31">
        <v>5800</v>
      </c>
      <c r="BK127" s="31">
        <v>970</v>
      </c>
      <c r="BL127" s="17">
        <v>50</v>
      </c>
    </row>
    <row r="128" spans="2:64" x14ac:dyDescent="0.2">
      <c r="B128" s="17">
        <v>11000</v>
      </c>
      <c r="C128" s="17">
        <f>①健診機関作成分!AD131</f>
        <v>0</v>
      </c>
      <c r="D128" s="17">
        <f>①健診機関作成分!D131</f>
        <v>2001</v>
      </c>
      <c r="E128" s="18">
        <f>①健診機関作成分!E131</f>
        <v>0</v>
      </c>
      <c r="F128" s="17">
        <f>①健診機関作成分!F131</f>
        <v>0</v>
      </c>
      <c r="G128" s="17">
        <f>①健診機関作成分!G131</f>
        <v>0</v>
      </c>
      <c r="H128" s="17">
        <f>①健診機関作成分!H131</f>
        <v>1</v>
      </c>
      <c r="J128" s="17">
        <f>①健診機関作成分!L131</f>
        <v>0</v>
      </c>
      <c r="K128" s="17">
        <f>①健診機関作成分!M131</f>
        <v>0</v>
      </c>
      <c r="L128" s="19">
        <f>①健診機関作成分!N131</f>
        <v>0</v>
      </c>
      <c r="M128">
        <f>IF(①健診機関作成分!BD131&gt;0,1,0)</f>
        <v>0</v>
      </c>
      <c r="N128">
        <f>IF(①健診機関作成分!BE131&gt;0,1,0)</f>
        <v>0</v>
      </c>
      <c r="O128">
        <f>IF(①健診機関作成分!BF131&gt;0,1,0)</f>
        <v>0</v>
      </c>
      <c r="P128">
        <f>IF(①健診機関作成分!BG131&gt;0,1,0)</f>
        <v>0</v>
      </c>
      <c r="Q128">
        <f>IF(①健診機関作成分!BI131&gt;0,1,0)</f>
        <v>0</v>
      </c>
      <c r="R128">
        <f>IF(①健診機関作成分!BJ131&gt;0,1,0)</f>
        <v>0</v>
      </c>
      <c r="S128">
        <f>IF(①健診機関作成分!BK131&gt;0,1,0)</f>
        <v>0</v>
      </c>
      <c r="T128">
        <f>IF(①健診機関作成分!BL131&gt;0,1,0)</f>
        <v>0</v>
      </c>
      <c r="U128">
        <f>IF(①健診機関作成分!BM131&gt;0,1,0)</f>
        <v>0</v>
      </c>
      <c r="V128">
        <f>IF(①健診機関作成分!BN131&gt;0,1,0)</f>
        <v>0</v>
      </c>
      <c r="W128" s="17">
        <v>0</v>
      </c>
      <c r="X128" s="17">
        <f t="shared" si="5"/>
        <v>7300</v>
      </c>
      <c r="Z128" s="17">
        <f t="shared" si="6"/>
        <v>7300</v>
      </c>
      <c r="AQ128">
        <f>IF(①健診機関作成分!BO131&gt;0,1,0)</f>
        <v>0</v>
      </c>
      <c r="AR128">
        <f>IF(①健診機関作成分!M131&gt;0,1,0)</f>
        <v>0</v>
      </c>
      <c r="BA128" s="31">
        <v>250</v>
      </c>
      <c r="BB128" s="31">
        <v>1450</v>
      </c>
      <c r="BC128" s="31">
        <v>1220</v>
      </c>
      <c r="BD128" s="31">
        <v>120</v>
      </c>
      <c r="BE128" s="31">
        <v>320</v>
      </c>
      <c r="BF128" s="31">
        <v>350</v>
      </c>
      <c r="BG128" s="31">
        <v>1300</v>
      </c>
      <c r="BH128" s="31">
        <v>1800</v>
      </c>
      <c r="BI128" s="31">
        <v>120</v>
      </c>
      <c r="BJ128" s="31">
        <v>5800</v>
      </c>
      <c r="BK128" s="31">
        <v>970</v>
      </c>
      <c r="BL128" s="17">
        <v>50</v>
      </c>
    </row>
    <row r="129" spans="2:64" x14ac:dyDescent="0.2">
      <c r="B129" s="17">
        <v>11000</v>
      </c>
      <c r="C129" s="17">
        <f>①健診機関作成分!AD132</f>
        <v>0</v>
      </c>
      <c r="D129" s="17">
        <f>①健診機関作成分!D132</f>
        <v>2001</v>
      </c>
      <c r="E129" s="18">
        <f>①健診機関作成分!E132</f>
        <v>0</v>
      </c>
      <c r="F129" s="17">
        <f>①健診機関作成分!F132</f>
        <v>0</v>
      </c>
      <c r="G129" s="17">
        <f>①健診機関作成分!G132</f>
        <v>0</v>
      </c>
      <c r="H129" s="17">
        <f>①健診機関作成分!H132</f>
        <v>1</v>
      </c>
      <c r="J129" s="17">
        <f>①健診機関作成分!L132</f>
        <v>0</v>
      </c>
      <c r="K129" s="17">
        <f>①健診機関作成分!M132</f>
        <v>0</v>
      </c>
      <c r="L129" s="19">
        <f>①健診機関作成分!N132</f>
        <v>0</v>
      </c>
      <c r="M129">
        <f>IF(①健診機関作成分!BD132&gt;0,1,0)</f>
        <v>0</v>
      </c>
      <c r="N129">
        <f>IF(①健診機関作成分!BE132&gt;0,1,0)</f>
        <v>0</v>
      </c>
      <c r="O129">
        <f>IF(①健診機関作成分!BF132&gt;0,1,0)</f>
        <v>0</v>
      </c>
      <c r="P129">
        <f>IF(①健診機関作成分!BG132&gt;0,1,0)</f>
        <v>0</v>
      </c>
      <c r="Q129">
        <f>IF(①健診機関作成分!BI132&gt;0,1,0)</f>
        <v>0</v>
      </c>
      <c r="R129">
        <f>IF(①健診機関作成分!BJ132&gt;0,1,0)</f>
        <v>0</v>
      </c>
      <c r="S129">
        <f>IF(①健診機関作成分!BK132&gt;0,1,0)</f>
        <v>0</v>
      </c>
      <c r="T129">
        <f>IF(①健診機関作成分!BL132&gt;0,1,0)</f>
        <v>0</v>
      </c>
      <c r="U129">
        <f>IF(①健診機関作成分!BM132&gt;0,1,0)</f>
        <v>0</v>
      </c>
      <c r="V129">
        <f>IF(①健診機関作成分!BN132&gt;0,1,0)</f>
        <v>0</v>
      </c>
      <c r="W129" s="17">
        <v>0</v>
      </c>
      <c r="X129" s="17">
        <f t="shared" si="5"/>
        <v>7300</v>
      </c>
      <c r="Z129" s="17">
        <f t="shared" si="6"/>
        <v>7300</v>
      </c>
      <c r="AQ129">
        <f>IF(①健診機関作成分!BO132&gt;0,1,0)</f>
        <v>0</v>
      </c>
      <c r="AR129">
        <f>IF(①健診機関作成分!M132&gt;0,1,0)</f>
        <v>0</v>
      </c>
      <c r="BA129" s="31">
        <v>250</v>
      </c>
      <c r="BB129" s="31">
        <v>1450</v>
      </c>
      <c r="BC129" s="31">
        <v>1220</v>
      </c>
      <c r="BD129" s="31">
        <v>120</v>
      </c>
      <c r="BE129" s="31">
        <v>320</v>
      </c>
      <c r="BF129" s="31">
        <v>350</v>
      </c>
      <c r="BG129" s="31">
        <v>1300</v>
      </c>
      <c r="BH129" s="31">
        <v>1800</v>
      </c>
      <c r="BI129" s="31">
        <v>120</v>
      </c>
      <c r="BJ129" s="31">
        <v>5800</v>
      </c>
      <c r="BK129" s="31">
        <v>970</v>
      </c>
      <c r="BL129" s="17">
        <v>50</v>
      </c>
    </row>
    <row r="130" spans="2:64" x14ac:dyDescent="0.2">
      <c r="B130" s="17">
        <v>11000</v>
      </c>
      <c r="C130" s="17">
        <f>①健診機関作成分!AD133</f>
        <v>0</v>
      </c>
      <c r="D130" s="17">
        <f>①健診機関作成分!D133</f>
        <v>2001</v>
      </c>
      <c r="E130" s="18">
        <f>①健診機関作成分!E133</f>
        <v>0</v>
      </c>
      <c r="F130" s="17">
        <f>①健診機関作成分!F133</f>
        <v>0</v>
      </c>
      <c r="G130" s="17">
        <f>①健診機関作成分!G133</f>
        <v>0</v>
      </c>
      <c r="H130" s="17">
        <f>①健診機関作成分!H133</f>
        <v>1</v>
      </c>
      <c r="J130" s="17">
        <f>①健診機関作成分!L133</f>
        <v>0</v>
      </c>
      <c r="K130" s="17">
        <f>①健診機関作成分!M133</f>
        <v>0</v>
      </c>
      <c r="L130" s="19">
        <f>①健診機関作成分!N133</f>
        <v>0</v>
      </c>
      <c r="M130">
        <f>IF(①健診機関作成分!BD133&gt;0,1,0)</f>
        <v>0</v>
      </c>
      <c r="N130">
        <f>IF(①健診機関作成分!BE133&gt;0,1,0)</f>
        <v>0</v>
      </c>
      <c r="O130">
        <f>IF(①健診機関作成分!BF133&gt;0,1,0)</f>
        <v>0</v>
      </c>
      <c r="P130">
        <f>IF(①健診機関作成分!BG133&gt;0,1,0)</f>
        <v>0</v>
      </c>
      <c r="Q130">
        <f>IF(①健診機関作成分!BI133&gt;0,1,0)</f>
        <v>0</v>
      </c>
      <c r="R130">
        <f>IF(①健診機関作成分!BJ133&gt;0,1,0)</f>
        <v>0</v>
      </c>
      <c r="S130">
        <f>IF(①健診機関作成分!BK133&gt;0,1,0)</f>
        <v>0</v>
      </c>
      <c r="T130">
        <f>IF(①健診機関作成分!BL133&gt;0,1,0)</f>
        <v>0</v>
      </c>
      <c r="U130">
        <f>IF(①健診機関作成分!BM133&gt;0,1,0)</f>
        <v>0</v>
      </c>
      <c r="V130">
        <f>IF(①健診機関作成分!BN133&gt;0,1,0)</f>
        <v>0</v>
      </c>
      <c r="W130" s="17">
        <v>0</v>
      </c>
      <c r="X130" s="17">
        <f t="shared" si="5"/>
        <v>7300</v>
      </c>
      <c r="Z130" s="17">
        <f t="shared" si="6"/>
        <v>7300</v>
      </c>
      <c r="AQ130">
        <f>IF(①健診機関作成分!BO133&gt;0,1,0)</f>
        <v>0</v>
      </c>
      <c r="AR130">
        <f>IF(①健診機関作成分!M133&gt;0,1,0)</f>
        <v>0</v>
      </c>
      <c r="BA130" s="31">
        <v>250</v>
      </c>
      <c r="BB130" s="31">
        <v>1450</v>
      </c>
      <c r="BC130" s="31">
        <v>1220</v>
      </c>
      <c r="BD130" s="31">
        <v>120</v>
      </c>
      <c r="BE130" s="31">
        <v>320</v>
      </c>
      <c r="BF130" s="31">
        <v>350</v>
      </c>
      <c r="BG130" s="31">
        <v>1300</v>
      </c>
      <c r="BH130" s="31">
        <v>1800</v>
      </c>
      <c r="BI130" s="31">
        <v>120</v>
      </c>
      <c r="BJ130" s="31">
        <v>5800</v>
      </c>
      <c r="BK130" s="31">
        <v>970</v>
      </c>
      <c r="BL130" s="17">
        <v>50</v>
      </c>
    </row>
    <row r="131" spans="2:64" x14ac:dyDescent="0.2">
      <c r="B131" s="17">
        <v>11000</v>
      </c>
      <c r="C131" s="17">
        <f>①健診機関作成分!AD134</f>
        <v>0</v>
      </c>
      <c r="D131" s="17">
        <f>①健診機関作成分!D134</f>
        <v>2001</v>
      </c>
      <c r="E131" s="18">
        <f>①健診機関作成分!E134</f>
        <v>0</v>
      </c>
      <c r="F131" s="17">
        <f>①健診機関作成分!F134</f>
        <v>0</v>
      </c>
      <c r="G131" s="17">
        <f>①健診機関作成分!G134</f>
        <v>0</v>
      </c>
      <c r="H131" s="17">
        <f>①健診機関作成分!H134</f>
        <v>1</v>
      </c>
      <c r="J131" s="17">
        <f>①健診機関作成分!L134</f>
        <v>0</v>
      </c>
      <c r="K131" s="17">
        <f>①健診機関作成分!M134</f>
        <v>0</v>
      </c>
      <c r="L131" s="19">
        <f>①健診機関作成分!N134</f>
        <v>0</v>
      </c>
      <c r="M131">
        <f>IF(①健診機関作成分!BD134&gt;0,1,0)</f>
        <v>0</v>
      </c>
      <c r="N131">
        <f>IF(①健診機関作成分!BE134&gt;0,1,0)</f>
        <v>0</v>
      </c>
      <c r="O131">
        <f>IF(①健診機関作成分!BF134&gt;0,1,0)</f>
        <v>0</v>
      </c>
      <c r="P131">
        <f>IF(①健診機関作成分!BG134&gt;0,1,0)</f>
        <v>0</v>
      </c>
      <c r="Q131">
        <f>IF(①健診機関作成分!BI134&gt;0,1,0)</f>
        <v>0</v>
      </c>
      <c r="R131">
        <f>IF(①健診機関作成分!BJ134&gt;0,1,0)</f>
        <v>0</v>
      </c>
      <c r="S131">
        <f>IF(①健診機関作成分!BK134&gt;0,1,0)</f>
        <v>0</v>
      </c>
      <c r="T131">
        <f>IF(①健診機関作成分!BL134&gt;0,1,0)</f>
        <v>0</v>
      </c>
      <c r="U131">
        <f>IF(①健診機関作成分!BM134&gt;0,1,0)</f>
        <v>0</v>
      </c>
      <c r="V131">
        <f>IF(①健診機関作成分!BN134&gt;0,1,0)</f>
        <v>0</v>
      </c>
      <c r="W131" s="17">
        <v>0</v>
      </c>
      <c r="X131" s="17">
        <f t="shared" si="5"/>
        <v>7300</v>
      </c>
      <c r="Z131" s="17">
        <f t="shared" si="6"/>
        <v>7300</v>
      </c>
      <c r="AQ131">
        <f>IF(①健診機関作成分!BO134&gt;0,1,0)</f>
        <v>0</v>
      </c>
      <c r="AR131">
        <f>IF(①健診機関作成分!M134&gt;0,1,0)</f>
        <v>0</v>
      </c>
      <c r="BA131" s="31">
        <v>250</v>
      </c>
      <c r="BB131" s="31">
        <v>1450</v>
      </c>
      <c r="BC131" s="31">
        <v>1220</v>
      </c>
      <c r="BD131" s="31">
        <v>120</v>
      </c>
      <c r="BE131" s="31">
        <v>320</v>
      </c>
      <c r="BF131" s="31">
        <v>350</v>
      </c>
      <c r="BG131" s="31">
        <v>1300</v>
      </c>
      <c r="BH131" s="31">
        <v>1800</v>
      </c>
      <c r="BI131" s="31">
        <v>120</v>
      </c>
      <c r="BJ131" s="31">
        <v>5800</v>
      </c>
      <c r="BK131" s="31">
        <v>970</v>
      </c>
      <c r="BL131" s="17">
        <v>50</v>
      </c>
    </row>
    <row r="132" spans="2:64" x14ac:dyDescent="0.2">
      <c r="B132" s="17">
        <v>11000</v>
      </c>
      <c r="C132" s="17">
        <f>①健診機関作成分!AD135</f>
        <v>0</v>
      </c>
      <c r="D132" s="17">
        <f>①健診機関作成分!D135</f>
        <v>2001</v>
      </c>
      <c r="E132" s="18">
        <f>①健診機関作成分!E135</f>
        <v>0</v>
      </c>
      <c r="F132" s="17">
        <f>①健診機関作成分!F135</f>
        <v>0</v>
      </c>
      <c r="G132" s="17">
        <f>①健診機関作成分!G135</f>
        <v>0</v>
      </c>
      <c r="H132" s="17">
        <f>①健診機関作成分!H135</f>
        <v>1</v>
      </c>
      <c r="J132" s="17">
        <f>①健診機関作成分!L135</f>
        <v>0</v>
      </c>
      <c r="K132" s="17">
        <f>①健診機関作成分!M135</f>
        <v>0</v>
      </c>
      <c r="L132" s="19">
        <f>①健診機関作成分!N135</f>
        <v>0</v>
      </c>
      <c r="M132">
        <f>IF(①健診機関作成分!BD135&gt;0,1,0)</f>
        <v>0</v>
      </c>
      <c r="N132">
        <f>IF(①健診機関作成分!BE135&gt;0,1,0)</f>
        <v>0</v>
      </c>
      <c r="O132">
        <f>IF(①健診機関作成分!BF135&gt;0,1,0)</f>
        <v>0</v>
      </c>
      <c r="P132">
        <f>IF(①健診機関作成分!BG135&gt;0,1,0)</f>
        <v>0</v>
      </c>
      <c r="Q132">
        <f>IF(①健診機関作成分!BI135&gt;0,1,0)</f>
        <v>0</v>
      </c>
      <c r="R132">
        <f>IF(①健診機関作成分!BJ135&gt;0,1,0)</f>
        <v>0</v>
      </c>
      <c r="S132">
        <f>IF(①健診機関作成分!BK135&gt;0,1,0)</f>
        <v>0</v>
      </c>
      <c r="T132">
        <f>IF(①健診機関作成分!BL135&gt;0,1,0)</f>
        <v>0</v>
      </c>
      <c r="U132">
        <f>IF(①健診機関作成分!BM135&gt;0,1,0)</f>
        <v>0</v>
      </c>
      <c r="V132">
        <f>IF(①健診機関作成分!BN135&gt;0,1,0)</f>
        <v>0</v>
      </c>
      <c r="W132" s="17">
        <v>0</v>
      </c>
      <c r="X132" s="17">
        <f t="shared" si="5"/>
        <v>7300</v>
      </c>
      <c r="Z132" s="17">
        <f t="shared" si="6"/>
        <v>7300</v>
      </c>
      <c r="AQ132">
        <f>IF(①健診機関作成分!BO135&gt;0,1,0)</f>
        <v>0</v>
      </c>
      <c r="AR132">
        <f>IF(①健診機関作成分!M135&gt;0,1,0)</f>
        <v>0</v>
      </c>
      <c r="BA132" s="31">
        <v>250</v>
      </c>
      <c r="BB132" s="31">
        <v>1450</v>
      </c>
      <c r="BC132" s="31">
        <v>1220</v>
      </c>
      <c r="BD132" s="31">
        <v>120</v>
      </c>
      <c r="BE132" s="31">
        <v>320</v>
      </c>
      <c r="BF132" s="31">
        <v>350</v>
      </c>
      <c r="BG132" s="31">
        <v>1300</v>
      </c>
      <c r="BH132" s="31">
        <v>1800</v>
      </c>
      <c r="BI132" s="31">
        <v>120</v>
      </c>
      <c r="BJ132" s="31">
        <v>5800</v>
      </c>
      <c r="BK132" s="31">
        <v>970</v>
      </c>
      <c r="BL132" s="17">
        <v>50</v>
      </c>
    </row>
    <row r="133" spans="2:64" x14ac:dyDescent="0.2">
      <c r="B133" s="17">
        <v>11000</v>
      </c>
      <c r="C133" s="17">
        <f>①健診機関作成分!AD136</f>
        <v>0</v>
      </c>
      <c r="D133" s="17">
        <f>①健診機関作成分!D136</f>
        <v>2001</v>
      </c>
      <c r="E133" s="18">
        <f>①健診機関作成分!E136</f>
        <v>0</v>
      </c>
      <c r="F133" s="17">
        <f>①健診機関作成分!F136</f>
        <v>0</v>
      </c>
      <c r="G133" s="17">
        <f>①健診機関作成分!G136</f>
        <v>0</v>
      </c>
      <c r="H133" s="17">
        <f>①健診機関作成分!H136</f>
        <v>1</v>
      </c>
      <c r="J133" s="17">
        <f>①健診機関作成分!L136</f>
        <v>0</v>
      </c>
      <c r="K133" s="17">
        <f>①健診機関作成分!M136</f>
        <v>0</v>
      </c>
      <c r="L133" s="19">
        <f>①健診機関作成分!N136</f>
        <v>0</v>
      </c>
      <c r="M133">
        <f>IF(①健診機関作成分!BD136&gt;0,1,0)</f>
        <v>0</v>
      </c>
      <c r="N133">
        <f>IF(①健診機関作成分!BE136&gt;0,1,0)</f>
        <v>0</v>
      </c>
      <c r="O133">
        <f>IF(①健診機関作成分!BF136&gt;0,1,0)</f>
        <v>0</v>
      </c>
      <c r="P133">
        <f>IF(①健診機関作成分!BG136&gt;0,1,0)</f>
        <v>0</v>
      </c>
      <c r="Q133">
        <f>IF(①健診機関作成分!BI136&gt;0,1,0)</f>
        <v>0</v>
      </c>
      <c r="R133">
        <f>IF(①健診機関作成分!BJ136&gt;0,1,0)</f>
        <v>0</v>
      </c>
      <c r="S133">
        <f>IF(①健診機関作成分!BK136&gt;0,1,0)</f>
        <v>0</v>
      </c>
      <c r="T133">
        <f>IF(①健診機関作成分!BL136&gt;0,1,0)</f>
        <v>0</v>
      </c>
      <c r="U133">
        <f>IF(①健診機関作成分!BM136&gt;0,1,0)</f>
        <v>0</v>
      </c>
      <c r="V133">
        <f>IF(①健診機関作成分!BN136&gt;0,1,0)</f>
        <v>0</v>
      </c>
      <c r="W133" s="17">
        <v>0</v>
      </c>
      <c r="X133" s="17">
        <f t="shared" si="5"/>
        <v>7300</v>
      </c>
      <c r="Z133" s="17">
        <f t="shared" si="6"/>
        <v>7300</v>
      </c>
      <c r="AQ133">
        <f>IF(①健診機関作成分!BO136&gt;0,1,0)</f>
        <v>0</v>
      </c>
      <c r="AR133">
        <f>IF(①健診機関作成分!M136&gt;0,1,0)</f>
        <v>0</v>
      </c>
      <c r="BA133" s="31">
        <v>250</v>
      </c>
      <c r="BB133" s="31">
        <v>1450</v>
      </c>
      <c r="BC133" s="31">
        <v>1220</v>
      </c>
      <c r="BD133" s="31">
        <v>120</v>
      </c>
      <c r="BE133" s="31">
        <v>320</v>
      </c>
      <c r="BF133" s="31">
        <v>350</v>
      </c>
      <c r="BG133" s="31">
        <v>1300</v>
      </c>
      <c r="BH133" s="31">
        <v>1800</v>
      </c>
      <c r="BI133" s="31">
        <v>120</v>
      </c>
      <c r="BJ133" s="31">
        <v>5800</v>
      </c>
      <c r="BK133" s="31">
        <v>970</v>
      </c>
      <c r="BL133" s="17">
        <v>50</v>
      </c>
    </row>
    <row r="134" spans="2:64" x14ac:dyDescent="0.2">
      <c r="B134" s="17">
        <v>11000</v>
      </c>
      <c r="C134" s="17">
        <f>①健診機関作成分!AD137</f>
        <v>0</v>
      </c>
      <c r="D134" s="17">
        <f>①健診機関作成分!D137</f>
        <v>2001</v>
      </c>
      <c r="E134" s="18">
        <f>①健診機関作成分!E137</f>
        <v>0</v>
      </c>
      <c r="F134" s="17">
        <f>①健診機関作成分!F137</f>
        <v>0</v>
      </c>
      <c r="G134" s="17">
        <f>①健診機関作成分!G137</f>
        <v>0</v>
      </c>
      <c r="H134" s="17">
        <f>①健診機関作成分!H137</f>
        <v>1</v>
      </c>
      <c r="J134" s="17">
        <f>①健診機関作成分!L137</f>
        <v>0</v>
      </c>
      <c r="K134" s="17">
        <f>①健診機関作成分!M137</f>
        <v>0</v>
      </c>
      <c r="L134" s="19">
        <f>①健診機関作成分!N137</f>
        <v>0</v>
      </c>
      <c r="M134">
        <f>IF(①健診機関作成分!BD137&gt;0,1,0)</f>
        <v>0</v>
      </c>
      <c r="N134">
        <f>IF(①健診機関作成分!BE137&gt;0,1,0)</f>
        <v>0</v>
      </c>
      <c r="O134">
        <f>IF(①健診機関作成分!BF137&gt;0,1,0)</f>
        <v>0</v>
      </c>
      <c r="P134">
        <f>IF(①健診機関作成分!BG137&gt;0,1,0)</f>
        <v>0</v>
      </c>
      <c r="Q134">
        <f>IF(①健診機関作成分!BI137&gt;0,1,0)</f>
        <v>0</v>
      </c>
      <c r="R134">
        <f>IF(①健診機関作成分!BJ137&gt;0,1,0)</f>
        <v>0</v>
      </c>
      <c r="S134">
        <f>IF(①健診機関作成分!BK137&gt;0,1,0)</f>
        <v>0</v>
      </c>
      <c r="T134">
        <f>IF(①健診機関作成分!BL137&gt;0,1,0)</f>
        <v>0</v>
      </c>
      <c r="U134">
        <f>IF(①健診機関作成分!BM137&gt;0,1,0)</f>
        <v>0</v>
      </c>
      <c r="V134">
        <f>IF(①健診機関作成分!BN137&gt;0,1,0)</f>
        <v>0</v>
      </c>
      <c r="W134" s="17">
        <v>0</v>
      </c>
      <c r="X134" s="17">
        <f t="shared" ref="X134:X197" si="7">SUM(7300+M134*BA134+N134*BB134+O134*BC134+P134*BD134+Q134*BE134+R134*BF134+S134*BG134+T134*BH134+U134*BI134+V134*BJ134+AQ134*BK134+AR134*BL134)</f>
        <v>7300</v>
      </c>
      <c r="Z134" s="17">
        <f t="shared" ref="Z134:Z197" si="8">X134</f>
        <v>7300</v>
      </c>
      <c r="AQ134">
        <f>IF(①健診機関作成分!BO137&gt;0,1,0)</f>
        <v>0</v>
      </c>
      <c r="AR134">
        <f>IF(①健診機関作成分!M137&gt;0,1,0)</f>
        <v>0</v>
      </c>
      <c r="BA134" s="31">
        <v>250</v>
      </c>
      <c r="BB134" s="31">
        <v>1450</v>
      </c>
      <c r="BC134" s="31">
        <v>1220</v>
      </c>
      <c r="BD134" s="31">
        <v>120</v>
      </c>
      <c r="BE134" s="31">
        <v>320</v>
      </c>
      <c r="BF134" s="31">
        <v>350</v>
      </c>
      <c r="BG134" s="31">
        <v>1300</v>
      </c>
      <c r="BH134" s="31">
        <v>1800</v>
      </c>
      <c r="BI134" s="31">
        <v>120</v>
      </c>
      <c r="BJ134" s="31">
        <v>5800</v>
      </c>
      <c r="BK134" s="31">
        <v>970</v>
      </c>
      <c r="BL134" s="17">
        <v>50</v>
      </c>
    </row>
    <row r="135" spans="2:64" x14ac:dyDescent="0.2">
      <c r="B135" s="17">
        <v>11000</v>
      </c>
      <c r="C135" s="17">
        <f>①健診機関作成分!AD138</f>
        <v>0</v>
      </c>
      <c r="D135" s="17">
        <f>①健診機関作成分!D138</f>
        <v>2001</v>
      </c>
      <c r="E135" s="18">
        <f>①健診機関作成分!E138</f>
        <v>0</v>
      </c>
      <c r="F135" s="17">
        <f>①健診機関作成分!F138</f>
        <v>0</v>
      </c>
      <c r="G135" s="17">
        <f>①健診機関作成分!G138</f>
        <v>0</v>
      </c>
      <c r="H135" s="17">
        <f>①健診機関作成分!H138</f>
        <v>1</v>
      </c>
      <c r="J135" s="17">
        <f>①健診機関作成分!L138</f>
        <v>0</v>
      </c>
      <c r="K135" s="17">
        <f>①健診機関作成分!M138</f>
        <v>0</v>
      </c>
      <c r="L135" s="19">
        <f>①健診機関作成分!N138</f>
        <v>0</v>
      </c>
      <c r="M135">
        <f>IF(①健診機関作成分!BD138&gt;0,1,0)</f>
        <v>0</v>
      </c>
      <c r="N135">
        <f>IF(①健診機関作成分!BE138&gt;0,1,0)</f>
        <v>0</v>
      </c>
      <c r="O135">
        <f>IF(①健診機関作成分!BF138&gt;0,1,0)</f>
        <v>0</v>
      </c>
      <c r="P135">
        <f>IF(①健診機関作成分!BG138&gt;0,1,0)</f>
        <v>0</v>
      </c>
      <c r="Q135">
        <f>IF(①健診機関作成分!BI138&gt;0,1,0)</f>
        <v>0</v>
      </c>
      <c r="R135">
        <f>IF(①健診機関作成分!BJ138&gt;0,1,0)</f>
        <v>0</v>
      </c>
      <c r="S135">
        <f>IF(①健診機関作成分!BK138&gt;0,1,0)</f>
        <v>0</v>
      </c>
      <c r="T135">
        <f>IF(①健診機関作成分!BL138&gt;0,1,0)</f>
        <v>0</v>
      </c>
      <c r="U135">
        <f>IF(①健診機関作成分!BM138&gt;0,1,0)</f>
        <v>0</v>
      </c>
      <c r="V135">
        <f>IF(①健診機関作成分!BN138&gt;0,1,0)</f>
        <v>0</v>
      </c>
      <c r="W135" s="17">
        <v>0</v>
      </c>
      <c r="X135" s="17">
        <f t="shared" si="7"/>
        <v>7300</v>
      </c>
      <c r="Z135" s="17">
        <f t="shared" si="8"/>
        <v>7300</v>
      </c>
      <c r="AQ135">
        <f>IF(①健診機関作成分!BO138&gt;0,1,0)</f>
        <v>0</v>
      </c>
      <c r="AR135">
        <f>IF(①健診機関作成分!M138&gt;0,1,0)</f>
        <v>0</v>
      </c>
      <c r="BA135" s="31">
        <v>250</v>
      </c>
      <c r="BB135" s="31">
        <v>1450</v>
      </c>
      <c r="BC135" s="31">
        <v>1220</v>
      </c>
      <c r="BD135" s="31">
        <v>120</v>
      </c>
      <c r="BE135" s="31">
        <v>320</v>
      </c>
      <c r="BF135" s="31">
        <v>350</v>
      </c>
      <c r="BG135" s="31">
        <v>1300</v>
      </c>
      <c r="BH135" s="31">
        <v>1800</v>
      </c>
      <c r="BI135" s="31">
        <v>120</v>
      </c>
      <c r="BJ135" s="31">
        <v>5800</v>
      </c>
      <c r="BK135" s="31">
        <v>970</v>
      </c>
      <c r="BL135" s="17">
        <v>50</v>
      </c>
    </row>
    <row r="136" spans="2:64" x14ac:dyDescent="0.2">
      <c r="B136" s="17">
        <v>11000</v>
      </c>
      <c r="C136" s="17">
        <f>①健診機関作成分!AD139</f>
        <v>0</v>
      </c>
      <c r="D136" s="17">
        <f>①健診機関作成分!D139</f>
        <v>2001</v>
      </c>
      <c r="E136" s="18">
        <f>①健診機関作成分!E139</f>
        <v>0</v>
      </c>
      <c r="F136" s="17">
        <f>①健診機関作成分!F139</f>
        <v>0</v>
      </c>
      <c r="G136" s="17">
        <f>①健診機関作成分!G139</f>
        <v>0</v>
      </c>
      <c r="H136" s="17">
        <f>①健診機関作成分!H139</f>
        <v>1</v>
      </c>
      <c r="J136" s="17">
        <f>①健診機関作成分!L139</f>
        <v>0</v>
      </c>
      <c r="K136" s="17">
        <f>①健診機関作成分!M139</f>
        <v>0</v>
      </c>
      <c r="L136" s="19">
        <f>①健診機関作成分!N139</f>
        <v>0</v>
      </c>
      <c r="M136">
        <f>IF(①健診機関作成分!BD139&gt;0,1,0)</f>
        <v>0</v>
      </c>
      <c r="N136">
        <f>IF(①健診機関作成分!BE139&gt;0,1,0)</f>
        <v>0</v>
      </c>
      <c r="O136">
        <f>IF(①健診機関作成分!BF139&gt;0,1,0)</f>
        <v>0</v>
      </c>
      <c r="P136">
        <f>IF(①健診機関作成分!BG139&gt;0,1,0)</f>
        <v>0</v>
      </c>
      <c r="Q136">
        <f>IF(①健診機関作成分!BI139&gt;0,1,0)</f>
        <v>0</v>
      </c>
      <c r="R136">
        <f>IF(①健診機関作成分!BJ139&gt;0,1,0)</f>
        <v>0</v>
      </c>
      <c r="S136">
        <f>IF(①健診機関作成分!BK139&gt;0,1,0)</f>
        <v>0</v>
      </c>
      <c r="T136">
        <f>IF(①健診機関作成分!BL139&gt;0,1,0)</f>
        <v>0</v>
      </c>
      <c r="U136">
        <f>IF(①健診機関作成分!BM139&gt;0,1,0)</f>
        <v>0</v>
      </c>
      <c r="V136">
        <f>IF(①健診機関作成分!BN139&gt;0,1,0)</f>
        <v>0</v>
      </c>
      <c r="W136" s="17">
        <v>0</v>
      </c>
      <c r="X136" s="17">
        <f t="shared" si="7"/>
        <v>7300</v>
      </c>
      <c r="Z136" s="17">
        <f t="shared" si="8"/>
        <v>7300</v>
      </c>
      <c r="AQ136">
        <f>IF(①健診機関作成分!BO139&gt;0,1,0)</f>
        <v>0</v>
      </c>
      <c r="AR136">
        <f>IF(①健診機関作成分!M139&gt;0,1,0)</f>
        <v>0</v>
      </c>
      <c r="BA136" s="31">
        <v>250</v>
      </c>
      <c r="BB136" s="31">
        <v>1450</v>
      </c>
      <c r="BC136" s="31">
        <v>1220</v>
      </c>
      <c r="BD136" s="31">
        <v>120</v>
      </c>
      <c r="BE136" s="31">
        <v>320</v>
      </c>
      <c r="BF136" s="31">
        <v>350</v>
      </c>
      <c r="BG136" s="31">
        <v>1300</v>
      </c>
      <c r="BH136" s="31">
        <v>1800</v>
      </c>
      <c r="BI136" s="31">
        <v>120</v>
      </c>
      <c r="BJ136" s="31">
        <v>5800</v>
      </c>
      <c r="BK136" s="31">
        <v>970</v>
      </c>
      <c r="BL136" s="17">
        <v>50</v>
      </c>
    </row>
    <row r="137" spans="2:64" x14ac:dyDescent="0.2">
      <c r="B137" s="17">
        <v>11000</v>
      </c>
      <c r="C137" s="17">
        <f>①健診機関作成分!AD140</f>
        <v>0</v>
      </c>
      <c r="D137" s="17">
        <f>①健診機関作成分!D140</f>
        <v>2001</v>
      </c>
      <c r="E137" s="18">
        <f>①健診機関作成分!E140</f>
        <v>0</v>
      </c>
      <c r="F137" s="17">
        <f>①健診機関作成分!F140</f>
        <v>0</v>
      </c>
      <c r="G137" s="17">
        <f>①健診機関作成分!G140</f>
        <v>0</v>
      </c>
      <c r="H137" s="17">
        <f>①健診機関作成分!H140</f>
        <v>1</v>
      </c>
      <c r="J137" s="17">
        <f>①健診機関作成分!L140</f>
        <v>0</v>
      </c>
      <c r="K137" s="17">
        <f>①健診機関作成分!M140</f>
        <v>0</v>
      </c>
      <c r="L137" s="19">
        <f>①健診機関作成分!N140</f>
        <v>0</v>
      </c>
      <c r="M137">
        <f>IF(①健診機関作成分!BD140&gt;0,1,0)</f>
        <v>0</v>
      </c>
      <c r="N137">
        <f>IF(①健診機関作成分!BE140&gt;0,1,0)</f>
        <v>0</v>
      </c>
      <c r="O137">
        <f>IF(①健診機関作成分!BF140&gt;0,1,0)</f>
        <v>0</v>
      </c>
      <c r="P137">
        <f>IF(①健診機関作成分!BG140&gt;0,1,0)</f>
        <v>0</v>
      </c>
      <c r="Q137">
        <f>IF(①健診機関作成分!BI140&gt;0,1,0)</f>
        <v>0</v>
      </c>
      <c r="R137">
        <f>IF(①健診機関作成分!BJ140&gt;0,1,0)</f>
        <v>0</v>
      </c>
      <c r="S137">
        <f>IF(①健診機関作成分!BK140&gt;0,1,0)</f>
        <v>0</v>
      </c>
      <c r="T137">
        <f>IF(①健診機関作成分!BL140&gt;0,1,0)</f>
        <v>0</v>
      </c>
      <c r="U137">
        <f>IF(①健診機関作成分!BM140&gt;0,1,0)</f>
        <v>0</v>
      </c>
      <c r="V137">
        <f>IF(①健診機関作成分!BN140&gt;0,1,0)</f>
        <v>0</v>
      </c>
      <c r="W137" s="17">
        <v>0</v>
      </c>
      <c r="X137" s="17">
        <f t="shared" si="7"/>
        <v>7300</v>
      </c>
      <c r="Z137" s="17">
        <f t="shared" si="8"/>
        <v>7300</v>
      </c>
      <c r="AQ137">
        <f>IF(①健診機関作成分!BO140&gt;0,1,0)</f>
        <v>0</v>
      </c>
      <c r="AR137">
        <f>IF(①健診機関作成分!M140&gt;0,1,0)</f>
        <v>0</v>
      </c>
      <c r="BA137" s="31">
        <v>250</v>
      </c>
      <c r="BB137" s="31">
        <v>1450</v>
      </c>
      <c r="BC137" s="31">
        <v>1220</v>
      </c>
      <c r="BD137" s="31">
        <v>120</v>
      </c>
      <c r="BE137" s="31">
        <v>320</v>
      </c>
      <c r="BF137" s="31">
        <v>350</v>
      </c>
      <c r="BG137" s="31">
        <v>1300</v>
      </c>
      <c r="BH137" s="31">
        <v>1800</v>
      </c>
      <c r="BI137" s="31">
        <v>120</v>
      </c>
      <c r="BJ137" s="31">
        <v>5800</v>
      </c>
      <c r="BK137" s="31">
        <v>970</v>
      </c>
      <c r="BL137" s="17">
        <v>50</v>
      </c>
    </row>
    <row r="138" spans="2:64" x14ac:dyDescent="0.2">
      <c r="B138" s="17">
        <v>11000</v>
      </c>
      <c r="C138" s="17">
        <f>①健診機関作成分!AD141</f>
        <v>0</v>
      </c>
      <c r="D138" s="17">
        <f>①健診機関作成分!D141</f>
        <v>2001</v>
      </c>
      <c r="E138" s="18">
        <f>①健診機関作成分!E141</f>
        <v>0</v>
      </c>
      <c r="F138" s="17">
        <f>①健診機関作成分!F141</f>
        <v>0</v>
      </c>
      <c r="G138" s="17">
        <f>①健診機関作成分!G141</f>
        <v>0</v>
      </c>
      <c r="H138" s="17">
        <f>①健診機関作成分!H141</f>
        <v>1</v>
      </c>
      <c r="J138" s="17">
        <f>①健診機関作成分!L141</f>
        <v>0</v>
      </c>
      <c r="K138" s="17">
        <f>①健診機関作成分!M141</f>
        <v>0</v>
      </c>
      <c r="L138" s="19">
        <f>①健診機関作成分!N141</f>
        <v>0</v>
      </c>
      <c r="M138">
        <f>IF(①健診機関作成分!BD141&gt;0,1,0)</f>
        <v>0</v>
      </c>
      <c r="N138">
        <f>IF(①健診機関作成分!BE141&gt;0,1,0)</f>
        <v>0</v>
      </c>
      <c r="O138">
        <f>IF(①健診機関作成分!BF141&gt;0,1,0)</f>
        <v>0</v>
      </c>
      <c r="P138">
        <f>IF(①健診機関作成分!BG141&gt;0,1,0)</f>
        <v>0</v>
      </c>
      <c r="Q138">
        <f>IF(①健診機関作成分!BI141&gt;0,1,0)</f>
        <v>0</v>
      </c>
      <c r="R138">
        <f>IF(①健診機関作成分!BJ141&gt;0,1,0)</f>
        <v>0</v>
      </c>
      <c r="S138">
        <f>IF(①健診機関作成分!BK141&gt;0,1,0)</f>
        <v>0</v>
      </c>
      <c r="T138">
        <f>IF(①健診機関作成分!BL141&gt;0,1,0)</f>
        <v>0</v>
      </c>
      <c r="U138">
        <f>IF(①健診機関作成分!BM141&gt;0,1,0)</f>
        <v>0</v>
      </c>
      <c r="V138">
        <f>IF(①健診機関作成分!BN141&gt;0,1,0)</f>
        <v>0</v>
      </c>
      <c r="W138" s="17">
        <v>0</v>
      </c>
      <c r="X138" s="17">
        <f t="shared" si="7"/>
        <v>7300</v>
      </c>
      <c r="Z138" s="17">
        <f t="shared" si="8"/>
        <v>7300</v>
      </c>
      <c r="AQ138">
        <f>IF(①健診機関作成分!BO141&gt;0,1,0)</f>
        <v>0</v>
      </c>
      <c r="AR138">
        <f>IF(①健診機関作成分!M141&gt;0,1,0)</f>
        <v>0</v>
      </c>
      <c r="BA138" s="31">
        <v>250</v>
      </c>
      <c r="BB138" s="31">
        <v>1450</v>
      </c>
      <c r="BC138" s="31">
        <v>1220</v>
      </c>
      <c r="BD138" s="31">
        <v>120</v>
      </c>
      <c r="BE138" s="31">
        <v>320</v>
      </c>
      <c r="BF138" s="31">
        <v>350</v>
      </c>
      <c r="BG138" s="31">
        <v>1300</v>
      </c>
      <c r="BH138" s="31">
        <v>1800</v>
      </c>
      <c r="BI138" s="31">
        <v>120</v>
      </c>
      <c r="BJ138" s="31">
        <v>5800</v>
      </c>
      <c r="BK138" s="31">
        <v>970</v>
      </c>
      <c r="BL138" s="17">
        <v>50</v>
      </c>
    </row>
    <row r="139" spans="2:64" x14ac:dyDescent="0.2">
      <c r="B139" s="17">
        <v>11000</v>
      </c>
      <c r="C139" s="17">
        <f>①健診機関作成分!AD142</f>
        <v>0</v>
      </c>
      <c r="D139" s="17">
        <f>①健診機関作成分!D142</f>
        <v>2001</v>
      </c>
      <c r="E139" s="18">
        <f>①健診機関作成分!E142</f>
        <v>0</v>
      </c>
      <c r="F139" s="17">
        <f>①健診機関作成分!F142</f>
        <v>0</v>
      </c>
      <c r="G139" s="17">
        <f>①健診機関作成分!G142</f>
        <v>0</v>
      </c>
      <c r="H139" s="17">
        <f>①健診機関作成分!H142</f>
        <v>1</v>
      </c>
      <c r="J139" s="17">
        <f>①健診機関作成分!L142</f>
        <v>0</v>
      </c>
      <c r="K139" s="17">
        <f>①健診機関作成分!M142</f>
        <v>0</v>
      </c>
      <c r="L139" s="19">
        <f>①健診機関作成分!N142</f>
        <v>0</v>
      </c>
      <c r="M139">
        <f>IF(①健診機関作成分!BD142&gt;0,1,0)</f>
        <v>0</v>
      </c>
      <c r="N139">
        <f>IF(①健診機関作成分!BE142&gt;0,1,0)</f>
        <v>0</v>
      </c>
      <c r="O139">
        <f>IF(①健診機関作成分!BF142&gt;0,1,0)</f>
        <v>0</v>
      </c>
      <c r="P139">
        <f>IF(①健診機関作成分!BG142&gt;0,1,0)</f>
        <v>0</v>
      </c>
      <c r="Q139">
        <f>IF(①健診機関作成分!BI142&gt;0,1,0)</f>
        <v>0</v>
      </c>
      <c r="R139">
        <f>IF(①健診機関作成分!BJ142&gt;0,1,0)</f>
        <v>0</v>
      </c>
      <c r="S139">
        <f>IF(①健診機関作成分!BK142&gt;0,1,0)</f>
        <v>0</v>
      </c>
      <c r="T139">
        <f>IF(①健診機関作成分!BL142&gt;0,1,0)</f>
        <v>0</v>
      </c>
      <c r="U139">
        <f>IF(①健診機関作成分!BM142&gt;0,1,0)</f>
        <v>0</v>
      </c>
      <c r="V139">
        <f>IF(①健診機関作成分!BN142&gt;0,1,0)</f>
        <v>0</v>
      </c>
      <c r="W139" s="17">
        <v>0</v>
      </c>
      <c r="X139" s="17">
        <f t="shared" si="7"/>
        <v>7300</v>
      </c>
      <c r="Z139" s="17">
        <f t="shared" si="8"/>
        <v>7300</v>
      </c>
      <c r="AQ139">
        <f>IF(①健診機関作成分!BO142&gt;0,1,0)</f>
        <v>0</v>
      </c>
      <c r="AR139">
        <f>IF(①健診機関作成分!M142&gt;0,1,0)</f>
        <v>0</v>
      </c>
      <c r="BA139" s="31">
        <v>250</v>
      </c>
      <c r="BB139" s="31">
        <v>1450</v>
      </c>
      <c r="BC139" s="31">
        <v>1220</v>
      </c>
      <c r="BD139" s="31">
        <v>120</v>
      </c>
      <c r="BE139" s="31">
        <v>320</v>
      </c>
      <c r="BF139" s="31">
        <v>350</v>
      </c>
      <c r="BG139" s="31">
        <v>1300</v>
      </c>
      <c r="BH139" s="31">
        <v>1800</v>
      </c>
      <c r="BI139" s="31">
        <v>120</v>
      </c>
      <c r="BJ139" s="31">
        <v>5800</v>
      </c>
      <c r="BK139" s="31">
        <v>970</v>
      </c>
      <c r="BL139" s="17">
        <v>50</v>
      </c>
    </row>
    <row r="140" spans="2:64" x14ac:dyDescent="0.2">
      <c r="B140" s="17">
        <v>11000</v>
      </c>
      <c r="C140" s="17">
        <f>①健診機関作成分!AD143</f>
        <v>0</v>
      </c>
      <c r="D140" s="17">
        <f>①健診機関作成分!D143</f>
        <v>2001</v>
      </c>
      <c r="E140" s="18">
        <f>①健診機関作成分!E143</f>
        <v>0</v>
      </c>
      <c r="F140" s="17">
        <f>①健診機関作成分!F143</f>
        <v>0</v>
      </c>
      <c r="G140" s="17">
        <f>①健診機関作成分!G143</f>
        <v>0</v>
      </c>
      <c r="H140" s="17">
        <f>①健診機関作成分!H143</f>
        <v>1</v>
      </c>
      <c r="J140" s="17">
        <f>①健診機関作成分!L143</f>
        <v>0</v>
      </c>
      <c r="K140" s="17">
        <f>①健診機関作成分!M143</f>
        <v>0</v>
      </c>
      <c r="L140" s="19">
        <f>①健診機関作成分!N143</f>
        <v>0</v>
      </c>
      <c r="M140">
        <f>IF(①健診機関作成分!BD143&gt;0,1,0)</f>
        <v>0</v>
      </c>
      <c r="N140">
        <f>IF(①健診機関作成分!BE143&gt;0,1,0)</f>
        <v>0</v>
      </c>
      <c r="O140">
        <f>IF(①健診機関作成分!BF143&gt;0,1,0)</f>
        <v>0</v>
      </c>
      <c r="P140">
        <f>IF(①健診機関作成分!BG143&gt;0,1,0)</f>
        <v>0</v>
      </c>
      <c r="Q140">
        <f>IF(①健診機関作成分!BI143&gt;0,1,0)</f>
        <v>0</v>
      </c>
      <c r="R140">
        <f>IF(①健診機関作成分!BJ143&gt;0,1,0)</f>
        <v>0</v>
      </c>
      <c r="S140">
        <f>IF(①健診機関作成分!BK143&gt;0,1,0)</f>
        <v>0</v>
      </c>
      <c r="T140">
        <f>IF(①健診機関作成分!BL143&gt;0,1,0)</f>
        <v>0</v>
      </c>
      <c r="U140">
        <f>IF(①健診機関作成分!BM143&gt;0,1,0)</f>
        <v>0</v>
      </c>
      <c r="V140">
        <f>IF(①健診機関作成分!BN143&gt;0,1,0)</f>
        <v>0</v>
      </c>
      <c r="W140" s="17">
        <v>0</v>
      </c>
      <c r="X140" s="17">
        <f t="shared" si="7"/>
        <v>7300</v>
      </c>
      <c r="Z140" s="17">
        <f t="shared" si="8"/>
        <v>7300</v>
      </c>
      <c r="AQ140">
        <f>IF(①健診機関作成分!BO143&gt;0,1,0)</f>
        <v>0</v>
      </c>
      <c r="AR140">
        <f>IF(①健診機関作成分!M143&gt;0,1,0)</f>
        <v>0</v>
      </c>
      <c r="BA140" s="31">
        <v>250</v>
      </c>
      <c r="BB140" s="31">
        <v>1450</v>
      </c>
      <c r="BC140" s="31">
        <v>1220</v>
      </c>
      <c r="BD140" s="31">
        <v>120</v>
      </c>
      <c r="BE140" s="31">
        <v>320</v>
      </c>
      <c r="BF140" s="31">
        <v>350</v>
      </c>
      <c r="BG140" s="31">
        <v>1300</v>
      </c>
      <c r="BH140" s="31">
        <v>1800</v>
      </c>
      <c r="BI140" s="31">
        <v>120</v>
      </c>
      <c r="BJ140" s="31">
        <v>5800</v>
      </c>
      <c r="BK140" s="31">
        <v>970</v>
      </c>
      <c r="BL140" s="17">
        <v>50</v>
      </c>
    </row>
    <row r="141" spans="2:64" x14ac:dyDescent="0.2">
      <c r="B141" s="17">
        <v>11000</v>
      </c>
      <c r="C141" s="17">
        <f>①健診機関作成分!AD144</f>
        <v>0</v>
      </c>
      <c r="D141" s="17">
        <f>①健診機関作成分!D144</f>
        <v>2001</v>
      </c>
      <c r="E141" s="18">
        <f>①健診機関作成分!E144</f>
        <v>0</v>
      </c>
      <c r="F141" s="17">
        <f>①健診機関作成分!F144</f>
        <v>0</v>
      </c>
      <c r="G141" s="17">
        <f>①健診機関作成分!G144</f>
        <v>0</v>
      </c>
      <c r="H141" s="17">
        <f>①健診機関作成分!H144</f>
        <v>1</v>
      </c>
      <c r="J141" s="17">
        <f>①健診機関作成分!L144</f>
        <v>0</v>
      </c>
      <c r="K141" s="17">
        <f>①健診機関作成分!M144</f>
        <v>0</v>
      </c>
      <c r="L141" s="19">
        <f>①健診機関作成分!N144</f>
        <v>0</v>
      </c>
      <c r="M141">
        <f>IF(①健診機関作成分!BD144&gt;0,1,0)</f>
        <v>0</v>
      </c>
      <c r="N141">
        <f>IF(①健診機関作成分!BE144&gt;0,1,0)</f>
        <v>0</v>
      </c>
      <c r="O141">
        <f>IF(①健診機関作成分!BF144&gt;0,1,0)</f>
        <v>0</v>
      </c>
      <c r="P141">
        <f>IF(①健診機関作成分!BG144&gt;0,1,0)</f>
        <v>0</v>
      </c>
      <c r="Q141">
        <f>IF(①健診機関作成分!BI144&gt;0,1,0)</f>
        <v>0</v>
      </c>
      <c r="R141">
        <f>IF(①健診機関作成分!BJ144&gt;0,1,0)</f>
        <v>0</v>
      </c>
      <c r="S141">
        <f>IF(①健診機関作成分!BK144&gt;0,1,0)</f>
        <v>0</v>
      </c>
      <c r="T141">
        <f>IF(①健診機関作成分!BL144&gt;0,1,0)</f>
        <v>0</v>
      </c>
      <c r="U141">
        <f>IF(①健診機関作成分!BM144&gt;0,1,0)</f>
        <v>0</v>
      </c>
      <c r="V141">
        <f>IF(①健診機関作成分!BN144&gt;0,1,0)</f>
        <v>0</v>
      </c>
      <c r="W141" s="17">
        <v>0</v>
      </c>
      <c r="X141" s="17">
        <f t="shared" si="7"/>
        <v>7300</v>
      </c>
      <c r="Z141" s="17">
        <f t="shared" si="8"/>
        <v>7300</v>
      </c>
      <c r="AQ141">
        <f>IF(①健診機関作成分!BO144&gt;0,1,0)</f>
        <v>0</v>
      </c>
      <c r="AR141">
        <f>IF(①健診機関作成分!M144&gt;0,1,0)</f>
        <v>0</v>
      </c>
      <c r="BA141" s="31">
        <v>250</v>
      </c>
      <c r="BB141" s="31">
        <v>1450</v>
      </c>
      <c r="BC141" s="31">
        <v>1220</v>
      </c>
      <c r="BD141" s="31">
        <v>120</v>
      </c>
      <c r="BE141" s="31">
        <v>320</v>
      </c>
      <c r="BF141" s="31">
        <v>350</v>
      </c>
      <c r="BG141" s="31">
        <v>1300</v>
      </c>
      <c r="BH141" s="31">
        <v>1800</v>
      </c>
      <c r="BI141" s="31">
        <v>120</v>
      </c>
      <c r="BJ141" s="31">
        <v>5800</v>
      </c>
      <c r="BK141" s="31">
        <v>970</v>
      </c>
      <c r="BL141" s="17">
        <v>50</v>
      </c>
    </row>
    <row r="142" spans="2:64" x14ac:dyDescent="0.2">
      <c r="B142" s="17">
        <v>11000</v>
      </c>
      <c r="C142" s="17">
        <f>①健診機関作成分!AD145</f>
        <v>0</v>
      </c>
      <c r="D142" s="17">
        <f>①健診機関作成分!D145</f>
        <v>2001</v>
      </c>
      <c r="E142" s="18">
        <f>①健診機関作成分!E145</f>
        <v>0</v>
      </c>
      <c r="F142" s="17">
        <f>①健診機関作成分!F145</f>
        <v>0</v>
      </c>
      <c r="G142" s="17">
        <f>①健診機関作成分!G145</f>
        <v>0</v>
      </c>
      <c r="H142" s="17">
        <f>①健診機関作成分!H145</f>
        <v>1</v>
      </c>
      <c r="J142" s="17">
        <f>①健診機関作成分!L145</f>
        <v>0</v>
      </c>
      <c r="K142" s="17">
        <f>①健診機関作成分!M145</f>
        <v>0</v>
      </c>
      <c r="L142" s="19">
        <f>①健診機関作成分!N145</f>
        <v>0</v>
      </c>
      <c r="M142">
        <f>IF(①健診機関作成分!BD145&gt;0,1,0)</f>
        <v>0</v>
      </c>
      <c r="N142">
        <f>IF(①健診機関作成分!BE145&gt;0,1,0)</f>
        <v>0</v>
      </c>
      <c r="O142">
        <f>IF(①健診機関作成分!BF145&gt;0,1,0)</f>
        <v>0</v>
      </c>
      <c r="P142">
        <f>IF(①健診機関作成分!BG145&gt;0,1,0)</f>
        <v>0</v>
      </c>
      <c r="Q142">
        <f>IF(①健診機関作成分!BI145&gt;0,1,0)</f>
        <v>0</v>
      </c>
      <c r="R142">
        <f>IF(①健診機関作成分!BJ145&gt;0,1,0)</f>
        <v>0</v>
      </c>
      <c r="S142">
        <f>IF(①健診機関作成分!BK145&gt;0,1,0)</f>
        <v>0</v>
      </c>
      <c r="T142">
        <f>IF(①健診機関作成分!BL145&gt;0,1,0)</f>
        <v>0</v>
      </c>
      <c r="U142">
        <f>IF(①健診機関作成分!BM145&gt;0,1,0)</f>
        <v>0</v>
      </c>
      <c r="V142">
        <f>IF(①健診機関作成分!BN145&gt;0,1,0)</f>
        <v>0</v>
      </c>
      <c r="W142" s="17">
        <v>0</v>
      </c>
      <c r="X142" s="17">
        <f t="shared" si="7"/>
        <v>7300</v>
      </c>
      <c r="Z142" s="17">
        <f t="shared" si="8"/>
        <v>7300</v>
      </c>
      <c r="AQ142">
        <f>IF(①健診機関作成分!BO145&gt;0,1,0)</f>
        <v>0</v>
      </c>
      <c r="AR142">
        <f>IF(①健診機関作成分!M145&gt;0,1,0)</f>
        <v>0</v>
      </c>
      <c r="BA142" s="31">
        <v>250</v>
      </c>
      <c r="BB142" s="31">
        <v>1450</v>
      </c>
      <c r="BC142" s="31">
        <v>1220</v>
      </c>
      <c r="BD142" s="31">
        <v>120</v>
      </c>
      <c r="BE142" s="31">
        <v>320</v>
      </c>
      <c r="BF142" s="31">
        <v>350</v>
      </c>
      <c r="BG142" s="31">
        <v>1300</v>
      </c>
      <c r="BH142" s="31">
        <v>1800</v>
      </c>
      <c r="BI142" s="31">
        <v>120</v>
      </c>
      <c r="BJ142" s="31">
        <v>5800</v>
      </c>
      <c r="BK142" s="31">
        <v>970</v>
      </c>
      <c r="BL142" s="17">
        <v>50</v>
      </c>
    </row>
    <row r="143" spans="2:64" x14ac:dyDescent="0.2">
      <c r="B143" s="17">
        <v>11000</v>
      </c>
      <c r="C143" s="17">
        <f>①健診機関作成分!AD146</f>
        <v>0</v>
      </c>
      <c r="D143" s="17">
        <f>①健診機関作成分!D146</f>
        <v>2001</v>
      </c>
      <c r="E143" s="18">
        <f>①健診機関作成分!E146</f>
        <v>0</v>
      </c>
      <c r="F143" s="17">
        <f>①健診機関作成分!F146</f>
        <v>0</v>
      </c>
      <c r="G143" s="17">
        <f>①健診機関作成分!G146</f>
        <v>0</v>
      </c>
      <c r="H143" s="17">
        <f>①健診機関作成分!H146</f>
        <v>1</v>
      </c>
      <c r="J143" s="17">
        <f>①健診機関作成分!L146</f>
        <v>0</v>
      </c>
      <c r="K143" s="17">
        <f>①健診機関作成分!M146</f>
        <v>0</v>
      </c>
      <c r="L143" s="19">
        <f>①健診機関作成分!N146</f>
        <v>0</v>
      </c>
      <c r="M143">
        <f>IF(①健診機関作成分!BD146&gt;0,1,0)</f>
        <v>0</v>
      </c>
      <c r="N143">
        <f>IF(①健診機関作成分!BE146&gt;0,1,0)</f>
        <v>0</v>
      </c>
      <c r="O143">
        <f>IF(①健診機関作成分!BF146&gt;0,1,0)</f>
        <v>0</v>
      </c>
      <c r="P143">
        <f>IF(①健診機関作成分!BG146&gt;0,1,0)</f>
        <v>0</v>
      </c>
      <c r="Q143">
        <f>IF(①健診機関作成分!BI146&gt;0,1,0)</f>
        <v>0</v>
      </c>
      <c r="R143">
        <f>IF(①健診機関作成分!BJ146&gt;0,1,0)</f>
        <v>0</v>
      </c>
      <c r="S143">
        <f>IF(①健診機関作成分!BK146&gt;0,1,0)</f>
        <v>0</v>
      </c>
      <c r="T143">
        <f>IF(①健診機関作成分!BL146&gt;0,1,0)</f>
        <v>0</v>
      </c>
      <c r="U143">
        <f>IF(①健診機関作成分!BM146&gt;0,1,0)</f>
        <v>0</v>
      </c>
      <c r="V143">
        <f>IF(①健診機関作成分!BN146&gt;0,1,0)</f>
        <v>0</v>
      </c>
      <c r="W143" s="17">
        <v>0</v>
      </c>
      <c r="X143" s="17">
        <f t="shared" si="7"/>
        <v>7300</v>
      </c>
      <c r="Z143" s="17">
        <f t="shared" si="8"/>
        <v>7300</v>
      </c>
      <c r="AQ143">
        <f>IF(①健診機関作成分!BO146&gt;0,1,0)</f>
        <v>0</v>
      </c>
      <c r="AR143">
        <f>IF(①健診機関作成分!M146&gt;0,1,0)</f>
        <v>0</v>
      </c>
      <c r="BA143" s="31">
        <v>250</v>
      </c>
      <c r="BB143" s="31">
        <v>1450</v>
      </c>
      <c r="BC143" s="31">
        <v>1220</v>
      </c>
      <c r="BD143" s="31">
        <v>120</v>
      </c>
      <c r="BE143" s="31">
        <v>320</v>
      </c>
      <c r="BF143" s="31">
        <v>350</v>
      </c>
      <c r="BG143" s="31">
        <v>1300</v>
      </c>
      <c r="BH143" s="31">
        <v>1800</v>
      </c>
      <c r="BI143" s="31">
        <v>120</v>
      </c>
      <c r="BJ143" s="31">
        <v>5800</v>
      </c>
      <c r="BK143" s="31">
        <v>970</v>
      </c>
      <c r="BL143" s="17">
        <v>50</v>
      </c>
    </row>
    <row r="144" spans="2:64" x14ac:dyDescent="0.2">
      <c r="B144" s="17">
        <v>11000</v>
      </c>
      <c r="C144" s="17">
        <f>①健診機関作成分!AD147</f>
        <v>0</v>
      </c>
      <c r="D144" s="17">
        <f>①健診機関作成分!D147</f>
        <v>2001</v>
      </c>
      <c r="E144" s="18">
        <f>①健診機関作成分!E147</f>
        <v>0</v>
      </c>
      <c r="F144" s="17">
        <f>①健診機関作成分!F147</f>
        <v>0</v>
      </c>
      <c r="G144" s="17">
        <f>①健診機関作成分!G147</f>
        <v>0</v>
      </c>
      <c r="H144" s="17">
        <f>①健診機関作成分!H147</f>
        <v>1</v>
      </c>
      <c r="J144" s="17">
        <f>①健診機関作成分!L147</f>
        <v>0</v>
      </c>
      <c r="K144" s="17">
        <f>①健診機関作成分!M147</f>
        <v>0</v>
      </c>
      <c r="L144" s="19">
        <f>①健診機関作成分!N147</f>
        <v>0</v>
      </c>
      <c r="M144">
        <f>IF(①健診機関作成分!BD147&gt;0,1,0)</f>
        <v>0</v>
      </c>
      <c r="N144">
        <f>IF(①健診機関作成分!BE147&gt;0,1,0)</f>
        <v>0</v>
      </c>
      <c r="O144">
        <f>IF(①健診機関作成分!BF147&gt;0,1,0)</f>
        <v>0</v>
      </c>
      <c r="P144">
        <f>IF(①健診機関作成分!BG147&gt;0,1,0)</f>
        <v>0</v>
      </c>
      <c r="Q144">
        <f>IF(①健診機関作成分!BI147&gt;0,1,0)</f>
        <v>0</v>
      </c>
      <c r="R144">
        <f>IF(①健診機関作成分!BJ147&gt;0,1,0)</f>
        <v>0</v>
      </c>
      <c r="S144">
        <f>IF(①健診機関作成分!BK147&gt;0,1,0)</f>
        <v>0</v>
      </c>
      <c r="T144">
        <f>IF(①健診機関作成分!BL147&gt;0,1,0)</f>
        <v>0</v>
      </c>
      <c r="U144">
        <f>IF(①健診機関作成分!BM147&gt;0,1,0)</f>
        <v>0</v>
      </c>
      <c r="V144">
        <f>IF(①健診機関作成分!BN147&gt;0,1,0)</f>
        <v>0</v>
      </c>
      <c r="W144" s="17">
        <v>0</v>
      </c>
      <c r="X144" s="17">
        <f t="shared" si="7"/>
        <v>7300</v>
      </c>
      <c r="Z144" s="17">
        <f t="shared" si="8"/>
        <v>7300</v>
      </c>
      <c r="AQ144">
        <f>IF(①健診機関作成分!BO147&gt;0,1,0)</f>
        <v>0</v>
      </c>
      <c r="AR144">
        <f>IF(①健診機関作成分!M147&gt;0,1,0)</f>
        <v>0</v>
      </c>
      <c r="BA144" s="31">
        <v>250</v>
      </c>
      <c r="BB144" s="31">
        <v>1450</v>
      </c>
      <c r="BC144" s="31">
        <v>1220</v>
      </c>
      <c r="BD144" s="31">
        <v>120</v>
      </c>
      <c r="BE144" s="31">
        <v>320</v>
      </c>
      <c r="BF144" s="31">
        <v>350</v>
      </c>
      <c r="BG144" s="31">
        <v>1300</v>
      </c>
      <c r="BH144" s="31">
        <v>1800</v>
      </c>
      <c r="BI144" s="31">
        <v>120</v>
      </c>
      <c r="BJ144" s="31">
        <v>5800</v>
      </c>
      <c r="BK144" s="31">
        <v>970</v>
      </c>
      <c r="BL144" s="17">
        <v>50</v>
      </c>
    </row>
    <row r="145" spans="2:64" x14ac:dyDescent="0.2">
      <c r="B145" s="17">
        <v>11000</v>
      </c>
      <c r="C145" s="17">
        <f>①健診機関作成分!AD148</f>
        <v>0</v>
      </c>
      <c r="D145" s="17">
        <f>①健診機関作成分!D148</f>
        <v>2001</v>
      </c>
      <c r="E145" s="18">
        <f>①健診機関作成分!E148</f>
        <v>0</v>
      </c>
      <c r="F145" s="17">
        <f>①健診機関作成分!F148</f>
        <v>0</v>
      </c>
      <c r="G145" s="17">
        <f>①健診機関作成分!G148</f>
        <v>0</v>
      </c>
      <c r="H145" s="17">
        <f>①健診機関作成分!H148</f>
        <v>1</v>
      </c>
      <c r="J145" s="17">
        <f>①健診機関作成分!L148</f>
        <v>0</v>
      </c>
      <c r="K145" s="17">
        <f>①健診機関作成分!M148</f>
        <v>0</v>
      </c>
      <c r="L145" s="19">
        <f>①健診機関作成分!N148</f>
        <v>0</v>
      </c>
      <c r="M145">
        <f>IF(①健診機関作成分!BD148&gt;0,1,0)</f>
        <v>0</v>
      </c>
      <c r="N145">
        <f>IF(①健診機関作成分!BE148&gt;0,1,0)</f>
        <v>0</v>
      </c>
      <c r="O145">
        <f>IF(①健診機関作成分!BF148&gt;0,1,0)</f>
        <v>0</v>
      </c>
      <c r="P145">
        <f>IF(①健診機関作成分!BG148&gt;0,1,0)</f>
        <v>0</v>
      </c>
      <c r="Q145">
        <f>IF(①健診機関作成分!BI148&gt;0,1,0)</f>
        <v>0</v>
      </c>
      <c r="R145">
        <f>IF(①健診機関作成分!BJ148&gt;0,1,0)</f>
        <v>0</v>
      </c>
      <c r="S145">
        <f>IF(①健診機関作成分!BK148&gt;0,1,0)</f>
        <v>0</v>
      </c>
      <c r="T145">
        <f>IF(①健診機関作成分!BL148&gt;0,1,0)</f>
        <v>0</v>
      </c>
      <c r="U145">
        <f>IF(①健診機関作成分!BM148&gt;0,1,0)</f>
        <v>0</v>
      </c>
      <c r="V145">
        <f>IF(①健診機関作成分!BN148&gt;0,1,0)</f>
        <v>0</v>
      </c>
      <c r="W145" s="17">
        <v>0</v>
      </c>
      <c r="X145" s="17">
        <f t="shared" si="7"/>
        <v>7300</v>
      </c>
      <c r="Z145" s="17">
        <f t="shared" si="8"/>
        <v>7300</v>
      </c>
      <c r="AQ145">
        <f>IF(①健診機関作成分!BO148&gt;0,1,0)</f>
        <v>0</v>
      </c>
      <c r="AR145">
        <f>IF(①健診機関作成分!M148&gt;0,1,0)</f>
        <v>0</v>
      </c>
      <c r="BA145" s="31">
        <v>250</v>
      </c>
      <c r="BB145" s="31">
        <v>1450</v>
      </c>
      <c r="BC145" s="31">
        <v>1220</v>
      </c>
      <c r="BD145" s="31">
        <v>120</v>
      </c>
      <c r="BE145" s="31">
        <v>320</v>
      </c>
      <c r="BF145" s="31">
        <v>350</v>
      </c>
      <c r="BG145" s="31">
        <v>1300</v>
      </c>
      <c r="BH145" s="31">
        <v>1800</v>
      </c>
      <c r="BI145" s="31">
        <v>120</v>
      </c>
      <c r="BJ145" s="31">
        <v>5800</v>
      </c>
      <c r="BK145" s="31">
        <v>970</v>
      </c>
      <c r="BL145" s="17">
        <v>50</v>
      </c>
    </row>
    <row r="146" spans="2:64" x14ac:dyDescent="0.2">
      <c r="B146" s="17">
        <v>11000</v>
      </c>
      <c r="C146" s="17">
        <f>①健診機関作成分!AD149</f>
        <v>0</v>
      </c>
      <c r="D146" s="17">
        <f>①健診機関作成分!D149</f>
        <v>2001</v>
      </c>
      <c r="E146" s="18">
        <f>①健診機関作成分!E149</f>
        <v>0</v>
      </c>
      <c r="F146" s="17">
        <f>①健診機関作成分!F149</f>
        <v>0</v>
      </c>
      <c r="G146" s="17">
        <f>①健診機関作成分!G149</f>
        <v>0</v>
      </c>
      <c r="H146" s="17">
        <f>①健診機関作成分!H149</f>
        <v>1</v>
      </c>
      <c r="J146" s="17">
        <f>①健診機関作成分!L149</f>
        <v>0</v>
      </c>
      <c r="K146" s="17">
        <f>①健診機関作成分!M149</f>
        <v>0</v>
      </c>
      <c r="L146" s="19">
        <f>①健診機関作成分!N149</f>
        <v>0</v>
      </c>
      <c r="M146">
        <f>IF(①健診機関作成分!BD149&gt;0,1,0)</f>
        <v>0</v>
      </c>
      <c r="N146">
        <f>IF(①健診機関作成分!BE149&gt;0,1,0)</f>
        <v>0</v>
      </c>
      <c r="O146">
        <f>IF(①健診機関作成分!BF149&gt;0,1,0)</f>
        <v>0</v>
      </c>
      <c r="P146">
        <f>IF(①健診機関作成分!BG149&gt;0,1,0)</f>
        <v>0</v>
      </c>
      <c r="Q146">
        <f>IF(①健診機関作成分!BI149&gt;0,1,0)</f>
        <v>0</v>
      </c>
      <c r="R146">
        <f>IF(①健診機関作成分!BJ149&gt;0,1,0)</f>
        <v>0</v>
      </c>
      <c r="S146">
        <f>IF(①健診機関作成分!BK149&gt;0,1,0)</f>
        <v>0</v>
      </c>
      <c r="T146">
        <f>IF(①健診機関作成分!BL149&gt;0,1,0)</f>
        <v>0</v>
      </c>
      <c r="U146">
        <f>IF(①健診機関作成分!BM149&gt;0,1,0)</f>
        <v>0</v>
      </c>
      <c r="V146">
        <f>IF(①健診機関作成分!BN149&gt;0,1,0)</f>
        <v>0</v>
      </c>
      <c r="W146" s="17">
        <v>0</v>
      </c>
      <c r="X146" s="17">
        <f t="shared" si="7"/>
        <v>7300</v>
      </c>
      <c r="Z146" s="17">
        <f t="shared" si="8"/>
        <v>7300</v>
      </c>
      <c r="AQ146">
        <f>IF(①健診機関作成分!BO149&gt;0,1,0)</f>
        <v>0</v>
      </c>
      <c r="AR146">
        <f>IF(①健診機関作成分!M149&gt;0,1,0)</f>
        <v>0</v>
      </c>
      <c r="BA146" s="31">
        <v>250</v>
      </c>
      <c r="BB146" s="31">
        <v>1450</v>
      </c>
      <c r="BC146" s="31">
        <v>1220</v>
      </c>
      <c r="BD146" s="31">
        <v>120</v>
      </c>
      <c r="BE146" s="31">
        <v>320</v>
      </c>
      <c r="BF146" s="31">
        <v>350</v>
      </c>
      <c r="BG146" s="31">
        <v>1300</v>
      </c>
      <c r="BH146" s="31">
        <v>1800</v>
      </c>
      <c r="BI146" s="31">
        <v>120</v>
      </c>
      <c r="BJ146" s="31">
        <v>5800</v>
      </c>
      <c r="BK146" s="31">
        <v>970</v>
      </c>
      <c r="BL146" s="17">
        <v>50</v>
      </c>
    </row>
    <row r="147" spans="2:64" x14ac:dyDescent="0.2">
      <c r="B147" s="17">
        <v>11000</v>
      </c>
      <c r="C147" s="17">
        <f>①健診機関作成分!AD150</f>
        <v>0</v>
      </c>
      <c r="D147" s="17">
        <f>①健診機関作成分!D150</f>
        <v>2001</v>
      </c>
      <c r="E147" s="18">
        <f>①健診機関作成分!E150</f>
        <v>0</v>
      </c>
      <c r="F147" s="17">
        <f>①健診機関作成分!F150</f>
        <v>0</v>
      </c>
      <c r="G147" s="17">
        <f>①健診機関作成分!G150</f>
        <v>0</v>
      </c>
      <c r="H147" s="17">
        <f>①健診機関作成分!H150</f>
        <v>1</v>
      </c>
      <c r="J147" s="17">
        <f>①健診機関作成分!L150</f>
        <v>0</v>
      </c>
      <c r="K147" s="17">
        <f>①健診機関作成分!M150</f>
        <v>0</v>
      </c>
      <c r="L147" s="19">
        <f>①健診機関作成分!N150</f>
        <v>0</v>
      </c>
      <c r="M147">
        <f>IF(①健診機関作成分!BD150&gt;0,1,0)</f>
        <v>0</v>
      </c>
      <c r="N147">
        <f>IF(①健診機関作成分!BE150&gt;0,1,0)</f>
        <v>0</v>
      </c>
      <c r="O147">
        <f>IF(①健診機関作成分!BF150&gt;0,1,0)</f>
        <v>0</v>
      </c>
      <c r="P147">
        <f>IF(①健診機関作成分!BG150&gt;0,1,0)</f>
        <v>0</v>
      </c>
      <c r="Q147">
        <f>IF(①健診機関作成分!BI150&gt;0,1,0)</f>
        <v>0</v>
      </c>
      <c r="R147">
        <f>IF(①健診機関作成分!BJ150&gt;0,1,0)</f>
        <v>0</v>
      </c>
      <c r="S147">
        <f>IF(①健診機関作成分!BK150&gt;0,1,0)</f>
        <v>0</v>
      </c>
      <c r="T147">
        <f>IF(①健診機関作成分!BL150&gt;0,1,0)</f>
        <v>0</v>
      </c>
      <c r="U147">
        <f>IF(①健診機関作成分!BM150&gt;0,1,0)</f>
        <v>0</v>
      </c>
      <c r="V147">
        <f>IF(①健診機関作成分!BN150&gt;0,1,0)</f>
        <v>0</v>
      </c>
      <c r="W147" s="17">
        <v>0</v>
      </c>
      <c r="X147" s="17">
        <f t="shared" si="7"/>
        <v>7300</v>
      </c>
      <c r="Z147" s="17">
        <f t="shared" si="8"/>
        <v>7300</v>
      </c>
      <c r="AQ147">
        <f>IF(①健診機関作成分!BO150&gt;0,1,0)</f>
        <v>0</v>
      </c>
      <c r="AR147">
        <f>IF(①健診機関作成分!M150&gt;0,1,0)</f>
        <v>0</v>
      </c>
      <c r="BA147" s="31">
        <v>250</v>
      </c>
      <c r="BB147" s="31">
        <v>1450</v>
      </c>
      <c r="BC147" s="31">
        <v>1220</v>
      </c>
      <c r="BD147" s="31">
        <v>120</v>
      </c>
      <c r="BE147" s="31">
        <v>320</v>
      </c>
      <c r="BF147" s="31">
        <v>350</v>
      </c>
      <c r="BG147" s="31">
        <v>1300</v>
      </c>
      <c r="BH147" s="31">
        <v>1800</v>
      </c>
      <c r="BI147" s="31">
        <v>120</v>
      </c>
      <c r="BJ147" s="31">
        <v>5800</v>
      </c>
      <c r="BK147" s="31">
        <v>970</v>
      </c>
      <c r="BL147" s="17">
        <v>50</v>
      </c>
    </row>
    <row r="148" spans="2:64" x14ac:dyDescent="0.2">
      <c r="B148" s="17">
        <v>11000</v>
      </c>
      <c r="C148" s="17">
        <f>①健診機関作成分!AD151</f>
        <v>0</v>
      </c>
      <c r="D148" s="17">
        <f>①健診機関作成分!D151</f>
        <v>2001</v>
      </c>
      <c r="E148" s="18">
        <f>①健診機関作成分!E151</f>
        <v>0</v>
      </c>
      <c r="F148" s="17">
        <f>①健診機関作成分!F151</f>
        <v>0</v>
      </c>
      <c r="G148" s="17">
        <f>①健診機関作成分!G151</f>
        <v>0</v>
      </c>
      <c r="H148" s="17">
        <f>①健診機関作成分!H151</f>
        <v>1</v>
      </c>
      <c r="J148" s="17">
        <f>①健診機関作成分!L151</f>
        <v>0</v>
      </c>
      <c r="K148" s="17">
        <f>①健診機関作成分!M151</f>
        <v>0</v>
      </c>
      <c r="L148" s="19">
        <f>①健診機関作成分!N151</f>
        <v>0</v>
      </c>
      <c r="M148">
        <f>IF(①健診機関作成分!BD151&gt;0,1,0)</f>
        <v>0</v>
      </c>
      <c r="N148">
        <f>IF(①健診機関作成分!BE151&gt;0,1,0)</f>
        <v>0</v>
      </c>
      <c r="O148">
        <f>IF(①健診機関作成分!BF151&gt;0,1,0)</f>
        <v>0</v>
      </c>
      <c r="P148">
        <f>IF(①健診機関作成分!BG151&gt;0,1,0)</f>
        <v>0</v>
      </c>
      <c r="Q148">
        <f>IF(①健診機関作成分!BI151&gt;0,1,0)</f>
        <v>0</v>
      </c>
      <c r="R148">
        <f>IF(①健診機関作成分!BJ151&gt;0,1,0)</f>
        <v>0</v>
      </c>
      <c r="S148">
        <f>IF(①健診機関作成分!BK151&gt;0,1,0)</f>
        <v>0</v>
      </c>
      <c r="T148">
        <f>IF(①健診機関作成分!BL151&gt;0,1,0)</f>
        <v>0</v>
      </c>
      <c r="U148">
        <f>IF(①健診機関作成分!BM151&gt;0,1,0)</f>
        <v>0</v>
      </c>
      <c r="V148">
        <f>IF(①健診機関作成分!BN151&gt;0,1,0)</f>
        <v>0</v>
      </c>
      <c r="W148" s="17">
        <v>0</v>
      </c>
      <c r="X148" s="17">
        <f t="shared" si="7"/>
        <v>7300</v>
      </c>
      <c r="Z148" s="17">
        <f t="shared" si="8"/>
        <v>7300</v>
      </c>
      <c r="AQ148">
        <f>IF(①健診機関作成分!BO151&gt;0,1,0)</f>
        <v>0</v>
      </c>
      <c r="AR148">
        <f>IF(①健診機関作成分!M151&gt;0,1,0)</f>
        <v>0</v>
      </c>
      <c r="BA148" s="31">
        <v>250</v>
      </c>
      <c r="BB148" s="31">
        <v>1450</v>
      </c>
      <c r="BC148" s="31">
        <v>1220</v>
      </c>
      <c r="BD148" s="31">
        <v>120</v>
      </c>
      <c r="BE148" s="31">
        <v>320</v>
      </c>
      <c r="BF148" s="31">
        <v>350</v>
      </c>
      <c r="BG148" s="31">
        <v>1300</v>
      </c>
      <c r="BH148" s="31">
        <v>1800</v>
      </c>
      <c r="BI148" s="31">
        <v>120</v>
      </c>
      <c r="BJ148" s="31">
        <v>5800</v>
      </c>
      <c r="BK148" s="31">
        <v>970</v>
      </c>
      <c r="BL148" s="17">
        <v>50</v>
      </c>
    </row>
    <row r="149" spans="2:64" x14ac:dyDescent="0.2">
      <c r="B149" s="17">
        <v>11000</v>
      </c>
      <c r="C149" s="17">
        <f>①健診機関作成分!AD152</f>
        <v>0</v>
      </c>
      <c r="D149" s="17">
        <f>①健診機関作成分!D152</f>
        <v>2001</v>
      </c>
      <c r="E149" s="18">
        <f>①健診機関作成分!E152</f>
        <v>0</v>
      </c>
      <c r="F149" s="17">
        <f>①健診機関作成分!F152</f>
        <v>0</v>
      </c>
      <c r="G149" s="17">
        <f>①健診機関作成分!G152</f>
        <v>0</v>
      </c>
      <c r="H149" s="17">
        <f>①健診機関作成分!H152</f>
        <v>1</v>
      </c>
      <c r="J149" s="17">
        <f>①健診機関作成分!L152</f>
        <v>0</v>
      </c>
      <c r="K149" s="17">
        <f>①健診機関作成分!M152</f>
        <v>0</v>
      </c>
      <c r="L149" s="19">
        <f>①健診機関作成分!N152</f>
        <v>0</v>
      </c>
      <c r="M149">
        <f>IF(①健診機関作成分!BD152&gt;0,1,0)</f>
        <v>0</v>
      </c>
      <c r="N149">
        <f>IF(①健診機関作成分!BE152&gt;0,1,0)</f>
        <v>0</v>
      </c>
      <c r="O149">
        <f>IF(①健診機関作成分!BF152&gt;0,1,0)</f>
        <v>0</v>
      </c>
      <c r="P149">
        <f>IF(①健診機関作成分!BG152&gt;0,1,0)</f>
        <v>0</v>
      </c>
      <c r="Q149">
        <f>IF(①健診機関作成分!BI152&gt;0,1,0)</f>
        <v>0</v>
      </c>
      <c r="R149">
        <f>IF(①健診機関作成分!BJ152&gt;0,1,0)</f>
        <v>0</v>
      </c>
      <c r="S149">
        <f>IF(①健診機関作成分!BK152&gt;0,1,0)</f>
        <v>0</v>
      </c>
      <c r="T149">
        <f>IF(①健診機関作成分!BL152&gt;0,1,0)</f>
        <v>0</v>
      </c>
      <c r="U149">
        <f>IF(①健診機関作成分!BM152&gt;0,1,0)</f>
        <v>0</v>
      </c>
      <c r="V149">
        <f>IF(①健診機関作成分!BN152&gt;0,1,0)</f>
        <v>0</v>
      </c>
      <c r="W149" s="17">
        <v>0</v>
      </c>
      <c r="X149" s="17">
        <f t="shared" si="7"/>
        <v>7300</v>
      </c>
      <c r="Z149" s="17">
        <f t="shared" si="8"/>
        <v>7300</v>
      </c>
      <c r="AQ149">
        <f>IF(①健診機関作成分!BO152&gt;0,1,0)</f>
        <v>0</v>
      </c>
      <c r="AR149">
        <f>IF(①健診機関作成分!M152&gt;0,1,0)</f>
        <v>0</v>
      </c>
      <c r="BA149" s="31">
        <v>250</v>
      </c>
      <c r="BB149" s="31">
        <v>1450</v>
      </c>
      <c r="BC149" s="31">
        <v>1220</v>
      </c>
      <c r="BD149" s="31">
        <v>120</v>
      </c>
      <c r="BE149" s="31">
        <v>320</v>
      </c>
      <c r="BF149" s="31">
        <v>350</v>
      </c>
      <c r="BG149" s="31">
        <v>1300</v>
      </c>
      <c r="BH149" s="31">
        <v>1800</v>
      </c>
      <c r="BI149" s="31">
        <v>120</v>
      </c>
      <c r="BJ149" s="31">
        <v>5800</v>
      </c>
      <c r="BK149" s="31">
        <v>970</v>
      </c>
      <c r="BL149" s="17">
        <v>50</v>
      </c>
    </row>
    <row r="150" spans="2:64" x14ac:dyDescent="0.2">
      <c r="B150" s="17">
        <v>11000</v>
      </c>
      <c r="C150" s="17">
        <f>①健診機関作成分!AD153</f>
        <v>0</v>
      </c>
      <c r="D150" s="17">
        <f>①健診機関作成分!D153</f>
        <v>2001</v>
      </c>
      <c r="E150" s="18">
        <f>①健診機関作成分!E153</f>
        <v>0</v>
      </c>
      <c r="F150" s="17">
        <f>①健診機関作成分!F153</f>
        <v>0</v>
      </c>
      <c r="G150" s="17">
        <f>①健診機関作成分!G153</f>
        <v>0</v>
      </c>
      <c r="H150" s="17">
        <f>①健診機関作成分!H153</f>
        <v>1</v>
      </c>
      <c r="J150" s="17">
        <f>①健診機関作成分!L153</f>
        <v>0</v>
      </c>
      <c r="K150" s="17">
        <f>①健診機関作成分!M153</f>
        <v>0</v>
      </c>
      <c r="L150" s="19">
        <f>①健診機関作成分!N153</f>
        <v>0</v>
      </c>
      <c r="M150">
        <f>IF(①健診機関作成分!BD153&gt;0,1,0)</f>
        <v>0</v>
      </c>
      <c r="N150">
        <f>IF(①健診機関作成分!BE153&gt;0,1,0)</f>
        <v>0</v>
      </c>
      <c r="O150">
        <f>IF(①健診機関作成分!BF153&gt;0,1,0)</f>
        <v>0</v>
      </c>
      <c r="P150">
        <f>IF(①健診機関作成分!BG153&gt;0,1,0)</f>
        <v>0</v>
      </c>
      <c r="Q150">
        <f>IF(①健診機関作成分!BI153&gt;0,1,0)</f>
        <v>0</v>
      </c>
      <c r="R150">
        <f>IF(①健診機関作成分!BJ153&gt;0,1,0)</f>
        <v>0</v>
      </c>
      <c r="S150">
        <f>IF(①健診機関作成分!BK153&gt;0,1,0)</f>
        <v>0</v>
      </c>
      <c r="T150">
        <f>IF(①健診機関作成分!BL153&gt;0,1,0)</f>
        <v>0</v>
      </c>
      <c r="U150">
        <f>IF(①健診機関作成分!BM153&gt;0,1,0)</f>
        <v>0</v>
      </c>
      <c r="V150">
        <f>IF(①健診機関作成分!BN153&gt;0,1,0)</f>
        <v>0</v>
      </c>
      <c r="W150" s="17">
        <v>0</v>
      </c>
      <c r="X150" s="17">
        <f t="shared" si="7"/>
        <v>7300</v>
      </c>
      <c r="Z150" s="17">
        <f t="shared" si="8"/>
        <v>7300</v>
      </c>
      <c r="AQ150">
        <f>IF(①健診機関作成分!BO153&gt;0,1,0)</f>
        <v>0</v>
      </c>
      <c r="AR150">
        <f>IF(①健診機関作成分!M153&gt;0,1,0)</f>
        <v>0</v>
      </c>
      <c r="BA150" s="31">
        <v>250</v>
      </c>
      <c r="BB150" s="31">
        <v>1450</v>
      </c>
      <c r="BC150" s="31">
        <v>1220</v>
      </c>
      <c r="BD150" s="31">
        <v>120</v>
      </c>
      <c r="BE150" s="31">
        <v>320</v>
      </c>
      <c r="BF150" s="31">
        <v>350</v>
      </c>
      <c r="BG150" s="31">
        <v>1300</v>
      </c>
      <c r="BH150" s="31">
        <v>1800</v>
      </c>
      <c r="BI150" s="31">
        <v>120</v>
      </c>
      <c r="BJ150" s="31">
        <v>5800</v>
      </c>
      <c r="BK150" s="31">
        <v>970</v>
      </c>
      <c r="BL150" s="17">
        <v>50</v>
      </c>
    </row>
    <row r="151" spans="2:64" x14ac:dyDescent="0.2">
      <c r="B151" s="17">
        <v>11000</v>
      </c>
      <c r="C151" s="17">
        <f>①健診機関作成分!AD154</f>
        <v>0</v>
      </c>
      <c r="D151" s="17">
        <f>①健診機関作成分!D154</f>
        <v>2001</v>
      </c>
      <c r="E151" s="18">
        <f>①健診機関作成分!E154</f>
        <v>0</v>
      </c>
      <c r="F151" s="17">
        <f>①健診機関作成分!F154</f>
        <v>0</v>
      </c>
      <c r="G151" s="17">
        <f>①健診機関作成分!G154</f>
        <v>0</v>
      </c>
      <c r="H151" s="17">
        <f>①健診機関作成分!H154</f>
        <v>1</v>
      </c>
      <c r="J151" s="17">
        <f>①健診機関作成分!L154</f>
        <v>0</v>
      </c>
      <c r="K151" s="17">
        <f>①健診機関作成分!M154</f>
        <v>0</v>
      </c>
      <c r="L151" s="19">
        <f>①健診機関作成分!N154</f>
        <v>0</v>
      </c>
      <c r="M151">
        <f>IF(①健診機関作成分!BD154&gt;0,1,0)</f>
        <v>0</v>
      </c>
      <c r="N151">
        <f>IF(①健診機関作成分!BE154&gt;0,1,0)</f>
        <v>0</v>
      </c>
      <c r="O151">
        <f>IF(①健診機関作成分!BF154&gt;0,1,0)</f>
        <v>0</v>
      </c>
      <c r="P151">
        <f>IF(①健診機関作成分!BG154&gt;0,1,0)</f>
        <v>0</v>
      </c>
      <c r="Q151">
        <f>IF(①健診機関作成分!BI154&gt;0,1,0)</f>
        <v>0</v>
      </c>
      <c r="R151">
        <f>IF(①健診機関作成分!BJ154&gt;0,1,0)</f>
        <v>0</v>
      </c>
      <c r="S151">
        <f>IF(①健診機関作成分!BK154&gt;0,1,0)</f>
        <v>0</v>
      </c>
      <c r="T151">
        <f>IF(①健診機関作成分!BL154&gt;0,1,0)</f>
        <v>0</v>
      </c>
      <c r="U151">
        <f>IF(①健診機関作成分!BM154&gt;0,1,0)</f>
        <v>0</v>
      </c>
      <c r="V151">
        <f>IF(①健診機関作成分!BN154&gt;0,1,0)</f>
        <v>0</v>
      </c>
      <c r="W151" s="17">
        <v>0</v>
      </c>
      <c r="X151" s="17">
        <f t="shared" si="7"/>
        <v>7300</v>
      </c>
      <c r="Z151" s="17">
        <f t="shared" si="8"/>
        <v>7300</v>
      </c>
      <c r="AQ151">
        <f>IF(①健診機関作成分!BO154&gt;0,1,0)</f>
        <v>0</v>
      </c>
      <c r="AR151">
        <f>IF(①健診機関作成分!M154&gt;0,1,0)</f>
        <v>0</v>
      </c>
      <c r="BA151" s="31">
        <v>250</v>
      </c>
      <c r="BB151" s="31">
        <v>1450</v>
      </c>
      <c r="BC151" s="31">
        <v>1220</v>
      </c>
      <c r="BD151" s="31">
        <v>120</v>
      </c>
      <c r="BE151" s="31">
        <v>320</v>
      </c>
      <c r="BF151" s="31">
        <v>350</v>
      </c>
      <c r="BG151" s="31">
        <v>1300</v>
      </c>
      <c r="BH151" s="31">
        <v>1800</v>
      </c>
      <c r="BI151" s="31">
        <v>120</v>
      </c>
      <c r="BJ151" s="31">
        <v>5800</v>
      </c>
      <c r="BK151" s="31">
        <v>970</v>
      </c>
      <c r="BL151" s="17">
        <v>50</v>
      </c>
    </row>
    <row r="152" spans="2:64" x14ac:dyDescent="0.2">
      <c r="B152" s="17">
        <v>11000</v>
      </c>
      <c r="C152" s="17">
        <f>①健診機関作成分!AD155</f>
        <v>0</v>
      </c>
      <c r="D152" s="17">
        <f>①健診機関作成分!D155</f>
        <v>2001</v>
      </c>
      <c r="E152" s="18">
        <f>①健診機関作成分!E155</f>
        <v>0</v>
      </c>
      <c r="F152" s="17">
        <f>①健診機関作成分!F155</f>
        <v>0</v>
      </c>
      <c r="G152" s="17">
        <f>①健診機関作成分!G155</f>
        <v>0</v>
      </c>
      <c r="H152" s="17">
        <f>①健診機関作成分!H155</f>
        <v>1</v>
      </c>
      <c r="J152" s="17">
        <f>①健診機関作成分!L155</f>
        <v>0</v>
      </c>
      <c r="K152" s="17">
        <f>①健診機関作成分!M155</f>
        <v>0</v>
      </c>
      <c r="L152" s="19">
        <f>①健診機関作成分!N155</f>
        <v>0</v>
      </c>
      <c r="M152">
        <f>IF(①健診機関作成分!BD155&gt;0,1,0)</f>
        <v>0</v>
      </c>
      <c r="N152">
        <f>IF(①健診機関作成分!BE155&gt;0,1,0)</f>
        <v>0</v>
      </c>
      <c r="O152">
        <f>IF(①健診機関作成分!BF155&gt;0,1,0)</f>
        <v>0</v>
      </c>
      <c r="P152">
        <f>IF(①健診機関作成分!BG155&gt;0,1,0)</f>
        <v>0</v>
      </c>
      <c r="Q152">
        <f>IF(①健診機関作成分!BI155&gt;0,1,0)</f>
        <v>0</v>
      </c>
      <c r="R152">
        <f>IF(①健診機関作成分!BJ155&gt;0,1,0)</f>
        <v>0</v>
      </c>
      <c r="S152">
        <f>IF(①健診機関作成分!BK155&gt;0,1,0)</f>
        <v>0</v>
      </c>
      <c r="T152">
        <f>IF(①健診機関作成分!BL155&gt;0,1,0)</f>
        <v>0</v>
      </c>
      <c r="U152">
        <f>IF(①健診機関作成分!BM155&gt;0,1,0)</f>
        <v>0</v>
      </c>
      <c r="V152">
        <f>IF(①健診機関作成分!BN155&gt;0,1,0)</f>
        <v>0</v>
      </c>
      <c r="W152" s="17">
        <v>0</v>
      </c>
      <c r="X152" s="17">
        <f t="shared" si="7"/>
        <v>7300</v>
      </c>
      <c r="Z152" s="17">
        <f t="shared" si="8"/>
        <v>7300</v>
      </c>
      <c r="AQ152">
        <f>IF(①健診機関作成分!BO155&gt;0,1,0)</f>
        <v>0</v>
      </c>
      <c r="AR152">
        <f>IF(①健診機関作成分!M155&gt;0,1,0)</f>
        <v>0</v>
      </c>
      <c r="BA152" s="31">
        <v>250</v>
      </c>
      <c r="BB152" s="31">
        <v>1450</v>
      </c>
      <c r="BC152" s="31">
        <v>1220</v>
      </c>
      <c r="BD152" s="31">
        <v>120</v>
      </c>
      <c r="BE152" s="31">
        <v>320</v>
      </c>
      <c r="BF152" s="31">
        <v>350</v>
      </c>
      <c r="BG152" s="31">
        <v>1300</v>
      </c>
      <c r="BH152" s="31">
        <v>1800</v>
      </c>
      <c r="BI152" s="31">
        <v>120</v>
      </c>
      <c r="BJ152" s="31">
        <v>5800</v>
      </c>
      <c r="BK152" s="31">
        <v>970</v>
      </c>
      <c r="BL152" s="17">
        <v>50</v>
      </c>
    </row>
    <row r="153" spans="2:64" x14ac:dyDescent="0.2">
      <c r="B153" s="17">
        <v>11000</v>
      </c>
      <c r="C153" s="17">
        <f>①健診機関作成分!AD156</f>
        <v>0</v>
      </c>
      <c r="D153" s="17">
        <f>①健診機関作成分!D156</f>
        <v>2001</v>
      </c>
      <c r="E153" s="18">
        <f>①健診機関作成分!E156</f>
        <v>0</v>
      </c>
      <c r="F153" s="17">
        <f>①健診機関作成分!F156</f>
        <v>0</v>
      </c>
      <c r="G153" s="17">
        <f>①健診機関作成分!G156</f>
        <v>0</v>
      </c>
      <c r="H153" s="17">
        <f>①健診機関作成分!H156</f>
        <v>1</v>
      </c>
      <c r="J153" s="17">
        <f>①健診機関作成分!L156</f>
        <v>0</v>
      </c>
      <c r="K153" s="17">
        <f>①健診機関作成分!M156</f>
        <v>0</v>
      </c>
      <c r="L153" s="19">
        <f>①健診機関作成分!N156</f>
        <v>0</v>
      </c>
      <c r="M153">
        <f>IF(①健診機関作成分!BD156&gt;0,1,0)</f>
        <v>0</v>
      </c>
      <c r="N153">
        <f>IF(①健診機関作成分!BE156&gt;0,1,0)</f>
        <v>0</v>
      </c>
      <c r="O153">
        <f>IF(①健診機関作成分!BF156&gt;0,1,0)</f>
        <v>0</v>
      </c>
      <c r="P153">
        <f>IF(①健診機関作成分!BG156&gt;0,1,0)</f>
        <v>0</v>
      </c>
      <c r="Q153">
        <f>IF(①健診機関作成分!BI156&gt;0,1,0)</f>
        <v>0</v>
      </c>
      <c r="R153">
        <f>IF(①健診機関作成分!BJ156&gt;0,1,0)</f>
        <v>0</v>
      </c>
      <c r="S153">
        <f>IF(①健診機関作成分!BK156&gt;0,1,0)</f>
        <v>0</v>
      </c>
      <c r="T153">
        <f>IF(①健診機関作成分!BL156&gt;0,1,0)</f>
        <v>0</v>
      </c>
      <c r="U153">
        <f>IF(①健診機関作成分!BM156&gt;0,1,0)</f>
        <v>0</v>
      </c>
      <c r="V153">
        <f>IF(①健診機関作成分!BN156&gt;0,1,0)</f>
        <v>0</v>
      </c>
      <c r="W153" s="17">
        <v>0</v>
      </c>
      <c r="X153" s="17">
        <f t="shared" si="7"/>
        <v>7300</v>
      </c>
      <c r="Z153" s="17">
        <f t="shared" si="8"/>
        <v>7300</v>
      </c>
      <c r="AQ153">
        <f>IF(①健診機関作成分!BO156&gt;0,1,0)</f>
        <v>0</v>
      </c>
      <c r="AR153">
        <f>IF(①健診機関作成分!M156&gt;0,1,0)</f>
        <v>0</v>
      </c>
      <c r="BA153" s="31">
        <v>250</v>
      </c>
      <c r="BB153" s="31">
        <v>1450</v>
      </c>
      <c r="BC153" s="31">
        <v>1220</v>
      </c>
      <c r="BD153" s="31">
        <v>120</v>
      </c>
      <c r="BE153" s="31">
        <v>320</v>
      </c>
      <c r="BF153" s="31">
        <v>350</v>
      </c>
      <c r="BG153" s="31">
        <v>1300</v>
      </c>
      <c r="BH153" s="31">
        <v>1800</v>
      </c>
      <c r="BI153" s="31">
        <v>120</v>
      </c>
      <c r="BJ153" s="31">
        <v>5800</v>
      </c>
      <c r="BK153" s="31">
        <v>970</v>
      </c>
      <c r="BL153" s="17">
        <v>50</v>
      </c>
    </row>
    <row r="154" spans="2:64" x14ac:dyDescent="0.2">
      <c r="B154" s="17">
        <v>11000</v>
      </c>
      <c r="C154" s="17">
        <f>①健診機関作成分!AD157</f>
        <v>0</v>
      </c>
      <c r="D154" s="17">
        <f>①健診機関作成分!D157</f>
        <v>2001</v>
      </c>
      <c r="E154" s="18">
        <f>①健診機関作成分!E157</f>
        <v>0</v>
      </c>
      <c r="F154" s="17">
        <f>①健診機関作成分!F157</f>
        <v>0</v>
      </c>
      <c r="G154" s="17">
        <f>①健診機関作成分!G157</f>
        <v>0</v>
      </c>
      <c r="H154" s="17">
        <f>①健診機関作成分!H157</f>
        <v>1</v>
      </c>
      <c r="J154" s="17">
        <f>①健診機関作成分!L157</f>
        <v>0</v>
      </c>
      <c r="K154" s="17">
        <f>①健診機関作成分!M157</f>
        <v>0</v>
      </c>
      <c r="L154" s="19">
        <f>①健診機関作成分!N157</f>
        <v>0</v>
      </c>
      <c r="M154">
        <f>IF(①健診機関作成分!BD157&gt;0,1,0)</f>
        <v>0</v>
      </c>
      <c r="N154">
        <f>IF(①健診機関作成分!BE157&gt;0,1,0)</f>
        <v>0</v>
      </c>
      <c r="O154">
        <f>IF(①健診機関作成分!BF157&gt;0,1,0)</f>
        <v>0</v>
      </c>
      <c r="P154">
        <f>IF(①健診機関作成分!BG157&gt;0,1,0)</f>
        <v>0</v>
      </c>
      <c r="Q154">
        <f>IF(①健診機関作成分!BI157&gt;0,1,0)</f>
        <v>0</v>
      </c>
      <c r="R154">
        <f>IF(①健診機関作成分!BJ157&gt;0,1,0)</f>
        <v>0</v>
      </c>
      <c r="S154">
        <f>IF(①健診機関作成分!BK157&gt;0,1,0)</f>
        <v>0</v>
      </c>
      <c r="T154">
        <f>IF(①健診機関作成分!BL157&gt;0,1,0)</f>
        <v>0</v>
      </c>
      <c r="U154">
        <f>IF(①健診機関作成分!BM157&gt;0,1,0)</f>
        <v>0</v>
      </c>
      <c r="V154">
        <f>IF(①健診機関作成分!BN157&gt;0,1,0)</f>
        <v>0</v>
      </c>
      <c r="W154" s="17">
        <v>0</v>
      </c>
      <c r="X154" s="17">
        <f t="shared" si="7"/>
        <v>7300</v>
      </c>
      <c r="Z154" s="17">
        <f t="shared" si="8"/>
        <v>7300</v>
      </c>
      <c r="AQ154">
        <f>IF(①健診機関作成分!BO157&gt;0,1,0)</f>
        <v>0</v>
      </c>
      <c r="AR154">
        <f>IF(①健診機関作成分!M157&gt;0,1,0)</f>
        <v>0</v>
      </c>
      <c r="BA154" s="31">
        <v>250</v>
      </c>
      <c r="BB154" s="31">
        <v>1450</v>
      </c>
      <c r="BC154" s="31">
        <v>1220</v>
      </c>
      <c r="BD154" s="31">
        <v>120</v>
      </c>
      <c r="BE154" s="31">
        <v>320</v>
      </c>
      <c r="BF154" s="31">
        <v>350</v>
      </c>
      <c r="BG154" s="31">
        <v>1300</v>
      </c>
      <c r="BH154" s="31">
        <v>1800</v>
      </c>
      <c r="BI154" s="31">
        <v>120</v>
      </c>
      <c r="BJ154" s="31">
        <v>5800</v>
      </c>
      <c r="BK154" s="31">
        <v>970</v>
      </c>
      <c r="BL154" s="17">
        <v>50</v>
      </c>
    </row>
    <row r="155" spans="2:64" x14ac:dyDescent="0.2">
      <c r="B155" s="17">
        <v>11000</v>
      </c>
      <c r="C155" s="17">
        <f>①健診機関作成分!AD158</f>
        <v>0</v>
      </c>
      <c r="D155" s="17">
        <f>①健診機関作成分!D158</f>
        <v>2001</v>
      </c>
      <c r="E155" s="18">
        <f>①健診機関作成分!E158</f>
        <v>0</v>
      </c>
      <c r="F155" s="17">
        <f>①健診機関作成分!F158</f>
        <v>0</v>
      </c>
      <c r="G155" s="17">
        <f>①健診機関作成分!G158</f>
        <v>0</v>
      </c>
      <c r="H155" s="17">
        <f>①健診機関作成分!H158</f>
        <v>1</v>
      </c>
      <c r="J155" s="17">
        <f>①健診機関作成分!L158</f>
        <v>0</v>
      </c>
      <c r="K155" s="17">
        <f>①健診機関作成分!M158</f>
        <v>0</v>
      </c>
      <c r="L155" s="19">
        <f>①健診機関作成分!N158</f>
        <v>0</v>
      </c>
      <c r="M155">
        <f>IF(①健診機関作成分!BD158&gt;0,1,0)</f>
        <v>0</v>
      </c>
      <c r="N155">
        <f>IF(①健診機関作成分!BE158&gt;0,1,0)</f>
        <v>0</v>
      </c>
      <c r="O155">
        <f>IF(①健診機関作成分!BF158&gt;0,1,0)</f>
        <v>0</v>
      </c>
      <c r="P155">
        <f>IF(①健診機関作成分!BG158&gt;0,1,0)</f>
        <v>0</v>
      </c>
      <c r="Q155">
        <f>IF(①健診機関作成分!BI158&gt;0,1,0)</f>
        <v>0</v>
      </c>
      <c r="R155">
        <f>IF(①健診機関作成分!BJ158&gt;0,1,0)</f>
        <v>0</v>
      </c>
      <c r="S155">
        <f>IF(①健診機関作成分!BK158&gt;0,1,0)</f>
        <v>0</v>
      </c>
      <c r="T155">
        <f>IF(①健診機関作成分!BL158&gt;0,1,0)</f>
        <v>0</v>
      </c>
      <c r="U155">
        <f>IF(①健診機関作成分!BM158&gt;0,1,0)</f>
        <v>0</v>
      </c>
      <c r="V155">
        <f>IF(①健診機関作成分!BN158&gt;0,1,0)</f>
        <v>0</v>
      </c>
      <c r="W155" s="17">
        <v>0</v>
      </c>
      <c r="X155" s="17">
        <f t="shared" si="7"/>
        <v>7300</v>
      </c>
      <c r="Z155" s="17">
        <f t="shared" si="8"/>
        <v>7300</v>
      </c>
      <c r="AQ155">
        <f>IF(①健診機関作成分!BO158&gt;0,1,0)</f>
        <v>0</v>
      </c>
      <c r="AR155">
        <f>IF(①健診機関作成分!M158&gt;0,1,0)</f>
        <v>0</v>
      </c>
      <c r="BA155" s="31">
        <v>250</v>
      </c>
      <c r="BB155" s="31">
        <v>1450</v>
      </c>
      <c r="BC155" s="31">
        <v>1220</v>
      </c>
      <c r="BD155" s="31">
        <v>120</v>
      </c>
      <c r="BE155" s="31">
        <v>320</v>
      </c>
      <c r="BF155" s="31">
        <v>350</v>
      </c>
      <c r="BG155" s="31">
        <v>1300</v>
      </c>
      <c r="BH155" s="31">
        <v>1800</v>
      </c>
      <c r="BI155" s="31">
        <v>120</v>
      </c>
      <c r="BJ155" s="31">
        <v>5800</v>
      </c>
      <c r="BK155" s="31">
        <v>970</v>
      </c>
      <c r="BL155" s="17">
        <v>50</v>
      </c>
    </row>
    <row r="156" spans="2:64" x14ac:dyDescent="0.2">
      <c r="B156" s="17">
        <v>11000</v>
      </c>
      <c r="C156" s="17">
        <f>①健診機関作成分!AD159</f>
        <v>0</v>
      </c>
      <c r="D156" s="17">
        <f>①健診機関作成分!D159</f>
        <v>2001</v>
      </c>
      <c r="E156" s="18">
        <f>①健診機関作成分!E159</f>
        <v>0</v>
      </c>
      <c r="F156" s="17">
        <f>①健診機関作成分!F159</f>
        <v>0</v>
      </c>
      <c r="G156" s="17">
        <f>①健診機関作成分!G159</f>
        <v>0</v>
      </c>
      <c r="H156" s="17">
        <f>①健診機関作成分!H159</f>
        <v>1</v>
      </c>
      <c r="J156" s="17">
        <f>①健診機関作成分!L159</f>
        <v>0</v>
      </c>
      <c r="K156" s="17">
        <f>①健診機関作成分!M159</f>
        <v>0</v>
      </c>
      <c r="L156" s="19">
        <f>①健診機関作成分!N159</f>
        <v>0</v>
      </c>
      <c r="M156">
        <f>IF(①健診機関作成分!BD159&gt;0,1,0)</f>
        <v>0</v>
      </c>
      <c r="N156">
        <f>IF(①健診機関作成分!BE159&gt;0,1,0)</f>
        <v>0</v>
      </c>
      <c r="O156">
        <f>IF(①健診機関作成分!BF159&gt;0,1,0)</f>
        <v>0</v>
      </c>
      <c r="P156">
        <f>IF(①健診機関作成分!BG159&gt;0,1,0)</f>
        <v>0</v>
      </c>
      <c r="Q156">
        <f>IF(①健診機関作成分!BI159&gt;0,1,0)</f>
        <v>0</v>
      </c>
      <c r="R156">
        <f>IF(①健診機関作成分!BJ159&gt;0,1,0)</f>
        <v>0</v>
      </c>
      <c r="S156">
        <f>IF(①健診機関作成分!BK159&gt;0,1,0)</f>
        <v>0</v>
      </c>
      <c r="T156">
        <f>IF(①健診機関作成分!BL159&gt;0,1,0)</f>
        <v>0</v>
      </c>
      <c r="U156">
        <f>IF(①健診機関作成分!BM159&gt;0,1,0)</f>
        <v>0</v>
      </c>
      <c r="V156">
        <f>IF(①健診機関作成分!BN159&gt;0,1,0)</f>
        <v>0</v>
      </c>
      <c r="W156" s="17">
        <v>0</v>
      </c>
      <c r="X156" s="17">
        <f t="shared" si="7"/>
        <v>7300</v>
      </c>
      <c r="Z156" s="17">
        <f t="shared" si="8"/>
        <v>7300</v>
      </c>
      <c r="AQ156">
        <f>IF(①健診機関作成分!BO159&gt;0,1,0)</f>
        <v>0</v>
      </c>
      <c r="AR156">
        <f>IF(①健診機関作成分!M159&gt;0,1,0)</f>
        <v>0</v>
      </c>
      <c r="BA156" s="31">
        <v>250</v>
      </c>
      <c r="BB156" s="31">
        <v>1450</v>
      </c>
      <c r="BC156" s="31">
        <v>1220</v>
      </c>
      <c r="BD156" s="31">
        <v>120</v>
      </c>
      <c r="BE156" s="31">
        <v>320</v>
      </c>
      <c r="BF156" s="31">
        <v>350</v>
      </c>
      <c r="BG156" s="31">
        <v>1300</v>
      </c>
      <c r="BH156" s="31">
        <v>1800</v>
      </c>
      <c r="BI156" s="31">
        <v>120</v>
      </c>
      <c r="BJ156" s="31">
        <v>5800</v>
      </c>
      <c r="BK156" s="31">
        <v>970</v>
      </c>
      <c r="BL156" s="17">
        <v>50</v>
      </c>
    </row>
    <row r="157" spans="2:64" x14ac:dyDescent="0.2">
      <c r="B157" s="17">
        <v>11000</v>
      </c>
      <c r="C157" s="17">
        <f>①健診機関作成分!AD160</f>
        <v>0</v>
      </c>
      <c r="D157" s="17">
        <f>①健診機関作成分!D160</f>
        <v>2001</v>
      </c>
      <c r="E157" s="18">
        <f>①健診機関作成分!E160</f>
        <v>0</v>
      </c>
      <c r="F157" s="17">
        <f>①健診機関作成分!F160</f>
        <v>0</v>
      </c>
      <c r="G157" s="17">
        <f>①健診機関作成分!G160</f>
        <v>0</v>
      </c>
      <c r="H157" s="17">
        <f>①健診機関作成分!H160</f>
        <v>1</v>
      </c>
      <c r="J157" s="17">
        <f>①健診機関作成分!L160</f>
        <v>0</v>
      </c>
      <c r="K157" s="17">
        <f>①健診機関作成分!M160</f>
        <v>0</v>
      </c>
      <c r="L157" s="19">
        <f>①健診機関作成分!N160</f>
        <v>0</v>
      </c>
      <c r="M157">
        <f>IF(①健診機関作成分!BD160&gt;0,1,0)</f>
        <v>0</v>
      </c>
      <c r="N157">
        <f>IF(①健診機関作成分!BE160&gt;0,1,0)</f>
        <v>0</v>
      </c>
      <c r="O157">
        <f>IF(①健診機関作成分!BF160&gt;0,1,0)</f>
        <v>0</v>
      </c>
      <c r="P157">
        <f>IF(①健診機関作成分!BG160&gt;0,1,0)</f>
        <v>0</v>
      </c>
      <c r="Q157">
        <f>IF(①健診機関作成分!BI160&gt;0,1,0)</f>
        <v>0</v>
      </c>
      <c r="R157">
        <f>IF(①健診機関作成分!BJ160&gt;0,1,0)</f>
        <v>0</v>
      </c>
      <c r="S157">
        <f>IF(①健診機関作成分!BK160&gt;0,1,0)</f>
        <v>0</v>
      </c>
      <c r="T157">
        <f>IF(①健診機関作成分!BL160&gt;0,1,0)</f>
        <v>0</v>
      </c>
      <c r="U157">
        <f>IF(①健診機関作成分!BM160&gt;0,1,0)</f>
        <v>0</v>
      </c>
      <c r="V157">
        <f>IF(①健診機関作成分!BN160&gt;0,1,0)</f>
        <v>0</v>
      </c>
      <c r="W157" s="17">
        <v>0</v>
      </c>
      <c r="X157" s="17">
        <f t="shared" si="7"/>
        <v>7300</v>
      </c>
      <c r="Z157" s="17">
        <f t="shared" si="8"/>
        <v>7300</v>
      </c>
      <c r="AQ157">
        <f>IF(①健診機関作成分!BO160&gt;0,1,0)</f>
        <v>0</v>
      </c>
      <c r="AR157">
        <f>IF(①健診機関作成分!M160&gt;0,1,0)</f>
        <v>0</v>
      </c>
      <c r="BA157" s="31">
        <v>250</v>
      </c>
      <c r="BB157" s="31">
        <v>1450</v>
      </c>
      <c r="BC157" s="31">
        <v>1220</v>
      </c>
      <c r="BD157" s="31">
        <v>120</v>
      </c>
      <c r="BE157" s="31">
        <v>320</v>
      </c>
      <c r="BF157" s="31">
        <v>350</v>
      </c>
      <c r="BG157" s="31">
        <v>1300</v>
      </c>
      <c r="BH157" s="31">
        <v>1800</v>
      </c>
      <c r="BI157" s="31">
        <v>120</v>
      </c>
      <c r="BJ157" s="31">
        <v>5800</v>
      </c>
      <c r="BK157" s="31">
        <v>970</v>
      </c>
      <c r="BL157" s="17">
        <v>50</v>
      </c>
    </row>
    <row r="158" spans="2:64" x14ac:dyDescent="0.2">
      <c r="B158" s="17">
        <v>11000</v>
      </c>
      <c r="C158" s="17">
        <f>①健診機関作成分!AD161</f>
        <v>0</v>
      </c>
      <c r="D158" s="17">
        <f>①健診機関作成分!D161</f>
        <v>2001</v>
      </c>
      <c r="E158" s="18">
        <f>①健診機関作成分!E161</f>
        <v>0</v>
      </c>
      <c r="F158" s="17">
        <f>①健診機関作成分!F161</f>
        <v>0</v>
      </c>
      <c r="G158" s="17">
        <f>①健診機関作成分!G161</f>
        <v>0</v>
      </c>
      <c r="H158" s="17">
        <f>①健診機関作成分!H161</f>
        <v>1</v>
      </c>
      <c r="J158" s="17">
        <f>①健診機関作成分!L161</f>
        <v>0</v>
      </c>
      <c r="K158" s="17">
        <f>①健診機関作成分!M161</f>
        <v>0</v>
      </c>
      <c r="L158" s="19">
        <f>①健診機関作成分!N161</f>
        <v>0</v>
      </c>
      <c r="M158">
        <f>IF(①健診機関作成分!BD161&gt;0,1,0)</f>
        <v>0</v>
      </c>
      <c r="N158">
        <f>IF(①健診機関作成分!BE161&gt;0,1,0)</f>
        <v>0</v>
      </c>
      <c r="O158">
        <f>IF(①健診機関作成分!BF161&gt;0,1,0)</f>
        <v>0</v>
      </c>
      <c r="P158">
        <f>IF(①健診機関作成分!BG161&gt;0,1,0)</f>
        <v>0</v>
      </c>
      <c r="Q158">
        <f>IF(①健診機関作成分!BI161&gt;0,1,0)</f>
        <v>0</v>
      </c>
      <c r="R158">
        <f>IF(①健診機関作成分!BJ161&gt;0,1,0)</f>
        <v>0</v>
      </c>
      <c r="S158">
        <f>IF(①健診機関作成分!BK161&gt;0,1,0)</f>
        <v>0</v>
      </c>
      <c r="T158">
        <f>IF(①健診機関作成分!BL161&gt;0,1,0)</f>
        <v>0</v>
      </c>
      <c r="U158">
        <f>IF(①健診機関作成分!BM161&gt;0,1,0)</f>
        <v>0</v>
      </c>
      <c r="V158">
        <f>IF(①健診機関作成分!BN161&gt;0,1,0)</f>
        <v>0</v>
      </c>
      <c r="W158" s="17">
        <v>0</v>
      </c>
      <c r="X158" s="17">
        <f t="shared" si="7"/>
        <v>7300</v>
      </c>
      <c r="Z158" s="17">
        <f t="shared" si="8"/>
        <v>7300</v>
      </c>
      <c r="AQ158">
        <f>IF(①健診機関作成分!BO161&gt;0,1,0)</f>
        <v>0</v>
      </c>
      <c r="AR158">
        <f>IF(①健診機関作成分!M161&gt;0,1,0)</f>
        <v>0</v>
      </c>
      <c r="BA158" s="31">
        <v>250</v>
      </c>
      <c r="BB158" s="31">
        <v>1450</v>
      </c>
      <c r="BC158" s="31">
        <v>1220</v>
      </c>
      <c r="BD158" s="31">
        <v>120</v>
      </c>
      <c r="BE158" s="31">
        <v>320</v>
      </c>
      <c r="BF158" s="31">
        <v>350</v>
      </c>
      <c r="BG158" s="31">
        <v>1300</v>
      </c>
      <c r="BH158" s="31">
        <v>1800</v>
      </c>
      <c r="BI158" s="31">
        <v>120</v>
      </c>
      <c r="BJ158" s="31">
        <v>5800</v>
      </c>
      <c r="BK158" s="31">
        <v>970</v>
      </c>
      <c r="BL158" s="17">
        <v>50</v>
      </c>
    </row>
    <row r="159" spans="2:64" x14ac:dyDescent="0.2">
      <c r="B159" s="17">
        <v>11000</v>
      </c>
      <c r="C159" s="17">
        <f>①健診機関作成分!AD162</f>
        <v>0</v>
      </c>
      <c r="D159" s="17">
        <f>①健診機関作成分!D162</f>
        <v>2001</v>
      </c>
      <c r="E159" s="18">
        <f>①健診機関作成分!E162</f>
        <v>0</v>
      </c>
      <c r="F159" s="17">
        <f>①健診機関作成分!F162</f>
        <v>0</v>
      </c>
      <c r="G159" s="17">
        <f>①健診機関作成分!G162</f>
        <v>0</v>
      </c>
      <c r="H159" s="17">
        <f>①健診機関作成分!H162</f>
        <v>1</v>
      </c>
      <c r="J159" s="17">
        <f>①健診機関作成分!L162</f>
        <v>0</v>
      </c>
      <c r="K159" s="17">
        <f>①健診機関作成分!M162</f>
        <v>0</v>
      </c>
      <c r="L159" s="19">
        <f>①健診機関作成分!N162</f>
        <v>0</v>
      </c>
      <c r="M159">
        <f>IF(①健診機関作成分!BD162&gt;0,1,0)</f>
        <v>0</v>
      </c>
      <c r="N159">
        <f>IF(①健診機関作成分!BE162&gt;0,1,0)</f>
        <v>0</v>
      </c>
      <c r="O159">
        <f>IF(①健診機関作成分!BF162&gt;0,1,0)</f>
        <v>0</v>
      </c>
      <c r="P159">
        <f>IF(①健診機関作成分!BG162&gt;0,1,0)</f>
        <v>0</v>
      </c>
      <c r="Q159">
        <f>IF(①健診機関作成分!BI162&gt;0,1,0)</f>
        <v>0</v>
      </c>
      <c r="R159">
        <f>IF(①健診機関作成分!BJ162&gt;0,1,0)</f>
        <v>0</v>
      </c>
      <c r="S159">
        <f>IF(①健診機関作成分!BK162&gt;0,1,0)</f>
        <v>0</v>
      </c>
      <c r="T159">
        <f>IF(①健診機関作成分!BL162&gt;0,1,0)</f>
        <v>0</v>
      </c>
      <c r="U159">
        <f>IF(①健診機関作成分!BM162&gt;0,1,0)</f>
        <v>0</v>
      </c>
      <c r="V159">
        <f>IF(①健診機関作成分!BN162&gt;0,1,0)</f>
        <v>0</v>
      </c>
      <c r="W159" s="17">
        <v>0</v>
      </c>
      <c r="X159" s="17">
        <f t="shared" si="7"/>
        <v>7300</v>
      </c>
      <c r="Z159" s="17">
        <f t="shared" si="8"/>
        <v>7300</v>
      </c>
      <c r="AQ159">
        <f>IF(①健診機関作成分!BO162&gt;0,1,0)</f>
        <v>0</v>
      </c>
      <c r="AR159">
        <f>IF(①健診機関作成分!M162&gt;0,1,0)</f>
        <v>0</v>
      </c>
      <c r="BA159" s="31">
        <v>250</v>
      </c>
      <c r="BB159" s="31">
        <v>1450</v>
      </c>
      <c r="BC159" s="31">
        <v>1220</v>
      </c>
      <c r="BD159" s="31">
        <v>120</v>
      </c>
      <c r="BE159" s="31">
        <v>320</v>
      </c>
      <c r="BF159" s="31">
        <v>350</v>
      </c>
      <c r="BG159" s="31">
        <v>1300</v>
      </c>
      <c r="BH159" s="31">
        <v>1800</v>
      </c>
      <c r="BI159" s="31">
        <v>120</v>
      </c>
      <c r="BJ159" s="31">
        <v>5800</v>
      </c>
      <c r="BK159" s="31">
        <v>970</v>
      </c>
      <c r="BL159" s="17">
        <v>50</v>
      </c>
    </row>
    <row r="160" spans="2:64" x14ac:dyDescent="0.2">
      <c r="B160" s="17">
        <v>11000</v>
      </c>
      <c r="C160" s="17">
        <f>①健診機関作成分!AD163</f>
        <v>0</v>
      </c>
      <c r="D160" s="17">
        <f>①健診機関作成分!D163</f>
        <v>2001</v>
      </c>
      <c r="E160" s="18">
        <f>①健診機関作成分!E163</f>
        <v>0</v>
      </c>
      <c r="F160" s="17">
        <f>①健診機関作成分!F163</f>
        <v>0</v>
      </c>
      <c r="G160" s="17">
        <f>①健診機関作成分!G163</f>
        <v>0</v>
      </c>
      <c r="H160" s="17">
        <f>①健診機関作成分!H163</f>
        <v>1</v>
      </c>
      <c r="J160" s="17">
        <f>①健診機関作成分!L163</f>
        <v>0</v>
      </c>
      <c r="K160" s="17">
        <f>①健診機関作成分!M163</f>
        <v>0</v>
      </c>
      <c r="L160" s="19">
        <f>①健診機関作成分!N163</f>
        <v>0</v>
      </c>
      <c r="M160">
        <f>IF(①健診機関作成分!BD163&gt;0,1,0)</f>
        <v>0</v>
      </c>
      <c r="N160">
        <f>IF(①健診機関作成分!BE163&gt;0,1,0)</f>
        <v>0</v>
      </c>
      <c r="O160">
        <f>IF(①健診機関作成分!BF163&gt;0,1,0)</f>
        <v>0</v>
      </c>
      <c r="P160">
        <f>IF(①健診機関作成分!BG163&gt;0,1,0)</f>
        <v>0</v>
      </c>
      <c r="Q160">
        <f>IF(①健診機関作成分!BI163&gt;0,1,0)</f>
        <v>0</v>
      </c>
      <c r="R160">
        <f>IF(①健診機関作成分!BJ163&gt;0,1,0)</f>
        <v>0</v>
      </c>
      <c r="S160">
        <f>IF(①健診機関作成分!BK163&gt;0,1,0)</f>
        <v>0</v>
      </c>
      <c r="T160">
        <f>IF(①健診機関作成分!BL163&gt;0,1,0)</f>
        <v>0</v>
      </c>
      <c r="U160">
        <f>IF(①健診機関作成分!BM163&gt;0,1,0)</f>
        <v>0</v>
      </c>
      <c r="V160">
        <f>IF(①健診機関作成分!BN163&gt;0,1,0)</f>
        <v>0</v>
      </c>
      <c r="W160" s="17">
        <v>0</v>
      </c>
      <c r="X160" s="17">
        <f t="shared" si="7"/>
        <v>7300</v>
      </c>
      <c r="Z160" s="17">
        <f t="shared" si="8"/>
        <v>7300</v>
      </c>
      <c r="AQ160">
        <f>IF(①健診機関作成分!BO163&gt;0,1,0)</f>
        <v>0</v>
      </c>
      <c r="AR160">
        <f>IF(①健診機関作成分!M163&gt;0,1,0)</f>
        <v>0</v>
      </c>
      <c r="BA160" s="31">
        <v>250</v>
      </c>
      <c r="BB160" s="31">
        <v>1450</v>
      </c>
      <c r="BC160" s="31">
        <v>1220</v>
      </c>
      <c r="BD160" s="31">
        <v>120</v>
      </c>
      <c r="BE160" s="31">
        <v>320</v>
      </c>
      <c r="BF160" s="31">
        <v>350</v>
      </c>
      <c r="BG160" s="31">
        <v>1300</v>
      </c>
      <c r="BH160" s="31">
        <v>1800</v>
      </c>
      <c r="BI160" s="31">
        <v>120</v>
      </c>
      <c r="BJ160" s="31">
        <v>5800</v>
      </c>
      <c r="BK160" s="31">
        <v>970</v>
      </c>
      <c r="BL160" s="17">
        <v>50</v>
      </c>
    </row>
    <row r="161" spans="2:64" x14ac:dyDescent="0.2">
      <c r="B161" s="17">
        <v>11000</v>
      </c>
      <c r="C161" s="17">
        <f>①健診機関作成分!AD164</f>
        <v>0</v>
      </c>
      <c r="D161" s="17">
        <f>①健診機関作成分!D164</f>
        <v>2001</v>
      </c>
      <c r="E161" s="18">
        <f>①健診機関作成分!E164</f>
        <v>0</v>
      </c>
      <c r="F161" s="17">
        <f>①健診機関作成分!F164</f>
        <v>0</v>
      </c>
      <c r="G161" s="17">
        <f>①健診機関作成分!G164</f>
        <v>0</v>
      </c>
      <c r="H161" s="17">
        <f>①健診機関作成分!H164</f>
        <v>1</v>
      </c>
      <c r="J161" s="17">
        <f>①健診機関作成分!L164</f>
        <v>0</v>
      </c>
      <c r="K161" s="17">
        <f>①健診機関作成分!M164</f>
        <v>0</v>
      </c>
      <c r="L161" s="19">
        <f>①健診機関作成分!N164</f>
        <v>0</v>
      </c>
      <c r="M161">
        <f>IF(①健診機関作成分!BD164&gt;0,1,0)</f>
        <v>0</v>
      </c>
      <c r="N161">
        <f>IF(①健診機関作成分!BE164&gt;0,1,0)</f>
        <v>0</v>
      </c>
      <c r="O161">
        <f>IF(①健診機関作成分!BF164&gt;0,1,0)</f>
        <v>0</v>
      </c>
      <c r="P161">
        <f>IF(①健診機関作成分!BG164&gt;0,1,0)</f>
        <v>0</v>
      </c>
      <c r="Q161">
        <f>IF(①健診機関作成分!BI164&gt;0,1,0)</f>
        <v>0</v>
      </c>
      <c r="R161">
        <f>IF(①健診機関作成分!BJ164&gt;0,1,0)</f>
        <v>0</v>
      </c>
      <c r="S161">
        <f>IF(①健診機関作成分!BK164&gt;0,1,0)</f>
        <v>0</v>
      </c>
      <c r="T161">
        <f>IF(①健診機関作成分!BL164&gt;0,1,0)</f>
        <v>0</v>
      </c>
      <c r="U161">
        <f>IF(①健診機関作成分!BM164&gt;0,1,0)</f>
        <v>0</v>
      </c>
      <c r="V161">
        <f>IF(①健診機関作成分!BN164&gt;0,1,0)</f>
        <v>0</v>
      </c>
      <c r="W161" s="17">
        <v>0</v>
      </c>
      <c r="X161" s="17">
        <f t="shared" si="7"/>
        <v>7300</v>
      </c>
      <c r="Z161" s="17">
        <f t="shared" si="8"/>
        <v>7300</v>
      </c>
      <c r="AQ161">
        <f>IF(①健診機関作成分!BO164&gt;0,1,0)</f>
        <v>0</v>
      </c>
      <c r="AR161">
        <f>IF(①健診機関作成分!M164&gt;0,1,0)</f>
        <v>0</v>
      </c>
      <c r="BA161" s="31">
        <v>250</v>
      </c>
      <c r="BB161" s="31">
        <v>1450</v>
      </c>
      <c r="BC161" s="31">
        <v>1220</v>
      </c>
      <c r="BD161" s="31">
        <v>120</v>
      </c>
      <c r="BE161" s="31">
        <v>320</v>
      </c>
      <c r="BF161" s="31">
        <v>350</v>
      </c>
      <c r="BG161" s="31">
        <v>1300</v>
      </c>
      <c r="BH161" s="31">
        <v>1800</v>
      </c>
      <c r="BI161" s="31">
        <v>120</v>
      </c>
      <c r="BJ161" s="31">
        <v>5800</v>
      </c>
      <c r="BK161" s="31">
        <v>970</v>
      </c>
      <c r="BL161" s="17">
        <v>50</v>
      </c>
    </row>
    <row r="162" spans="2:64" x14ac:dyDescent="0.2">
      <c r="B162" s="17">
        <v>11000</v>
      </c>
      <c r="C162" s="17">
        <f>①健診機関作成分!AD165</f>
        <v>0</v>
      </c>
      <c r="D162" s="17">
        <f>①健診機関作成分!D165</f>
        <v>2001</v>
      </c>
      <c r="E162" s="18">
        <f>①健診機関作成分!E165</f>
        <v>0</v>
      </c>
      <c r="F162" s="17">
        <f>①健診機関作成分!F165</f>
        <v>0</v>
      </c>
      <c r="G162" s="17">
        <f>①健診機関作成分!G165</f>
        <v>0</v>
      </c>
      <c r="H162" s="17">
        <f>①健診機関作成分!H165</f>
        <v>1</v>
      </c>
      <c r="J162" s="17">
        <f>①健診機関作成分!L165</f>
        <v>0</v>
      </c>
      <c r="K162" s="17">
        <f>①健診機関作成分!M165</f>
        <v>0</v>
      </c>
      <c r="L162" s="19">
        <f>①健診機関作成分!N165</f>
        <v>0</v>
      </c>
      <c r="M162">
        <f>IF(①健診機関作成分!BD165&gt;0,1,0)</f>
        <v>0</v>
      </c>
      <c r="N162">
        <f>IF(①健診機関作成分!BE165&gt;0,1,0)</f>
        <v>0</v>
      </c>
      <c r="O162">
        <f>IF(①健診機関作成分!BF165&gt;0,1,0)</f>
        <v>0</v>
      </c>
      <c r="P162">
        <f>IF(①健診機関作成分!BG165&gt;0,1,0)</f>
        <v>0</v>
      </c>
      <c r="Q162">
        <f>IF(①健診機関作成分!BI165&gt;0,1,0)</f>
        <v>0</v>
      </c>
      <c r="R162">
        <f>IF(①健診機関作成分!BJ165&gt;0,1,0)</f>
        <v>0</v>
      </c>
      <c r="S162">
        <f>IF(①健診機関作成分!BK165&gt;0,1,0)</f>
        <v>0</v>
      </c>
      <c r="T162">
        <f>IF(①健診機関作成分!BL165&gt;0,1,0)</f>
        <v>0</v>
      </c>
      <c r="U162">
        <f>IF(①健診機関作成分!BM165&gt;0,1,0)</f>
        <v>0</v>
      </c>
      <c r="V162">
        <f>IF(①健診機関作成分!BN165&gt;0,1,0)</f>
        <v>0</v>
      </c>
      <c r="W162" s="17">
        <v>0</v>
      </c>
      <c r="X162" s="17">
        <f t="shared" si="7"/>
        <v>7300</v>
      </c>
      <c r="Z162" s="17">
        <f t="shared" si="8"/>
        <v>7300</v>
      </c>
      <c r="AQ162">
        <f>IF(①健診機関作成分!BO165&gt;0,1,0)</f>
        <v>0</v>
      </c>
      <c r="AR162">
        <f>IF(①健診機関作成分!M165&gt;0,1,0)</f>
        <v>0</v>
      </c>
      <c r="BA162" s="31">
        <v>250</v>
      </c>
      <c r="BB162" s="31">
        <v>1450</v>
      </c>
      <c r="BC162" s="31">
        <v>1220</v>
      </c>
      <c r="BD162" s="31">
        <v>120</v>
      </c>
      <c r="BE162" s="31">
        <v>320</v>
      </c>
      <c r="BF162" s="31">
        <v>350</v>
      </c>
      <c r="BG162" s="31">
        <v>1300</v>
      </c>
      <c r="BH162" s="31">
        <v>1800</v>
      </c>
      <c r="BI162" s="31">
        <v>120</v>
      </c>
      <c r="BJ162" s="31">
        <v>5800</v>
      </c>
      <c r="BK162" s="31">
        <v>970</v>
      </c>
      <c r="BL162" s="17">
        <v>50</v>
      </c>
    </row>
    <row r="163" spans="2:64" x14ac:dyDescent="0.2">
      <c r="B163" s="17">
        <v>11000</v>
      </c>
      <c r="C163" s="17">
        <f>①健診機関作成分!AD166</f>
        <v>0</v>
      </c>
      <c r="D163" s="17">
        <f>①健診機関作成分!D166</f>
        <v>2001</v>
      </c>
      <c r="E163" s="18">
        <f>①健診機関作成分!E166</f>
        <v>0</v>
      </c>
      <c r="F163" s="17">
        <f>①健診機関作成分!F166</f>
        <v>0</v>
      </c>
      <c r="G163" s="17">
        <f>①健診機関作成分!G166</f>
        <v>0</v>
      </c>
      <c r="H163" s="17">
        <f>①健診機関作成分!H166</f>
        <v>1</v>
      </c>
      <c r="J163" s="17">
        <f>①健診機関作成分!L166</f>
        <v>0</v>
      </c>
      <c r="K163" s="17">
        <f>①健診機関作成分!M166</f>
        <v>0</v>
      </c>
      <c r="L163" s="19">
        <f>①健診機関作成分!N166</f>
        <v>0</v>
      </c>
      <c r="M163">
        <f>IF(①健診機関作成分!BD166&gt;0,1,0)</f>
        <v>0</v>
      </c>
      <c r="N163">
        <f>IF(①健診機関作成分!BE166&gt;0,1,0)</f>
        <v>0</v>
      </c>
      <c r="O163">
        <f>IF(①健診機関作成分!BF166&gt;0,1,0)</f>
        <v>0</v>
      </c>
      <c r="P163">
        <f>IF(①健診機関作成分!BG166&gt;0,1,0)</f>
        <v>0</v>
      </c>
      <c r="Q163">
        <f>IF(①健診機関作成分!BI166&gt;0,1,0)</f>
        <v>0</v>
      </c>
      <c r="R163">
        <f>IF(①健診機関作成分!BJ166&gt;0,1,0)</f>
        <v>0</v>
      </c>
      <c r="S163">
        <f>IF(①健診機関作成分!BK166&gt;0,1,0)</f>
        <v>0</v>
      </c>
      <c r="T163">
        <f>IF(①健診機関作成分!BL166&gt;0,1,0)</f>
        <v>0</v>
      </c>
      <c r="U163">
        <f>IF(①健診機関作成分!BM166&gt;0,1,0)</f>
        <v>0</v>
      </c>
      <c r="V163">
        <f>IF(①健診機関作成分!BN166&gt;0,1,0)</f>
        <v>0</v>
      </c>
      <c r="W163" s="17">
        <v>0</v>
      </c>
      <c r="X163" s="17">
        <f t="shared" si="7"/>
        <v>7300</v>
      </c>
      <c r="Z163" s="17">
        <f t="shared" si="8"/>
        <v>7300</v>
      </c>
      <c r="AQ163">
        <f>IF(①健診機関作成分!BO166&gt;0,1,0)</f>
        <v>0</v>
      </c>
      <c r="AR163">
        <f>IF(①健診機関作成分!M166&gt;0,1,0)</f>
        <v>0</v>
      </c>
      <c r="BA163" s="31">
        <v>250</v>
      </c>
      <c r="BB163" s="31">
        <v>1450</v>
      </c>
      <c r="BC163" s="31">
        <v>1220</v>
      </c>
      <c r="BD163" s="31">
        <v>120</v>
      </c>
      <c r="BE163" s="31">
        <v>320</v>
      </c>
      <c r="BF163" s="31">
        <v>350</v>
      </c>
      <c r="BG163" s="31">
        <v>1300</v>
      </c>
      <c r="BH163" s="31">
        <v>1800</v>
      </c>
      <c r="BI163" s="31">
        <v>120</v>
      </c>
      <c r="BJ163" s="31">
        <v>5800</v>
      </c>
      <c r="BK163" s="31">
        <v>970</v>
      </c>
      <c r="BL163" s="17">
        <v>50</v>
      </c>
    </row>
    <row r="164" spans="2:64" x14ac:dyDescent="0.2">
      <c r="B164" s="17">
        <v>11000</v>
      </c>
      <c r="C164" s="17">
        <f>①健診機関作成分!AD167</f>
        <v>0</v>
      </c>
      <c r="D164" s="17">
        <f>①健診機関作成分!D167</f>
        <v>2001</v>
      </c>
      <c r="E164" s="18">
        <f>①健診機関作成分!E167</f>
        <v>0</v>
      </c>
      <c r="F164" s="17">
        <f>①健診機関作成分!F167</f>
        <v>0</v>
      </c>
      <c r="G164" s="17">
        <f>①健診機関作成分!G167</f>
        <v>0</v>
      </c>
      <c r="H164" s="17">
        <f>①健診機関作成分!H167</f>
        <v>1</v>
      </c>
      <c r="J164" s="17">
        <f>①健診機関作成分!L167</f>
        <v>0</v>
      </c>
      <c r="K164" s="17">
        <f>①健診機関作成分!M167</f>
        <v>0</v>
      </c>
      <c r="L164" s="19">
        <f>①健診機関作成分!N167</f>
        <v>0</v>
      </c>
      <c r="M164">
        <f>IF(①健診機関作成分!BD167&gt;0,1,0)</f>
        <v>0</v>
      </c>
      <c r="N164">
        <f>IF(①健診機関作成分!BE167&gt;0,1,0)</f>
        <v>0</v>
      </c>
      <c r="O164">
        <f>IF(①健診機関作成分!BF167&gt;0,1,0)</f>
        <v>0</v>
      </c>
      <c r="P164">
        <f>IF(①健診機関作成分!BG167&gt;0,1,0)</f>
        <v>0</v>
      </c>
      <c r="Q164">
        <f>IF(①健診機関作成分!BI167&gt;0,1,0)</f>
        <v>0</v>
      </c>
      <c r="R164">
        <f>IF(①健診機関作成分!BJ167&gt;0,1,0)</f>
        <v>0</v>
      </c>
      <c r="S164">
        <f>IF(①健診機関作成分!BK167&gt;0,1,0)</f>
        <v>0</v>
      </c>
      <c r="T164">
        <f>IF(①健診機関作成分!BL167&gt;0,1,0)</f>
        <v>0</v>
      </c>
      <c r="U164">
        <f>IF(①健診機関作成分!BM167&gt;0,1,0)</f>
        <v>0</v>
      </c>
      <c r="V164">
        <f>IF(①健診機関作成分!BN167&gt;0,1,0)</f>
        <v>0</v>
      </c>
      <c r="W164" s="17">
        <v>0</v>
      </c>
      <c r="X164" s="17">
        <f t="shared" si="7"/>
        <v>7300</v>
      </c>
      <c r="Z164" s="17">
        <f t="shared" si="8"/>
        <v>7300</v>
      </c>
      <c r="AQ164">
        <f>IF(①健診機関作成分!BO167&gt;0,1,0)</f>
        <v>0</v>
      </c>
      <c r="AR164">
        <f>IF(①健診機関作成分!M167&gt;0,1,0)</f>
        <v>0</v>
      </c>
      <c r="BA164" s="31">
        <v>250</v>
      </c>
      <c r="BB164" s="31">
        <v>1450</v>
      </c>
      <c r="BC164" s="31">
        <v>1220</v>
      </c>
      <c r="BD164" s="31">
        <v>120</v>
      </c>
      <c r="BE164" s="31">
        <v>320</v>
      </c>
      <c r="BF164" s="31">
        <v>350</v>
      </c>
      <c r="BG164" s="31">
        <v>1300</v>
      </c>
      <c r="BH164" s="31">
        <v>1800</v>
      </c>
      <c r="BI164" s="31">
        <v>120</v>
      </c>
      <c r="BJ164" s="31">
        <v>5800</v>
      </c>
      <c r="BK164" s="31">
        <v>970</v>
      </c>
      <c r="BL164" s="17">
        <v>50</v>
      </c>
    </row>
    <row r="165" spans="2:64" x14ac:dyDescent="0.2">
      <c r="B165" s="17">
        <v>11000</v>
      </c>
      <c r="C165" s="17">
        <f>①健診機関作成分!AD168</f>
        <v>0</v>
      </c>
      <c r="D165" s="17">
        <f>①健診機関作成分!D168</f>
        <v>2001</v>
      </c>
      <c r="E165" s="18">
        <f>①健診機関作成分!E168</f>
        <v>0</v>
      </c>
      <c r="F165" s="17">
        <f>①健診機関作成分!F168</f>
        <v>0</v>
      </c>
      <c r="G165" s="17">
        <f>①健診機関作成分!G168</f>
        <v>0</v>
      </c>
      <c r="H165" s="17">
        <f>①健診機関作成分!H168</f>
        <v>1</v>
      </c>
      <c r="J165" s="17">
        <f>①健診機関作成分!L168</f>
        <v>0</v>
      </c>
      <c r="K165" s="17">
        <f>①健診機関作成分!M168</f>
        <v>0</v>
      </c>
      <c r="L165" s="19">
        <f>①健診機関作成分!N168</f>
        <v>0</v>
      </c>
      <c r="M165">
        <f>IF(①健診機関作成分!BD168&gt;0,1,0)</f>
        <v>0</v>
      </c>
      <c r="N165">
        <f>IF(①健診機関作成分!BE168&gt;0,1,0)</f>
        <v>0</v>
      </c>
      <c r="O165">
        <f>IF(①健診機関作成分!BF168&gt;0,1,0)</f>
        <v>0</v>
      </c>
      <c r="P165">
        <f>IF(①健診機関作成分!BG168&gt;0,1,0)</f>
        <v>0</v>
      </c>
      <c r="Q165">
        <f>IF(①健診機関作成分!BI168&gt;0,1,0)</f>
        <v>0</v>
      </c>
      <c r="R165">
        <f>IF(①健診機関作成分!BJ168&gt;0,1,0)</f>
        <v>0</v>
      </c>
      <c r="S165">
        <f>IF(①健診機関作成分!BK168&gt;0,1,0)</f>
        <v>0</v>
      </c>
      <c r="T165">
        <f>IF(①健診機関作成分!BL168&gt;0,1,0)</f>
        <v>0</v>
      </c>
      <c r="U165">
        <f>IF(①健診機関作成分!BM168&gt;0,1,0)</f>
        <v>0</v>
      </c>
      <c r="V165">
        <f>IF(①健診機関作成分!BN168&gt;0,1,0)</f>
        <v>0</v>
      </c>
      <c r="W165" s="17">
        <v>0</v>
      </c>
      <c r="X165" s="17">
        <f t="shared" si="7"/>
        <v>7300</v>
      </c>
      <c r="Z165" s="17">
        <f t="shared" si="8"/>
        <v>7300</v>
      </c>
      <c r="AQ165">
        <f>IF(①健診機関作成分!BO168&gt;0,1,0)</f>
        <v>0</v>
      </c>
      <c r="AR165">
        <f>IF(①健診機関作成分!M168&gt;0,1,0)</f>
        <v>0</v>
      </c>
      <c r="BA165" s="31">
        <v>250</v>
      </c>
      <c r="BB165" s="31">
        <v>1450</v>
      </c>
      <c r="BC165" s="31">
        <v>1220</v>
      </c>
      <c r="BD165" s="31">
        <v>120</v>
      </c>
      <c r="BE165" s="31">
        <v>320</v>
      </c>
      <c r="BF165" s="31">
        <v>350</v>
      </c>
      <c r="BG165" s="31">
        <v>1300</v>
      </c>
      <c r="BH165" s="31">
        <v>1800</v>
      </c>
      <c r="BI165" s="31">
        <v>120</v>
      </c>
      <c r="BJ165" s="31">
        <v>5800</v>
      </c>
      <c r="BK165" s="31">
        <v>970</v>
      </c>
      <c r="BL165" s="17">
        <v>50</v>
      </c>
    </row>
    <row r="166" spans="2:64" x14ac:dyDescent="0.2">
      <c r="B166" s="17">
        <v>11000</v>
      </c>
      <c r="C166" s="17">
        <f>①健診機関作成分!AD169</f>
        <v>0</v>
      </c>
      <c r="D166" s="17">
        <f>①健診機関作成分!D169</f>
        <v>2001</v>
      </c>
      <c r="E166" s="18">
        <f>①健診機関作成分!E169</f>
        <v>0</v>
      </c>
      <c r="F166" s="17">
        <f>①健診機関作成分!F169</f>
        <v>0</v>
      </c>
      <c r="G166" s="17">
        <f>①健診機関作成分!G169</f>
        <v>0</v>
      </c>
      <c r="H166" s="17">
        <f>①健診機関作成分!H169</f>
        <v>1</v>
      </c>
      <c r="J166" s="17">
        <f>①健診機関作成分!L169</f>
        <v>0</v>
      </c>
      <c r="K166" s="17">
        <f>①健診機関作成分!M169</f>
        <v>0</v>
      </c>
      <c r="L166" s="19">
        <f>①健診機関作成分!N169</f>
        <v>0</v>
      </c>
      <c r="M166">
        <f>IF(①健診機関作成分!BD169&gt;0,1,0)</f>
        <v>0</v>
      </c>
      <c r="N166">
        <f>IF(①健診機関作成分!BE169&gt;0,1,0)</f>
        <v>0</v>
      </c>
      <c r="O166">
        <f>IF(①健診機関作成分!BF169&gt;0,1,0)</f>
        <v>0</v>
      </c>
      <c r="P166">
        <f>IF(①健診機関作成分!BG169&gt;0,1,0)</f>
        <v>0</v>
      </c>
      <c r="Q166">
        <f>IF(①健診機関作成分!BI169&gt;0,1,0)</f>
        <v>0</v>
      </c>
      <c r="R166">
        <f>IF(①健診機関作成分!BJ169&gt;0,1,0)</f>
        <v>0</v>
      </c>
      <c r="S166">
        <f>IF(①健診機関作成分!BK169&gt;0,1,0)</f>
        <v>0</v>
      </c>
      <c r="T166">
        <f>IF(①健診機関作成分!BL169&gt;0,1,0)</f>
        <v>0</v>
      </c>
      <c r="U166">
        <f>IF(①健診機関作成分!BM169&gt;0,1,0)</f>
        <v>0</v>
      </c>
      <c r="V166">
        <f>IF(①健診機関作成分!BN169&gt;0,1,0)</f>
        <v>0</v>
      </c>
      <c r="W166" s="17">
        <v>0</v>
      </c>
      <c r="X166" s="17">
        <f t="shared" si="7"/>
        <v>7300</v>
      </c>
      <c r="Z166" s="17">
        <f t="shared" si="8"/>
        <v>7300</v>
      </c>
      <c r="AQ166">
        <f>IF(①健診機関作成分!BO169&gt;0,1,0)</f>
        <v>0</v>
      </c>
      <c r="AR166">
        <f>IF(①健診機関作成分!M169&gt;0,1,0)</f>
        <v>0</v>
      </c>
      <c r="BA166" s="31">
        <v>250</v>
      </c>
      <c r="BB166" s="31">
        <v>1450</v>
      </c>
      <c r="BC166" s="31">
        <v>1220</v>
      </c>
      <c r="BD166" s="31">
        <v>120</v>
      </c>
      <c r="BE166" s="31">
        <v>320</v>
      </c>
      <c r="BF166" s="31">
        <v>350</v>
      </c>
      <c r="BG166" s="31">
        <v>1300</v>
      </c>
      <c r="BH166" s="31">
        <v>1800</v>
      </c>
      <c r="BI166" s="31">
        <v>120</v>
      </c>
      <c r="BJ166" s="31">
        <v>5800</v>
      </c>
      <c r="BK166" s="31">
        <v>970</v>
      </c>
      <c r="BL166" s="17">
        <v>50</v>
      </c>
    </row>
    <row r="167" spans="2:64" x14ac:dyDescent="0.2">
      <c r="B167" s="17">
        <v>11000</v>
      </c>
      <c r="C167" s="17">
        <f>①健診機関作成分!AD170</f>
        <v>0</v>
      </c>
      <c r="D167" s="17">
        <f>①健診機関作成分!D170</f>
        <v>2001</v>
      </c>
      <c r="E167" s="18">
        <f>①健診機関作成分!E170</f>
        <v>0</v>
      </c>
      <c r="F167" s="17">
        <f>①健診機関作成分!F170</f>
        <v>0</v>
      </c>
      <c r="G167" s="17">
        <f>①健診機関作成分!G170</f>
        <v>0</v>
      </c>
      <c r="H167" s="17">
        <f>①健診機関作成分!H170</f>
        <v>1</v>
      </c>
      <c r="J167" s="17">
        <f>①健診機関作成分!L170</f>
        <v>0</v>
      </c>
      <c r="K167" s="17">
        <f>①健診機関作成分!M170</f>
        <v>0</v>
      </c>
      <c r="L167" s="19">
        <f>①健診機関作成分!N170</f>
        <v>0</v>
      </c>
      <c r="M167">
        <f>IF(①健診機関作成分!BD170&gt;0,1,0)</f>
        <v>0</v>
      </c>
      <c r="N167">
        <f>IF(①健診機関作成分!BE170&gt;0,1,0)</f>
        <v>0</v>
      </c>
      <c r="O167">
        <f>IF(①健診機関作成分!BF170&gt;0,1,0)</f>
        <v>0</v>
      </c>
      <c r="P167">
        <f>IF(①健診機関作成分!BG170&gt;0,1,0)</f>
        <v>0</v>
      </c>
      <c r="Q167">
        <f>IF(①健診機関作成分!BI170&gt;0,1,0)</f>
        <v>0</v>
      </c>
      <c r="R167">
        <f>IF(①健診機関作成分!BJ170&gt;0,1,0)</f>
        <v>0</v>
      </c>
      <c r="S167">
        <f>IF(①健診機関作成分!BK170&gt;0,1,0)</f>
        <v>0</v>
      </c>
      <c r="T167">
        <f>IF(①健診機関作成分!BL170&gt;0,1,0)</f>
        <v>0</v>
      </c>
      <c r="U167">
        <f>IF(①健診機関作成分!BM170&gt;0,1,0)</f>
        <v>0</v>
      </c>
      <c r="V167">
        <f>IF(①健診機関作成分!BN170&gt;0,1,0)</f>
        <v>0</v>
      </c>
      <c r="W167" s="17">
        <v>0</v>
      </c>
      <c r="X167" s="17">
        <f t="shared" si="7"/>
        <v>7300</v>
      </c>
      <c r="Z167" s="17">
        <f t="shared" si="8"/>
        <v>7300</v>
      </c>
      <c r="AQ167">
        <f>IF(①健診機関作成分!BO170&gt;0,1,0)</f>
        <v>0</v>
      </c>
      <c r="AR167">
        <f>IF(①健診機関作成分!M170&gt;0,1,0)</f>
        <v>0</v>
      </c>
      <c r="BA167" s="31">
        <v>250</v>
      </c>
      <c r="BB167" s="31">
        <v>1450</v>
      </c>
      <c r="BC167" s="31">
        <v>1220</v>
      </c>
      <c r="BD167" s="31">
        <v>120</v>
      </c>
      <c r="BE167" s="31">
        <v>320</v>
      </c>
      <c r="BF167" s="31">
        <v>350</v>
      </c>
      <c r="BG167" s="31">
        <v>1300</v>
      </c>
      <c r="BH167" s="31">
        <v>1800</v>
      </c>
      <c r="BI167" s="31">
        <v>120</v>
      </c>
      <c r="BJ167" s="31">
        <v>5800</v>
      </c>
      <c r="BK167" s="31">
        <v>970</v>
      </c>
      <c r="BL167" s="17">
        <v>50</v>
      </c>
    </row>
    <row r="168" spans="2:64" x14ac:dyDescent="0.2">
      <c r="B168" s="17">
        <v>11000</v>
      </c>
      <c r="C168" s="17">
        <f>①健診機関作成分!AD171</f>
        <v>0</v>
      </c>
      <c r="D168" s="17">
        <f>①健診機関作成分!D171</f>
        <v>2001</v>
      </c>
      <c r="E168" s="18">
        <f>①健診機関作成分!E171</f>
        <v>0</v>
      </c>
      <c r="F168" s="17">
        <f>①健診機関作成分!F171</f>
        <v>0</v>
      </c>
      <c r="G168" s="17">
        <f>①健診機関作成分!G171</f>
        <v>0</v>
      </c>
      <c r="H168" s="17">
        <f>①健診機関作成分!H171</f>
        <v>1</v>
      </c>
      <c r="J168" s="17">
        <f>①健診機関作成分!L171</f>
        <v>0</v>
      </c>
      <c r="K168" s="17">
        <f>①健診機関作成分!M171</f>
        <v>0</v>
      </c>
      <c r="L168" s="19">
        <f>①健診機関作成分!N171</f>
        <v>0</v>
      </c>
      <c r="M168">
        <f>IF(①健診機関作成分!BD171&gt;0,1,0)</f>
        <v>0</v>
      </c>
      <c r="N168">
        <f>IF(①健診機関作成分!BE171&gt;0,1,0)</f>
        <v>0</v>
      </c>
      <c r="O168">
        <f>IF(①健診機関作成分!BF171&gt;0,1,0)</f>
        <v>0</v>
      </c>
      <c r="P168">
        <f>IF(①健診機関作成分!BG171&gt;0,1,0)</f>
        <v>0</v>
      </c>
      <c r="Q168">
        <f>IF(①健診機関作成分!BI171&gt;0,1,0)</f>
        <v>0</v>
      </c>
      <c r="R168">
        <f>IF(①健診機関作成分!BJ171&gt;0,1,0)</f>
        <v>0</v>
      </c>
      <c r="S168">
        <f>IF(①健診機関作成分!BK171&gt;0,1,0)</f>
        <v>0</v>
      </c>
      <c r="T168">
        <f>IF(①健診機関作成分!BL171&gt;0,1,0)</f>
        <v>0</v>
      </c>
      <c r="U168">
        <f>IF(①健診機関作成分!BM171&gt;0,1,0)</f>
        <v>0</v>
      </c>
      <c r="V168">
        <f>IF(①健診機関作成分!BN171&gt;0,1,0)</f>
        <v>0</v>
      </c>
      <c r="W168" s="17">
        <v>0</v>
      </c>
      <c r="X168" s="17">
        <f t="shared" si="7"/>
        <v>7300</v>
      </c>
      <c r="Z168" s="17">
        <f t="shared" si="8"/>
        <v>7300</v>
      </c>
      <c r="AQ168">
        <f>IF(①健診機関作成分!BO171&gt;0,1,0)</f>
        <v>0</v>
      </c>
      <c r="AR168">
        <f>IF(①健診機関作成分!M171&gt;0,1,0)</f>
        <v>0</v>
      </c>
      <c r="BA168" s="31">
        <v>250</v>
      </c>
      <c r="BB168" s="31">
        <v>1450</v>
      </c>
      <c r="BC168" s="31">
        <v>1220</v>
      </c>
      <c r="BD168" s="31">
        <v>120</v>
      </c>
      <c r="BE168" s="31">
        <v>320</v>
      </c>
      <c r="BF168" s="31">
        <v>350</v>
      </c>
      <c r="BG168" s="31">
        <v>1300</v>
      </c>
      <c r="BH168" s="31">
        <v>1800</v>
      </c>
      <c r="BI168" s="31">
        <v>120</v>
      </c>
      <c r="BJ168" s="31">
        <v>5800</v>
      </c>
      <c r="BK168" s="31">
        <v>970</v>
      </c>
      <c r="BL168" s="17">
        <v>50</v>
      </c>
    </row>
    <row r="169" spans="2:64" x14ac:dyDescent="0.2">
      <c r="B169" s="17">
        <v>11000</v>
      </c>
      <c r="C169" s="17">
        <f>①健診機関作成分!AD172</f>
        <v>0</v>
      </c>
      <c r="D169" s="17">
        <f>①健診機関作成分!D172</f>
        <v>2001</v>
      </c>
      <c r="E169" s="18">
        <f>①健診機関作成分!E172</f>
        <v>0</v>
      </c>
      <c r="F169" s="17">
        <f>①健診機関作成分!F172</f>
        <v>0</v>
      </c>
      <c r="G169" s="17">
        <f>①健診機関作成分!G172</f>
        <v>0</v>
      </c>
      <c r="H169" s="17">
        <f>①健診機関作成分!H172</f>
        <v>1</v>
      </c>
      <c r="J169" s="17">
        <f>①健診機関作成分!L172</f>
        <v>0</v>
      </c>
      <c r="K169" s="17">
        <f>①健診機関作成分!M172</f>
        <v>0</v>
      </c>
      <c r="L169" s="19">
        <f>①健診機関作成分!N172</f>
        <v>0</v>
      </c>
      <c r="M169">
        <f>IF(①健診機関作成分!BD172&gt;0,1,0)</f>
        <v>0</v>
      </c>
      <c r="N169">
        <f>IF(①健診機関作成分!BE172&gt;0,1,0)</f>
        <v>0</v>
      </c>
      <c r="O169">
        <f>IF(①健診機関作成分!BF172&gt;0,1,0)</f>
        <v>0</v>
      </c>
      <c r="P169">
        <f>IF(①健診機関作成分!BG172&gt;0,1,0)</f>
        <v>0</v>
      </c>
      <c r="Q169">
        <f>IF(①健診機関作成分!BI172&gt;0,1,0)</f>
        <v>0</v>
      </c>
      <c r="R169">
        <f>IF(①健診機関作成分!BJ172&gt;0,1,0)</f>
        <v>0</v>
      </c>
      <c r="S169">
        <f>IF(①健診機関作成分!BK172&gt;0,1,0)</f>
        <v>0</v>
      </c>
      <c r="T169">
        <f>IF(①健診機関作成分!BL172&gt;0,1,0)</f>
        <v>0</v>
      </c>
      <c r="U169">
        <f>IF(①健診機関作成分!BM172&gt;0,1,0)</f>
        <v>0</v>
      </c>
      <c r="V169">
        <f>IF(①健診機関作成分!BN172&gt;0,1,0)</f>
        <v>0</v>
      </c>
      <c r="W169" s="17">
        <v>0</v>
      </c>
      <c r="X169" s="17">
        <f t="shared" si="7"/>
        <v>7300</v>
      </c>
      <c r="Z169" s="17">
        <f t="shared" si="8"/>
        <v>7300</v>
      </c>
      <c r="AQ169">
        <f>IF(①健診機関作成分!BO172&gt;0,1,0)</f>
        <v>0</v>
      </c>
      <c r="AR169">
        <f>IF(①健診機関作成分!M172&gt;0,1,0)</f>
        <v>0</v>
      </c>
      <c r="BA169" s="31">
        <v>250</v>
      </c>
      <c r="BB169" s="31">
        <v>1450</v>
      </c>
      <c r="BC169" s="31">
        <v>1220</v>
      </c>
      <c r="BD169" s="31">
        <v>120</v>
      </c>
      <c r="BE169" s="31">
        <v>320</v>
      </c>
      <c r="BF169" s="31">
        <v>350</v>
      </c>
      <c r="BG169" s="31">
        <v>1300</v>
      </c>
      <c r="BH169" s="31">
        <v>1800</v>
      </c>
      <c r="BI169" s="31">
        <v>120</v>
      </c>
      <c r="BJ169" s="31">
        <v>5800</v>
      </c>
      <c r="BK169" s="31">
        <v>970</v>
      </c>
      <c r="BL169" s="17">
        <v>50</v>
      </c>
    </row>
    <row r="170" spans="2:64" x14ac:dyDescent="0.2">
      <c r="B170" s="17">
        <v>11000</v>
      </c>
      <c r="C170" s="17">
        <f>①健診機関作成分!AD173</f>
        <v>0</v>
      </c>
      <c r="D170" s="17">
        <f>①健診機関作成分!D173</f>
        <v>2001</v>
      </c>
      <c r="E170" s="18">
        <f>①健診機関作成分!E173</f>
        <v>0</v>
      </c>
      <c r="F170" s="17">
        <f>①健診機関作成分!F173</f>
        <v>0</v>
      </c>
      <c r="G170" s="17">
        <f>①健診機関作成分!G173</f>
        <v>0</v>
      </c>
      <c r="H170" s="17">
        <f>①健診機関作成分!H173</f>
        <v>1</v>
      </c>
      <c r="J170" s="17">
        <f>①健診機関作成分!L173</f>
        <v>0</v>
      </c>
      <c r="K170" s="17">
        <f>①健診機関作成分!M173</f>
        <v>0</v>
      </c>
      <c r="L170" s="19">
        <f>①健診機関作成分!N173</f>
        <v>0</v>
      </c>
      <c r="M170">
        <f>IF(①健診機関作成分!BD173&gt;0,1,0)</f>
        <v>0</v>
      </c>
      <c r="N170">
        <f>IF(①健診機関作成分!BE173&gt;0,1,0)</f>
        <v>0</v>
      </c>
      <c r="O170">
        <f>IF(①健診機関作成分!BF173&gt;0,1,0)</f>
        <v>0</v>
      </c>
      <c r="P170">
        <f>IF(①健診機関作成分!BG173&gt;0,1,0)</f>
        <v>0</v>
      </c>
      <c r="Q170">
        <f>IF(①健診機関作成分!BI173&gt;0,1,0)</f>
        <v>0</v>
      </c>
      <c r="R170">
        <f>IF(①健診機関作成分!BJ173&gt;0,1,0)</f>
        <v>0</v>
      </c>
      <c r="S170">
        <f>IF(①健診機関作成分!BK173&gt;0,1,0)</f>
        <v>0</v>
      </c>
      <c r="T170">
        <f>IF(①健診機関作成分!BL173&gt;0,1,0)</f>
        <v>0</v>
      </c>
      <c r="U170">
        <f>IF(①健診機関作成分!BM173&gt;0,1,0)</f>
        <v>0</v>
      </c>
      <c r="V170">
        <f>IF(①健診機関作成分!BN173&gt;0,1,0)</f>
        <v>0</v>
      </c>
      <c r="W170" s="17">
        <v>0</v>
      </c>
      <c r="X170" s="17">
        <f t="shared" si="7"/>
        <v>7300</v>
      </c>
      <c r="Z170" s="17">
        <f t="shared" si="8"/>
        <v>7300</v>
      </c>
      <c r="AQ170">
        <f>IF(①健診機関作成分!BO173&gt;0,1,0)</f>
        <v>0</v>
      </c>
      <c r="AR170">
        <f>IF(①健診機関作成分!M173&gt;0,1,0)</f>
        <v>0</v>
      </c>
      <c r="BA170" s="31">
        <v>250</v>
      </c>
      <c r="BB170" s="31">
        <v>1450</v>
      </c>
      <c r="BC170" s="31">
        <v>1220</v>
      </c>
      <c r="BD170" s="31">
        <v>120</v>
      </c>
      <c r="BE170" s="31">
        <v>320</v>
      </c>
      <c r="BF170" s="31">
        <v>350</v>
      </c>
      <c r="BG170" s="31">
        <v>1300</v>
      </c>
      <c r="BH170" s="31">
        <v>1800</v>
      </c>
      <c r="BI170" s="31">
        <v>120</v>
      </c>
      <c r="BJ170" s="31">
        <v>5800</v>
      </c>
      <c r="BK170" s="31">
        <v>970</v>
      </c>
      <c r="BL170" s="17">
        <v>50</v>
      </c>
    </row>
    <row r="171" spans="2:64" x14ac:dyDescent="0.2">
      <c r="B171" s="17">
        <v>11000</v>
      </c>
      <c r="C171" s="17">
        <f>①健診機関作成分!AD174</f>
        <v>0</v>
      </c>
      <c r="D171" s="17">
        <f>①健診機関作成分!D174</f>
        <v>2001</v>
      </c>
      <c r="E171" s="18">
        <f>①健診機関作成分!E174</f>
        <v>0</v>
      </c>
      <c r="F171" s="17">
        <f>①健診機関作成分!F174</f>
        <v>0</v>
      </c>
      <c r="G171" s="17">
        <f>①健診機関作成分!G174</f>
        <v>0</v>
      </c>
      <c r="H171" s="17">
        <f>①健診機関作成分!H174</f>
        <v>1</v>
      </c>
      <c r="J171" s="17">
        <f>①健診機関作成分!L174</f>
        <v>0</v>
      </c>
      <c r="K171" s="17">
        <f>①健診機関作成分!M174</f>
        <v>0</v>
      </c>
      <c r="L171" s="19">
        <f>①健診機関作成分!N174</f>
        <v>0</v>
      </c>
      <c r="M171">
        <f>IF(①健診機関作成分!BD174&gt;0,1,0)</f>
        <v>0</v>
      </c>
      <c r="N171">
        <f>IF(①健診機関作成分!BE174&gt;0,1,0)</f>
        <v>0</v>
      </c>
      <c r="O171">
        <f>IF(①健診機関作成分!BF174&gt;0,1,0)</f>
        <v>0</v>
      </c>
      <c r="P171">
        <f>IF(①健診機関作成分!BG174&gt;0,1,0)</f>
        <v>0</v>
      </c>
      <c r="Q171">
        <f>IF(①健診機関作成分!BI174&gt;0,1,0)</f>
        <v>0</v>
      </c>
      <c r="R171">
        <f>IF(①健診機関作成分!BJ174&gt;0,1,0)</f>
        <v>0</v>
      </c>
      <c r="S171">
        <f>IF(①健診機関作成分!BK174&gt;0,1,0)</f>
        <v>0</v>
      </c>
      <c r="T171">
        <f>IF(①健診機関作成分!BL174&gt;0,1,0)</f>
        <v>0</v>
      </c>
      <c r="U171">
        <f>IF(①健診機関作成分!BM174&gt;0,1,0)</f>
        <v>0</v>
      </c>
      <c r="V171">
        <f>IF(①健診機関作成分!BN174&gt;0,1,0)</f>
        <v>0</v>
      </c>
      <c r="W171" s="17">
        <v>0</v>
      </c>
      <c r="X171" s="17">
        <f t="shared" si="7"/>
        <v>7300</v>
      </c>
      <c r="Z171" s="17">
        <f t="shared" si="8"/>
        <v>7300</v>
      </c>
      <c r="AQ171">
        <f>IF(①健診機関作成分!BO174&gt;0,1,0)</f>
        <v>0</v>
      </c>
      <c r="AR171">
        <f>IF(①健診機関作成分!M174&gt;0,1,0)</f>
        <v>0</v>
      </c>
      <c r="BA171" s="31">
        <v>250</v>
      </c>
      <c r="BB171" s="31">
        <v>1450</v>
      </c>
      <c r="BC171" s="31">
        <v>1220</v>
      </c>
      <c r="BD171" s="31">
        <v>120</v>
      </c>
      <c r="BE171" s="31">
        <v>320</v>
      </c>
      <c r="BF171" s="31">
        <v>350</v>
      </c>
      <c r="BG171" s="31">
        <v>1300</v>
      </c>
      <c r="BH171" s="31">
        <v>1800</v>
      </c>
      <c r="BI171" s="31">
        <v>120</v>
      </c>
      <c r="BJ171" s="31">
        <v>5800</v>
      </c>
      <c r="BK171" s="31">
        <v>970</v>
      </c>
      <c r="BL171" s="17">
        <v>50</v>
      </c>
    </row>
    <row r="172" spans="2:64" x14ac:dyDescent="0.2">
      <c r="B172" s="17">
        <v>11000</v>
      </c>
      <c r="C172" s="17">
        <f>①健診機関作成分!AD175</f>
        <v>0</v>
      </c>
      <c r="D172" s="17">
        <f>①健診機関作成分!D175</f>
        <v>2001</v>
      </c>
      <c r="E172" s="18">
        <f>①健診機関作成分!E175</f>
        <v>0</v>
      </c>
      <c r="F172" s="17">
        <f>①健診機関作成分!F175</f>
        <v>0</v>
      </c>
      <c r="G172" s="17">
        <f>①健診機関作成分!G175</f>
        <v>0</v>
      </c>
      <c r="H172" s="17">
        <f>①健診機関作成分!H175</f>
        <v>1</v>
      </c>
      <c r="J172" s="17">
        <f>①健診機関作成分!L175</f>
        <v>0</v>
      </c>
      <c r="K172" s="17">
        <f>①健診機関作成分!M175</f>
        <v>0</v>
      </c>
      <c r="L172" s="19">
        <f>①健診機関作成分!N175</f>
        <v>0</v>
      </c>
      <c r="M172">
        <f>IF(①健診機関作成分!BD175&gt;0,1,0)</f>
        <v>0</v>
      </c>
      <c r="N172">
        <f>IF(①健診機関作成分!BE175&gt;0,1,0)</f>
        <v>0</v>
      </c>
      <c r="O172">
        <f>IF(①健診機関作成分!BF175&gt;0,1,0)</f>
        <v>0</v>
      </c>
      <c r="P172">
        <f>IF(①健診機関作成分!BG175&gt;0,1,0)</f>
        <v>0</v>
      </c>
      <c r="Q172">
        <f>IF(①健診機関作成分!BI175&gt;0,1,0)</f>
        <v>0</v>
      </c>
      <c r="R172">
        <f>IF(①健診機関作成分!BJ175&gt;0,1,0)</f>
        <v>0</v>
      </c>
      <c r="S172">
        <f>IF(①健診機関作成分!BK175&gt;0,1,0)</f>
        <v>0</v>
      </c>
      <c r="T172">
        <f>IF(①健診機関作成分!BL175&gt;0,1,0)</f>
        <v>0</v>
      </c>
      <c r="U172">
        <f>IF(①健診機関作成分!BM175&gt;0,1,0)</f>
        <v>0</v>
      </c>
      <c r="V172">
        <f>IF(①健診機関作成分!BN175&gt;0,1,0)</f>
        <v>0</v>
      </c>
      <c r="W172" s="17">
        <v>0</v>
      </c>
      <c r="X172" s="17">
        <f t="shared" si="7"/>
        <v>7300</v>
      </c>
      <c r="Z172" s="17">
        <f t="shared" si="8"/>
        <v>7300</v>
      </c>
      <c r="AQ172">
        <f>IF(①健診機関作成分!BO175&gt;0,1,0)</f>
        <v>0</v>
      </c>
      <c r="AR172">
        <f>IF(①健診機関作成分!M175&gt;0,1,0)</f>
        <v>0</v>
      </c>
      <c r="BA172" s="31">
        <v>250</v>
      </c>
      <c r="BB172" s="31">
        <v>1450</v>
      </c>
      <c r="BC172" s="31">
        <v>1220</v>
      </c>
      <c r="BD172" s="31">
        <v>120</v>
      </c>
      <c r="BE172" s="31">
        <v>320</v>
      </c>
      <c r="BF172" s="31">
        <v>350</v>
      </c>
      <c r="BG172" s="31">
        <v>1300</v>
      </c>
      <c r="BH172" s="31">
        <v>1800</v>
      </c>
      <c r="BI172" s="31">
        <v>120</v>
      </c>
      <c r="BJ172" s="31">
        <v>5800</v>
      </c>
      <c r="BK172" s="31">
        <v>970</v>
      </c>
      <c r="BL172" s="17">
        <v>50</v>
      </c>
    </row>
    <row r="173" spans="2:64" x14ac:dyDescent="0.2">
      <c r="B173" s="17">
        <v>11000</v>
      </c>
      <c r="C173" s="17">
        <f>①健診機関作成分!AD176</f>
        <v>0</v>
      </c>
      <c r="D173" s="17">
        <f>①健診機関作成分!D176</f>
        <v>2001</v>
      </c>
      <c r="E173" s="18">
        <f>①健診機関作成分!E176</f>
        <v>0</v>
      </c>
      <c r="F173" s="17">
        <f>①健診機関作成分!F176</f>
        <v>0</v>
      </c>
      <c r="G173" s="17">
        <f>①健診機関作成分!G176</f>
        <v>0</v>
      </c>
      <c r="H173" s="17">
        <f>①健診機関作成分!H176</f>
        <v>1</v>
      </c>
      <c r="J173" s="17">
        <f>①健診機関作成分!L176</f>
        <v>0</v>
      </c>
      <c r="K173" s="17">
        <f>①健診機関作成分!M176</f>
        <v>0</v>
      </c>
      <c r="L173" s="19">
        <f>①健診機関作成分!N176</f>
        <v>0</v>
      </c>
      <c r="M173">
        <f>IF(①健診機関作成分!BD176&gt;0,1,0)</f>
        <v>0</v>
      </c>
      <c r="N173">
        <f>IF(①健診機関作成分!BE176&gt;0,1,0)</f>
        <v>0</v>
      </c>
      <c r="O173">
        <f>IF(①健診機関作成分!BF176&gt;0,1,0)</f>
        <v>0</v>
      </c>
      <c r="P173">
        <f>IF(①健診機関作成分!BG176&gt;0,1,0)</f>
        <v>0</v>
      </c>
      <c r="Q173">
        <f>IF(①健診機関作成分!BI176&gt;0,1,0)</f>
        <v>0</v>
      </c>
      <c r="R173">
        <f>IF(①健診機関作成分!BJ176&gt;0,1,0)</f>
        <v>0</v>
      </c>
      <c r="S173">
        <f>IF(①健診機関作成分!BK176&gt;0,1,0)</f>
        <v>0</v>
      </c>
      <c r="T173">
        <f>IF(①健診機関作成分!BL176&gt;0,1,0)</f>
        <v>0</v>
      </c>
      <c r="U173">
        <f>IF(①健診機関作成分!BM176&gt;0,1,0)</f>
        <v>0</v>
      </c>
      <c r="V173">
        <f>IF(①健診機関作成分!BN176&gt;0,1,0)</f>
        <v>0</v>
      </c>
      <c r="W173" s="17">
        <v>0</v>
      </c>
      <c r="X173" s="17">
        <f t="shared" si="7"/>
        <v>7300</v>
      </c>
      <c r="Z173" s="17">
        <f t="shared" si="8"/>
        <v>7300</v>
      </c>
      <c r="AQ173">
        <f>IF(①健診機関作成分!BO176&gt;0,1,0)</f>
        <v>0</v>
      </c>
      <c r="AR173">
        <f>IF(①健診機関作成分!M176&gt;0,1,0)</f>
        <v>0</v>
      </c>
      <c r="BA173" s="31">
        <v>250</v>
      </c>
      <c r="BB173" s="31">
        <v>1450</v>
      </c>
      <c r="BC173" s="31">
        <v>1220</v>
      </c>
      <c r="BD173" s="31">
        <v>120</v>
      </c>
      <c r="BE173" s="31">
        <v>320</v>
      </c>
      <c r="BF173" s="31">
        <v>350</v>
      </c>
      <c r="BG173" s="31">
        <v>1300</v>
      </c>
      <c r="BH173" s="31">
        <v>1800</v>
      </c>
      <c r="BI173" s="31">
        <v>120</v>
      </c>
      <c r="BJ173" s="31">
        <v>5800</v>
      </c>
      <c r="BK173" s="31">
        <v>970</v>
      </c>
      <c r="BL173" s="17">
        <v>50</v>
      </c>
    </row>
    <row r="174" spans="2:64" x14ac:dyDescent="0.2">
      <c r="B174" s="17">
        <v>11000</v>
      </c>
      <c r="C174" s="17">
        <f>①健診機関作成分!AD177</f>
        <v>0</v>
      </c>
      <c r="D174" s="17">
        <f>①健診機関作成分!D177</f>
        <v>2001</v>
      </c>
      <c r="E174" s="18">
        <f>①健診機関作成分!E177</f>
        <v>0</v>
      </c>
      <c r="F174" s="17">
        <f>①健診機関作成分!F177</f>
        <v>0</v>
      </c>
      <c r="G174" s="17">
        <f>①健診機関作成分!G177</f>
        <v>0</v>
      </c>
      <c r="H174" s="17">
        <f>①健診機関作成分!H177</f>
        <v>1</v>
      </c>
      <c r="J174" s="17">
        <f>①健診機関作成分!L177</f>
        <v>0</v>
      </c>
      <c r="K174" s="17">
        <f>①健診機関作成分!M177</f>
        <v>0</v>
      </c>
      <c r="L174" s="19">
        <f>①健診機関作成分!N177</f>
        <v>0</v>
      </c>
      <c r="M174">
        <f>IF(①健診機関作成分!BD177&gt;0,1,0)</f>
        <v>0</v>
      </c>
      <c r="N174">
        <f>IF(①健診機関作成分!BE177&gt;0,1,0)</f>
        <v>0</v>
      </c>
      <c r="O174">
        <f>IF(①健診機関作成分!BF177&gt;0,1,0)</f>
        <v>0</v>
      </c>
      <c r="P174">
        <f>IF(①健診機関作成分!BG177&gt;0,1,0)</f>
        <v>0</v>
      </c>
      <c r="Q174">
        <f>IF(①健診機関作成分!BI177&gt;0,1,0)</f>
        <v>0</v>
      </c>
      <c r="R174">
        <f>IF(①健診機関作成分!BJ177&gt;0,1,0)</f>
        <v>0</v>
      </c>
      <c r="S174">
        <f>IF(①健診機関作成分!BK177&gt;0,1,0)</f>
        <v>0</v>
      </c>
      <c r="T174">
        <f>IF(①健診機関作成分!BL177&gt;0,1,0)</f>
        <v>0</v>
      </c>
      <c r="U174">
        <f>IF(①健診機関作成分!BM177&gt;0,1,0)</f>
        <v>0</v>
      </c>
      <c r="V174">
        <f>IF(①健診機関作成分!BN177&gt;0,1,0)</f>
        <v>0</v>
      </c>
      <c r="W174" s="17">
        <v>0</v>
      </c>
      <c r="X174" s="17">
        <f t="shared" si="7"/>
        <v>7300</v>
      </c>
      <c r="Z174" s="17">
        <f t="shared" si="8"/>
        <v>7300</v>
      </c>
      <c r="AQ174">
        <f>IF(①健診機関作成分!BO177&gt;0,1,0)</f>
        <v>0</v>
      </c>
      <c r="AR174">
        <f>IF(①健診機関作成分!M177&gt;0,1,0)</f>
        <v>0</v>
      </c>
      <c r="BA174" s="31">
        <v>250</v>
      </c>
      <c r="BB174" s="31">
        <v>1450</v>
      </c>
      <c r="BC174" s="31">
        <v>1220</v>
      </c>
      <c r="BD174" s="31">
        <v>120</v>
      </c>
      <c r="BE174" s="31">
        <v>320</v>
      </c>
      <c r="BF174" s="31">
        <v>350</v>
      </c>
      <c r="BG174" s="31">
        <v>1300</v>
      </c>
      <c r="BH174" s="31">
        <v>1800</v>
      </c>
      <c r="BI174" s="31">
        <v>120</v>
      </c>
      <c r="BJ174" s="31">
        <v>5800</v>
      </c>
      <c r="BK174" s="31">
        <v>970</v>
      </c>
      <c r="BL174" s="17">
        <v>50</v>
      </c>
    </row>
    <row r="175" spans="2:64" x14ac:dyDescent="0.2">
      <c r="B175" s="17">
        <v>11000</v>
      </c>
      <c r="C175" s="17">
        <f>①健診機関作成分!AD178</f>
        <v>0</v>
      </c>
      <c r="D175" s="17">
        <f>①健診機関作成分!D178</f>
        <v>2001</v>
      </c>
      <c r="E175" s="18">
        <f>①健診機関作成分!E178</f>
        <v>0</v>
      </c>
      <c r="F175" s="17">
        <f>①健診機関作成分!F178</f>
        <v>0</v>
      </c>
      <c r="G175" s="17">
        <f>①健診機関作成分!G178</f>
        <v>0</v>
      </c>
      <c r="H175" s="17">
        <f>①健診機関作成分!H178</f>
        <v>1</v>
      </c>
      <c r="J175" s="17">
        <f>①健診機関作成分!L178</f>
        <v>0</v>
      </c>
      <c r="K175" s="17">
        <f>①健診機関作成分!M178</f>
        <v>0</v>
      </c>
      <c r="L175" s="19">
        <f>①健診機関作成分!N178</f>
        <v>0</v>
      </c>
      <c r="M175">
        <f>IF(①健診機関作成分!BD178&gt;0,1,0)</f>
        <v>0</v>
      </c>
      <c r="N175">
        <f>IF(①健診機関作成分!BE178&gt;0,1,0)</f>
        <v>0</v>
      </c>
      <c r="O175">
        <f>IF(①健診機関作成分!BF178&gt;0,1,0)</f>
        <v>0</v>
      </c>
      <c r="P175">
        <f>IF(①健診機関作成分!BG178&gt;0,1,0)</f>
        <v>0</v>
      </c>
      <c r="Q175">
        <f>IF(①健診機関作成分!BI178&gt;0,1,0)</f>
        <v>0</v>
      </c>
      <c r="R175">
        <f>IF(①健診機関作成分!BJ178&gt;0,1,0)</f>
        <v>0</v>
      </c>
      <c r="S175">
        <f>IF(①健診機関作成分!BK178&gt;0,1,0)</f>
        <v>0</v>
      </c>
      <c r="T175">
        <f>IF(①健診機関作成分!BL178&gt;0,1,0)</f>
        <v>0</v>
      </c>
      <c r="U175">
        <f>IF(①健診機関作成分!BM178&gt;0,1,0)</f>
        <v>0</v>
      </c>
      <c r="V175">
        <f>IF(①健診機関作成分!BN178&gt;0,1,0)</f>
        <v>0</v>
      </c>
      <c r="W175" s="17">
        <v>0</v>
      </c>
      <c r="X175" s="17">
        <f t="shared" si="7"/>
        <v>7300</v>
      </c>
      <c r="Z175" s="17">
        <f t="shared" si="8"/>
        <v>7300</v>
      </c>
      <c r="AQ175">
        <f>IF(①健診機関作成分!BO178&gt;0,1,0)</f>
        <v>0</v>
      </c>
      <c r="AR175">
        <f>IF(①健診機関作成分!M178&gt;0,1,0)</f>
        <v>0</v>
      </c>
      <c r="BA175" s="31">
        <v>250</v>
      </c>
      <c r="BB175" s="31">
        <v>1450</v>
      </c>
      <c r="BC175" s="31">
        <v>1220</v>
      </c>
      <c r="BD175" s="31">
        <v>120</v>
      </c>
      <c r="BE175" s="31">
        <v>320</v>
      </c>
      <c r="BF175" s="31">
        <v>350</v>
      </c>
      <c r="BG175" s="31">
        <v>1300</v>
      </c>
      <c r="BH175" s="31">
        <v>1800</v>
      </c>
      <c r="BI175" s="31">
        <v>120</v>
      </c>
      <c r="BJ175" s="31">
        <v>5800</v>
      </c>
      <c r="BK175" s="31">
        <v>970</v>
      </c>
      <c r="BL175" s="17">
        <v>50</v>
      </c>
    </row>
    <row r="176" spans="2:64" x14ac:dyDescent="0.2">
      <c r="B176" s="17">
        <v>11000</v>
      </c>
      <c r="C176" s="17">
        <f>①健診機関作成分!AD179</f>
        <v>0</v>
      </c>
      <c r="D176" s="17">
        <f>①健診機関作成分!D179</f>
        <v>2001</v>
      </c>
      <c r="E176" s="18">
        <f>①健診機関作成分!E179</f>
        <v>0</v>
      </c>
      <c r="F176" s="17">
        <f>①健診機関作成分!F179</f>
        <v>0</v>
      </c>
      <c r="G176" s="17">
        <f>①健診機関作成分!G179</f>
        <v>0</v>
      </c>
      <c r="H176" s="17">
        <f>①健診機関作成分!H179</f>
        <v>1</v>
      </c>
      <c r="J176" s="17">
        <f>①健診機関作成分!L179</f>
        <v>0</v>
      </c>
      <c r="K176" s="17">
        <f>①健診機関作成分!M179</f>
        <v>0</v>
      </c>
      <c r="L176" s="19">
        <f>①健診機関作成分!N179</f>
        <v>0</v>
      </c>
      <c r="M176">
        <f>IF(①健診機関作成分!BD179&gt;0,1,0)</f>
        <v>0</v>
      </c>
      <c r="N176">
        <f>IF(①健診機関作成分!BE179&gt;0,1,0)</f>
        <v>0</v>
      </c>
      <c r="O176">
        <f>IF(①健診機関作成分!BF179&gt;0,1,0)</f>
        <v>0</v>
      </c>
      <c r="P176">
        <f>IF(①健診機関作成分!BG179&gt;0,1,0)</f>
        <v>0</v>
      </c>
      <c r="Q176">
        <f>IF(①健診機関作成分!BI179&gt;0,1,0)</f>
        <v>0</v>
      </c>
      <c r="R176">
        <f>IF(①健診機関作成分!BJ179&gt;0,1,0)</f>
        <v>0</v>
      </c>
      <c r="S176">
        <f>IF(①健診機関作成分!BK179&gt;0,1,0)</f>
        <v>0</v>
      </c>
      <c r="T176">
        <f>IF(①健診機関作成分!BL179&gt;0,1,0)</f>
        <v>0</v>
      </c>
      <c r="U176">
        <f>IF(①健診機関作成分!BM179&gt;0,1,0)</f>
        <v>0</v>
      </c>
      <c r="V176">
        <f>IF(①健診機関作成分!BN179&gt;0,1,0)</f>
        <v>0</v>
      </c>
      <c r="W176" s="17">
        <v>0</v>
      </c>
      <c r="X176" s="17">
        <f t="shared" si="7"/>
        <v>7300</v>
      </c>
      <c r="Z176" s="17">
        <f t="shared" si="8"/>
        <v>7300</v>
      </c>
      <c r="AQ176">
        <f>IF(①健診機関作成分!BO179&gt;0,1,0)</f>
        <v>0</v>
      </c>
      <c r="AR176">
        <f>IF(①健診機関作成分!M179&gt;0,1,0)</f>
        <v>0</v>
      </c>
      <c r="BA176" s="31">
        <v>250</v>
      </c>
      <c r="BB176" s="31">
        <v>1450</v>
      </c>
      <c r="BC176" s="31">
        <v>1220</v>
      </c>
      <c r="BD176" s="31">
        <v>120</v>
      </c>
      <c r="BE176" s="31">
        <v>320</v>
      </c>
      <c r="BF176" s="31">
        <v>350</v>
      </c>
      <c r="BG176" s="31">
        <v>1300</v>
      </c>
      <c r="BH176" s="31">
        <v>1800</v>
      </c>
      <c r="BI176" s="31">
        <v>120</v>
      </c>
      <c r="BJ176" s="31">
        <v>5800</v>
      </c>
      <c r="BK176" s="31">
        <v>970</v>
      </c>
      <c r="BL176" s="17">
        <v>50</v>
      </c>
    </row>
    <row r="177" spans="2:64" x14ac:dyDescent="0.2">
      <c r="B177" s="17">
        <v>11000</v>
      </c>
      <c r="C177" s="17">
        <f>①健診機関作成分!AD180</f>
        <v>0</v>
      </c>
      <c r="D177" s="17">
        <f>①健診機関作成分!D180</f>
        <v>2001</v>
      </c>
      <c r="E177" s="18">
        <f>①健診機関作成分!E180</f>
        <v>0</v>
      </c>
      <c r="F177" s="17">
        <f>①健診機関作成分!F180</f>
        <v>0</v>
      </c>
      <c r="G177" s="17">
        <f>①健診機関作成分!G180</f>
        <v>0</v>
      </c>
      <c r="H177" s="17">
        <f>①健診機関作成分!H180</f>
        <v>1</v>
      </c>
      <c r="J177" s="17">
        <f>①健診機関作成分!L180</f>
        <v>0</v>
      </c>
      <c r="K177" s="17">
        <f>①健診機関作成分!M180</f>
        <v>0</v>
      </c>
      <c r="L177" s="19">
        <f>①健診機関作成分!N180</f>
        <v>0</v>
      </c>
      <c r="M177">
        <f>IF(①健診機関作成分!BD180&gt;0,1,0)</f>
        <v>0</v>
      </c>
      <c r="N177">
        <f>IF(①健診機関作成分!BE180&gt;0,1,0)</f>
        <v>0</v>
      </c>
      <c r="O177">
        <f>IF(①健診機関作成分!BF180&gt;0,1,0)</f>
        <v>0</v>
      </c>
      <c r="P177">
        <f>IF(①健診機関作成分!BG180&gt;0,1,0)</f>
        <v>0</v>
      </c>
      <c r="Q177">
        <f>IF(①健診機関作成分!BI180&gt;0,1,0)</f>
        <v>0</v>
      </c>
      <c r="R177">
        <f>IF(①健診機関作成分!BJ180&gt;0,1,0)</f>
        <v>0</v>
      </c>
      <c r="S177">
        <f>IF(①健診機関作成分!BK180&gt;0,1,0)</f>
        <v>0</v>
      </c>
      <c r="T177">
        <f>IF(①健診機関作成分!BL180&gt;0,1,0)</f>
        <v>0</v>
      </c>
      <c r="U177">
        <f>IF(①健診機関作成分!BM180&gt;0,1,0)</f>
        <v>0</v>
      </c>
      <c r="V177">
        <f>IF(①健診機関作成分!BN180&gt;0,1,0)</f>
        <v>0</v>
      </c>
      <c r="W177" s="17">
        <v>0</v>
      </c>
      <c r="X177" s="17">
        <f t="shared" si="7"/>
        <v>7300</v>
      </c>
      <c r="Z177" s="17">
        <f t="shared" si="8"/>
        <v>7300</v>
      </c>
      <c r="AQ177">
        <f>IF(①健診機関作成分!BO180&gt;0,1,0)</f>
        <v>0</v>
      </c>
      <c r="AR177">
        <f>IF(①健診機関作成分!M180&gt;0,1,0)</f>
        <v>0</v>
      </c>
      <c r="BA177" s="31">
        <v>250</v>
      </c>
      <c r="BB177" s="31">
        <v>1450</v>
      </c>
      <c r="BC177" s="31">
        <v>1220</v>
      </c>
      <c r="BD177" s="31">
        <v>120</v>
      </c>
      <c r="BE177" s="31">
        <v>320</v>
      </c>
      <c r="BF177" s="31">
        <v>350</v>
      </c>
      <c r="BG177" s="31">
        <v>1300</v>
      </c>
      <c r="BH177" s="31">
        <v>1800</v>
      </c>
      <c r="BI177" s="31">
        <v>120</v>
      </c>
      <c r="BJ177" s="31">
        <v>5800</v>
      </c>
      <c r="BK177" s="31">
        <v>970</v>
      </c>
      <c r="BL177" s="17">
        <v>50</v>
      </c>
    </row>
    <row r="178" spans="2:64" x14ac:dyDescent="0.2">
      <c r="B178" s="17">
        <v>11000</v>
      </c>
      <c r="C178" s="17">
        <f>①健診機関作成分!AD181</f>
        <v>0</v>
      </c>
      <c r="D178" s="17">
        <f>①健診機関作成分!D181</f>
        <v>2001</v>
      </c>
      <c r="E178" s="18">
        <f>①健診機関作成分!E181</f>
        <v>0</v>
      </c>
      <c r="F178" s="17">
        <f>①健診機関作成分!F181</f>
        <v>0</v>
      </c>
      <c r="G178" s="17">
        <f>①健診機関作成分!G181</f>
        <v>0</v>
      </c>
      <c r="H178" s="17">
        <f>①健診機関作成分!H181</f>
        <v>1</v>
      </c>
      <c r="J178" s="17">
        <f>①健診機関作成分!L181</f>
        <v>0</v>
      </c>
      <c r="K178" s="17">
        <f>①健診機関作成分!M181</f>
        <v>0</v>
      </c>
      <c r="L178" s="19">
        <f>①健診機関作成分!N181</f>
        <v>0</v>
      </c>
      <c r="M178">
        <f>IF(①健診機関作成分!BD181&gt;0,1,0)</f>
        <v>0</v>
      </c>
      <c r="N178">
        <f>IF(①健診機関作成分!BE181&gt;0,1,0)</f>
        <v>0</v>
      </c>
      <c r="O178">
        <f>IF(①健診機関作成分!BF181&gt;0,1,0)</f>
        <v>0</v>
      </c>
      <c r="P178">
        <f>IF(①健診機関作成分!BG181&gt;0,1,0)</f>
        <v>0</v>
      </c>
      <c r="Q178">
        <f>IF(①健診機関作成分!BI181&gt;0,1,0)</f>
        <v>0</v>
      </c>
      <c r="R178">
        <f>IF(①健診機関作成分!BJ181&gt;0,1,0)</f>
        <v>0</v>
      </c>
      <c r="S178">
        <f>IF(①健診機関作成分!BK181&gt;0,1,0)</f>
        <v>0</v>
      </c>
      <c r="T178">
        <f>IF(①健診機関作成分!BL181&gt;0,1,0)</f>
        <v>0</v>
      </c>
      <c r="U178">
        <f>IF(①健診機関作成分!BM181&gt;0,1,0)</f>
        <v>0</v>
      </c>
      <c r="V178">
        <f>IF(①健診機関作成分!BN181&gt;0,1,0)</f>
        <v>0</v>
      </c>
      <c r="W178" s="17">
        <v>0</v>
      </c>
      <c r="X178" s="17">
        <f t="shared" si="7"/>
        <v>7300</v>
      </c>
      <c r="Z178" s="17">
        <f t="shared" si="8"/>
        <v>7300</v>
      </c>
      <c r="AQ178">
        <f>IF(①健診機関作成分!BO181&gt;0,1,0)</f>
        <v>0</v>
      </c>
      <c r="AR178">
        <f>IF(①健診機関作成分!M181&gt;0,1,0)</f>
        <v>0</v>
      </c>
      <c r="BA178" s="31">
        <v>250</v>
      </c>
      <c r="BB178" s="31">
        <v>1450</v>
      </c>
      <c r="BC178" s="31">
        <v>1220</v>
      </c>
      <c r="BD178" s="31">
        <v>120</v>
      </c>
      <c r="BE178" s="31">
        <v>320</v>
      </c>
      <c r="BF178" s="31">
        <v>350</v>
      </c>
      <c r="BG178" s="31">
        <v>1300</v>
      </c>
      <c r="BH178" s="31">
        <v>1800</v>
      </c>
      <c r="BI178" s="31">
        <v>120</v>
      </c>
      <c r="BJ178" s="31">
        <v>5800</v>
      </c>
      <c r="BK178" s="31">
        <v>970</v>
      </c>
      <c r="BL178" s="17">
        <v>50</v>
      </c>
    </row>
    <row r="179" spans="2:64" x14ac:dyDescent="0.2">
      <c r="B179" s="17">
        <v>11000</v>
      </c>
      <c r="C179" s="17">
        <f>①健診機関作成分!AD182</f>
        <v>0</v>
      </c>
      <c r="D179" s="17">
        <f>①健診機関作成分!D182</f>
        <v>2001</v>
      </c>
      <c r="E179" s="18">
        <f>①健診機関作成分!E182</f>
        <v>0</v>
      </c>
      <c r="F179" s="17">
        <f>①健診機関作成分!F182</f>
        <v>0</v>
      </c>
      <c r="G179" s="17">
        <f>①健診機関作成分!G182</f>
        <v>0</v>
      </c>
      <c r="H179" s="17">
        <f>①健診機関作成分!H182</f>
        <v>1</v>
      </c>
      <c r="J179" s="17">
        <f>①健診機関作成分!L182</f>
        <v>0</v>
      </c>
      <c r="K179" s="17">
        <f>①健診機関作成分!M182</f>
        <v>0</v>
      </c>
      <c r="L179" s="19">
        <f>①健診機関作成分!N182</f>
        <v>0</v>
      </c>
      <c r="M179">
        <f>IF(①健診機関作成分!BD182&gt;0,1,0)</f>
        <v>0</v>
      </c>
      <c r="N179">
        <f>IF(①健診機関作成分!BE182&gt;0,1,0)</f>
        <v>0</v>
      </c>
      <c r="O179">
        <f>IF(①健診機関作成分!BF182&gt;0,1,0)</f>
        <v>0</v>
      </c>
      <c r="P179">
        <f>IF(①健診機関作成分!BG182&gt;0,1,0)</f>
        <v>0</v>
      </c>
      <c r="Q179">
        <f>IF(①健診機関作成分!BI182&gt;0,1,0)</f>
        <v>0</v>
      </c>
      <c r="R179">
        <f>IF(①健診機関作成分!BJ182&gt;0,1,0)</f>
        <v>0</v>
      </c>
      <c r="S179">
        <f>IF(①健診機関作成分!BK182&gt;0,1,0)</f>
        <v>0</v>
      </c>
      <c r="T179">
        <f>IF(①健診機関作成分!BL182&gt;0,1,0)</f>
        <v>0</v>
      </c>
      <c r="U179">
        <f>IF(①健診機関作成分!BM182&gt;0,1,0)</f>
        <v>0</v>
      </c>
      <c r="V179">
        <f>IF(①健診機関作成分!BN182&gt;0,1,0)</f>
        <v>0</v>
      </c>
      <c r="W179" s="17">
        <v>0</v>
      </c>
      <c r="X179" s="17">
        <f t="shared" si="7"/>
        <v>7300</v>
      </c>
      <c r="Z179" s="17">
        <f t="shared" si="8"/>
        <v>7300</v>
      </c>
      <c r="AQ179">
        <f>IF(①健診機関作成分!BO182&gt;0,1,0)</f>
        <v>0</v>
      </c>
      <c r="AR179">
        <f>IF(①健診機関作成分!M182&gt;0,1,0)</f>
        <v>0</v>
      </c>
      <c r="BA179" s="31">
        <v>250</v>
      </c>
      <c r="BB179" s="31">
        <v>1450</v>
      </c>
      <c r="BC179" s="31">
        <v>1220</v>
      </c>
      <c r="BD179" s="31">
        <v>120</v>
      </c>
      <c r="BE179" s="31">
        <v>320</v>
      </c>
      <c r="BF179" s="31">
        <v>350</v>
      </c>
      <c r="BG179" s="31">
        <v>1300</v>
      </c>
      <c r="BH179" s="31">
        <v>1800</v>
      </c>
      <c r="BI179" s="31">
        <v>120</v>
      </c>
      <c r="BJ179" s="31">
        <v>5800</v>
      </c>
      <c r="BK179" s="31">
        <v>970</v>
      </c>
      <c r="BL179" s="17">
        <v>50</v>
      </c>
    </row>
    <row r="180" spans="2:64" x14ac:dyDescent="0.2">
      <c r="B180" s="17">
        <v>11000</v>
      </c>
      <c r="C180" s="17">
        <f>①健診機関作成分!AD183</f>
        <v>0</v>
      </c>
      <c r="D180" s="17">
        <f>①健診機関作成分!D183</f>
        <v>2001</v>
      </c>
      <c r="E180" s="18">
        <f>①健診機関作成分!E183</f>
        <v>0</v>
      </c>
      <c r="F180" s="17">
        <f>①健診機関作成分!F183</f>
        <v>0</v>
      </c>
      <c r="G180" s="17">
        <f>①健診機関作成分!G183</f>
        <v>0</v>
      </c>
      <c r="H180" s="17">
        <f>①健診機関作成分!H183</f>
        <v>1</v>
      </c>
      <c r="J180" s="17">
        <f>①健診機関作成分!L183</f>
        <v>0</v>
      </c>
      <c r="K180" s="17">
        <f>①健診機関作成分!M183</f>
        <v>0</v>
      </c>
      <c r="L180" s="19">
        <f>①健診機関作成分!N183</f>
        <v>0</v>
      </c>
      <c r="M180">
        <f>IF(①健診機関作成分!BD183&gt;0,1,0)</f>
        <v>0</v>
      </c>
      <c r="N180">
        <f>IF(①健診機関作成分!BE183&gt;0,1,0)</f>
        <v>0</v>
      </c>
      <c r="O180">
        <f>IF(①健診機関作成分!BF183&gt;0,1,0)</f>
        <v>0</v>
      </c>
      <c r="P180">
        <f>IF(①健診機関作成分!BG183&gt;0,1,0)</f>
        <v>0</v>
      </c>
      <c r="Q180">
        <f>IF(①健診機関作成分!BI183&gt;0,1,0)</f>
        <v>0</v>
      </c>
      <c r="R180">
        <f>IF(①健診機関作成分!BJ183&gt;0,1,0)</f>
        <v>0</v>
      </c>
      <c r="S180">
        <f>IF(①健診機関作成分!BK183&gt;0,1,0)</f>
        <v>0</v>
      </c>
      <c r="T180">
        <f>IF(①健診機関作成分!BL183&gt;0,1,0)</f>
        <v>0</v>
      </c>
      <c r="U180">
        <f>IF(①健診機関作成分!BM183&gt;0,1,0)</f>
        <v>0</v>
      </c>
      <c r="V180">
        <f>IF(①健診機関作成分!BN183&gt;0,1,0)</f>
        <v>0</v>
      </c>
      <c r="W180" s="17">
        <v>0</v>
      </c>
      <c r="X180" s="17">
        <f t="shared" si="7"/>
        <v>7300</v>
      </c>
      <c r="Z180" s="17">
        <f t="shared" si="8"/>
        <v>7300</v>
      </c>
      <c r="AQ180">
        <f>IF(①健診機関作成分!BO183&gt;0,1,0)</f>
        <v>0</v>
      </c>
      <c r="AR180">
        <f>IF(①健診機関作成分!M183&gt;0,1,0)</f>
        <v>0</v>
      </c>
      <c r="BA180" s="31">
        <v>250</v>
      </c>
      <c r="BB180" s="31">
        <v>1450</v>
      </c>
      <c r="BC180" s="31">
        <v>1220</v>
      </c>
      <c r="BD180" s="31">
        <v>120</v>
      </c>
      <c r="BE180" s="31">
        <v>320</v>
      </c>
      <c r="BF180" s="31">
        <v>350</v>
      </c>
      <c r="BG180" s="31">
        <v>1300</v>
      </c>
      <c r="BH180" s="31">
        <v>1800</v>
      </c>
      <c r="BI180" s="31">
        <v>120</v>
      </c>
      <c r="BJ180" s="31">
        <v>5800</v>
      </c>
      <c r="BK180" s="31">
        <v>970</v>
      </c>
      <c r="BL180" s="17">
        <v>50</v>
      </c>
    </row>
    <row r="181" spans="2:64" x14ac:dyDescent="0.2">
      <c r="B181" s="17">
        <v>11000</v>
      </c>
      <c r="C181" s="17">
        <f>①健診機関作成分!AD184</f>
        <v>0</v>
      </c>
      <c r="D181" s="17">
        <f>①健診機関作成分!D184</f>
        <v>2001</v>
      </c>
      <c r="E181" s="18">
        <f>①健診機関作成分!E184</f>
        <v>0</v>
      </c>
      <c r="F181" s="17">
        <f>①健診機関作成分!F184</f>
        <v>0</v>
      </c>
      <c r="G181" s="17">
        <f>①健診機関作成分!G184</f>
        <v>0</v>
      </c>
      <c r="H181" s="17">
        <f>①健診機関作成分!H184</f>
        <v>1</v>
      </c>
      <c r="J181" s="17">
        <f>①健診機関作成分!L184</f>
        <v>0</v>
      </c>
      <c r="K181" s="17">
        <f>①健診機関作成分!M184</f>
        <v>0</v>
      </c>
      <c r="L181" s="19">
        <f>①健診機関作成分!N184</f>
        <v>0</v>
      </c>
      <c r="M181">
        <f>IF(①健診機関作成分!BD184&gt;0,1,0)</f>
        <v>0</v>
      </c>
      <c r="N181">
        <f>IF(①健診機関作成分!BE184&gt;0,1,0)</f>
        <v>0</v>
      </c>
      <c r="O181">
        <f>IF(①健診機関作成分!BF184&gt;0,1,0)</f>
        <v>0</v>
      </c>
      <c r="P181">
        <f>IF(①健診機関作成分!BG184&gt;0,1,0)</f>
        <v>0</v>
      </c>
      <c r="Q181">
        <f>IF(①健診機関作成分!BI184&gt;0,1,0)</f>
        <v>0</v>
      </c>
      <c r="R181">
        <f>IF(①健診機関作成分!BJ184&gt;0,1,0)</f>
        <v>0</v>
      </c>
      <c r="S181">
        <f>IF(①健診機関作成分!BK184&gt;0,1,0)</f>
        <v>0</v>
      </c>
      <c r="T181">
        <f>IF(①健診機関作成分!BL184&gt;0,1,0)</f>
        <v>0</v>
      </c>
      <c r="U181">
        <f>IF(①健診機関作成分!BM184&gt;0,1,0)</f>
        <v>0</v>
      </c>
      <c r="V181">
        <f>IF(①健診機関作成分!BN184&gt;0,1,0)</f>
        <v>0</v>
      </c>
      <c r="W181" s="17">
        <v>0</v>
      </c>
      <c r="X181" s="17">
        <f t="shared" si="7"/>
        <v>7300</v>
      </c>
      <c r="Z181" s="17">
        <f t="shared" si="8"/>
        <v>7300</v>
      </c>
      <c r="AQ181">
        <f>IF(①健診機関作成分!BO184&gt;0,1,0)</f>
        <v>0</v>
      </c>
      <c r="AR181">
        <f>IF(①健診機関作成分!M184&gt;0,1,0)</f>
        <v>0</v>
      </c>
      <c r="BA181" s="31">
        <v>250</v>
      </c>
      <c r="BB181" s="31">
        <v>1450</v>
      </c>
      <c r="BC181" s="31">
        <v>1220</v>
      </c>
      <c r="BD181" s="31">
        <v>120</v>
      </c>
      <c r="BE181" s="31">
        <v>320</v>
      </c>
      <c r="BF181" s="31">
        <v>350</v>
      </c>
      <c r="BG181" s="31">
        <v>1300</v>
      </c>
      <c r="BH181" s="31">
        <v>1800</v>
      </c>
      <c r="BI181" s="31">
        <v>120</v>
      </c>
      <c r="BJ181" s="31">
        <v>5800</v>
      </c>
      <c r="BK181" s="31">
        <v>970</v>
      </c>
      <c r="BL181" s="17">
        <v>50</v>
      </c>
    </row>
    <row r="182" spans="2:64" x14ac:dyDescent="0.2">
      <c r="B182" s="17">
        <v>11000</v>
      </c>
      <c r="C182" s="17">
        <f>①健診機関作成分!AD185</f>
        <v>0</v>
      </c>
      <c r="D182" s="17">
        <f>①健診機関作成分!D185</f>
        <v>2001</v>
      </c>
      <c r="E182" s="18">
        <f>①健診機関作成分!E185</f>
        <v>0</v>
      </c>
      <c r="F182" s="17">
        <f>①健診機関作成分!F185</f>
        <v>0</v>
      </c>
      <c r="G182" s="17">
        <f>①健診機関作成分!G185</f>
        <v>0</v>
      </c>
      <c r="H182" s="17">
        <f>①健診機関作成分!H185</f>
        <v>1</v>
      </c>
      <c r="J182" s="17">
        <f>①健診機関作成分!L185</f>
        <v>0</v>
      </c>
      <c r="K182" s="17">
        <f>①健診機関作成分!M185</f>
        <v>0</v>
      </c>
      <c r="L182" s="19">
        <f>①健診機関作成分!N185</f>
        <v>0</v>
      </c>
      <c r="M182">
        <f>IF(①健診機関作成分!BD185&gt;0,1,0)</f>
        <v>0</v>
      </c>
      <c r="N182">
        <f>IF(①健診機関作成分!BE185&gt;0,1,0)</f>
        <v>0</v>
      </c>
      <c r="O182">
        <f>IF(①健診機関作成分!BF185&gt;0,1,0)</f>
        <v>0</v>
      </c>
      <c r="P182">
        <f>IF(①健診機関作成分!BG185&gt;0,1,0)</f>
        <v>0</v>
      </c>
      <c r="Q182">
        <f>IF(①健診機関作成分!BI185&gt;0,1,0)</f>
        <v>0</v>
      </c>
      <c r="R182">
        <f>IF(①健診機関作成分!BJ185&gt;0,1,0)</f>
        <v>0</v>
      </c>
      <c r="S182">
        <f>IF(①健診機関作成分!BK185&gt;0,1,0)</f>
        <v>0</v>
      </c>
      <c r="T182">
        <f>IF(①健診機関作成分!BL185&gt;0,1,0)</f>
        <v>0</v>
      </c>
      <c r="U182">
        <f>IF(①健診機関作成分!BM185&gt;0,1,0)</f>
        <v>0</v>
      </c>
      <c r="V182">
        <f>IF(①健診機関作成分!BN185&gt;0,1,0)</f>
        <v>0</v>
      </c>
      <c r="W182" s="17">
        <v>0</v>
      </c>
      <c r="X182" s="17">
        <f t="shared" si="7"/>
        <v>7300</v>
      </c>
      <c r="Z182" s="17">
        <f t="shared" si="8"/>
        <v>7300</v>
      </c>
      <c r="AQ182">
        <f>IF(①健診機関作成分!BO185&gt;0,1,0)</f>
        <v>0</v>
      </c>
      <c r="AR182">
        <f>IF(①健診機関作成分!M185&gt;0,1,0)</f>
        <v>0</v>
      </c>
      <c r="BA182" s="31">
        <v>250</v>
      </c>
      <c r="BB182" s="31">
        <v>1450</v>
      </c>
      <c r="BC182" s="31">
        <v>1220</v>
      </c>
      <c r="BD182" s="31">
        <v>120</v>
      </c>
      <c r="BE182" s="31">
        <v>320</v>
      </c>
      <c r="BF182" s="31">
        <v>350</v>
      </c>
      <c r="BG182" s="31">
        <v>1300</v>
      </c>
      <c r="BH182" s="31">
        <v>1800</v>
      </c>
      <c r="BI182" s="31">
        <v>120</v>
      </c>
      <c r="BJ182" s="31">
        <v>5800</v>
      </c>
      <c r="BK182" s="31">
        <v>970</v>
      </c>
      <c r="BL182" s="17">
        <v>50</v>
      </c>
    </row>
    <row r="183" spans="2:64" x14ac:dyDescent="0.2">
      <c r="B183" s="17">
        <v>11000</v>
      </c>
      <c r="C183" s="17">
        <f>①健診機関作成分!AD186</f>
        <v>0</v>
      </c>
      <c r="D183" s="17">
        <f>①健診機関作成分!D186</f>
        <v>2001</v>
      </c>
      <c r="E183" s="18">
        <f>①健診機関作成分!E186</f>
        <v>0</v>
      </c>
      <c r="F183" s="17">
        <f>①健診機関作成分!F186</f>
        <v>0</v>
      </c>
      <c r="G183" s="17">
        <f>①健診機関作成分!G186</f>
        <v>0</v>
      </c>
      <c r="H183" s="17">
        <f>①健診機関作成分!H186</f>
        <v>1</v>
      </c>
      <c r="J183" s="17">
        <f>①健診機関作成分!L186</f>
        <v>0</v>
      </c>
      <c r="K183" s="17">
        <f>①健診機関作成分!M186</f>
        <v>0</v>
      </c>
      <c r="L183" s="19">
        <f>①健診機関作成分!N186</f>
        <v>0</v>
      </c>
      <c r="M183">
        <f>IF(①健診機関作成分!BD186&gt;0,1,0)</f>
        <v>0</v>
      </c>
      <c r="N183">
        <f>IF(①健診機関作成分!BE186&gt;0,1,0)</f>
        <v>0</v>
      </c>
      <c r="O183">
        <f>IF(①健診機関作成分!BF186&gt;0,1,0)</f>
        <v>0</v>
      </c>
      <c r="P183">
        <f>IF(①健診機関作成分!BG186&gt;0,1,0)</f>
        <v>0</v>
      </c>
      <c r="Q183">
        <f>IF(①健診機関作成分!BI186&gt;0,1,0)</f>
        <v>0</v>
      </c>
      <c r="R183">
        <f>IF(①健診機関作成分!BJ186&gt;0,1,0)</f>
        <v>0</v>
      </c>
      <c r="S183">
        <f>IF(①健診機関作成分!BK186&gt;0,1,0)</f>
        <v>0</v>
      </c>
      <c r="T183">
        <f>IF(①健診機関作成分!BL186&gt;0,1,0)</f>
        <v>0</v>
      </c>
      <c r="U183">
        <f>IF(①健診機関作成分!BM186&gt;0,1,0)</f>
        <v>0</v>
      </c>
      <c r="V183">
        <f>IF(①健診機関作成分!BN186&gt;0,1,0)</f>
        <v>0</v>
      </c>
      <c r="W183" s="17">
        <v>0</v>
      </c>
      <c r="X183" s="17">
        <f t="shared" si="7"/>
        <v>7300</v>
      </c>
      <c r="Z183" s="17">
        <f t="shared" si="8"/>
        <v>7300</v>
      </c>
      <c r="AQ183">
        <f>IF(①健診機関作成分!BO186&gt;0,1,0)</f>
        <v>0</v>
      </c>
      <c r="AR183">
        <f>IF(①健診機関作成分!M186&gt;0,1,0)</f>
        <v>0</v>
      </c>
      <c r="BA183" s="31">
        <v>250</v>
      </c>
      <c r="BB183" s="31">
        <v>1450</v>
      </c>
      <c r="BC183" s="31">
        <v>1220</v>
      </c>
      <c r="BD183" s="31">
        <v>120</v>
      </c>
      <c r="BE183" s="31">
        <v>320</v>
      </c>
      <c r="BF183" s="31">
        <v>350</v>
      </c>
      <c r="BG183" s="31">
        <v>1300</v>
      </c>
      <c r="BH183" s="31">
        <v>1800</v>
      </c>
      <c r="BI183" s="31">
        <v>120</v>
      </c>
      <c r="BJ183" s="31">
        <v>5800</v>
      </c>
      <c r="BK183" s="31">
        <v>970</v>
      </c>
      <c r="BL183" s="17">
        <v>50</v>
      </c>
    </row>
    <row r="184" spans="2:64" x14ac:dyDescent="0.2">
      <c r="B184" s="17">
        <v>11000</v>
      </c>
      <c r="C184" s="17">
        <f>①健診機関作成分!AD187</f>
        <v>0</v>
      </c>
      <c r="D184" s="17">
        <f>①健診機関作成分!D187</f>
        <v>2001</v>
      </c>
      <c r="E184" s="18">
        <f>①健診機関作成分!E187</f>
        <v>0</v>
      </c>
      <c r="F184" s="17">
        <f>①健診機関作成分!F187</f>
        <v>0</v>
      </c>
      <c r="G184" s="17">
        <f>①健診機関作成分!G187</f>
        <v>0</v>
      </c>
      <c r="H184" s="17">
        <f>①健診機関作成分!H187</f>
        <v>1</v>
      </c>
      <c r="J184" s="17">
        <f>①健診機関作成分!L187</f>
        <v>0</v>
      </c>
      <c r="K184" s="17">
        <f>①健診機関作成分!M187</f>
        <v>0</v>
      </c>
      <c r="L184" s="19">
        <f>①健診機関作成分!N187</f>
        <v>0</v>
      </c>
      <c r="M184">
        <f>IF(①健診機関作成分!BD187&gt;0,1,0)</f>
        <v>0</v>
      </c>
      <c r="N184">
        <f>IF(①健診機関作成分!BE187&gt;0,1,0)</f>
        <v>0</v>
      </c>
      <c r="O184">
        <f>IF(①健診機関作成分!BF187&gt;0,1,0)</f>
        <v>0</v>
      </c>
      <c r="P184">
        <f>IF(①健診機関作成分!BG187&gt;0,1,0)</f>
        <v>0</v>
      </c>
      <c r="Q184">
        <f>IF(①健診機関作成分!BI187&gt;0,1,0)</f>
        <v>0</v>
      </c>
      <c r="R184">
        <f>IF(①健診機関作成分!BJ187&gt;0,1,0)</f>
        <v>0</v>
      </c>
      <c r="S184">
        <f>IF(①健診機関作成分!BK187&gt;0,1,0)</f>
        <v>0</v>
      </c>
      <c r="T184">
        <f>IF(①健診機関作成分!BL187&gt;0,1,0)</f>
        <v>0</v>
      </c>
      <c r="U184">
        <f>IF(①健診機関作成分!BM187&gt;0,1,0)</f>
        <v>0</v>
      </c>
      <c r="V184">
        <f>IF(①健診機関作成分!BN187&gt;0,1,0)</f>
        <v>0</v>
      </c>
      <c r="W184" s="17">
        <v>0</v>
      </c>
      <c r="X184" s="17">
        <f t="shared" si="7"/>
        <v>7300</v>
      </c>
      <c r="Z184" s="17">
        <f t="shared" si="8"/>
        <v>7300</v>
      </c>
      <c r="AQ184">
        <f>IF(①健診機関作成分!BO187&gt;0,1,0)</f>
        <v>0</v>
      </c>
      <c r="AR184">
        <f>IF(①健診機関作成分!M187&gt;0,1,0)</f>
        <v>0</v>
      </c>
      <c r="BA184" s="31">
        <v>250</v>
      </c>
      <c r="BB184" s="31">
        <v>1450</v>
      </c>
      <c r="BC184" s="31">
        <v>1220</v>
      </c>
      <c r="BD184" s="31">
        <v>120</v>
      </c>
      <c r="BE184" s="31">
        <v>320</v>
      </c>
      <c r="BF184" s="31">
        <v>350</v>
      </c>
      <c r="BG184" s="31">
        <v>1300</v>
      </c>
      <c r="BH184" s="31">
        <v>1800</v>
      </c>
      <c r="BI184" s="31">
        <v>120</v>
      </c>
      <c r="BJ184" s="31">
        <v>5800</v>
      </c>
      <c r="BK184" s="31">
        <v>970</v>
      </c>
      <c r="BL184" s="17">
        <v>50</v>
      </c>
    </row>
    <row r="185" spans="2:64" x14ac:dyDescent="0.2">
      <c r="B185" s="17">
        <v>11000</v>
      </c>
      <c r="C185" s="17">
        <f>①健診機関作成分!AD188</f>
        <v>0</v>
      </c>
      <c r="D185" s="17">
        <f>①健診機関作成分!D188</f>
        <v>2001</v>
      </c>
      <c r="E185" s="18">
        <f>①健診機関作成分!E188</f>
        <v>0</v>
      </c>
      <c r="F185" s="17">
        <f>①健診機関作成分!F188</f>
        <v>0</v>
      </c>
      <c r="G185" s="17">
        <f>①健診機関作成分!G188</f>
        <v>0</v>
      </c>
      <c r="H185" s="17">
        <f>①健診機関作成分!H188</f>
        <v>1</v>
      </c>
      <c r="J185" s="17">
        <f>①健診機関作成分!L188</f>
        <v>0</v>
      </c>
      <c r="K185" s="17">
        <f>①健診機関作成分!M188</f>
        <v>0</v>
      </c>
      <c r="L185" s="19">
        <f>①健診機関作成分!N188</f>
        <v>0</v>
      </c>
      <c r="M185">
        <f>IF(①健診機関作成分!BD188&gt;0,1,0)</f>
        <v>0</v>
      </c>
      <c r="N185">
        <f>IF(①健診機関作成分!BE188&gt;0,1,0)</f>
        <v>0</v>
      </c>
      <c r="O185">
        <f>IF(①健診機関作成分!BF188&gt;0,1,0)</f>
        <v>0</v>
      </c>
      <c r="P185">
        <f>IF(①健診機関作成分!BG188&gt;0,1,0)</f>
        <v>0</v>
      </c>
      <c r="Q185">
        <f>IF(①健診機関作成分!BI188&gt;0,1,0)</f>
        <v>0</v>
      </c>
      <c r="R185">
        <f>IF(①健診機関作成分!BJ188&gt;0,1,0)</f>
        <v>0</v>
      </c>
      <c r="S185">
        <f>IF(①健診機関作成分!BK188&gt;0,1,0)</f>
        <v>0</v>
      </c>
      <c r="T185">
        <f>IF(①健診機関作成分!BL188&gt;0,1,0)</f>
        <v>0</v>
      </c>
      <c r="U185">
        <f>IF(①健診機関作成分!BM188&gt;0,1,0)</f>
        <v>0</v>
      </c>
      <c r="V185">
        <f>IF(①健診機関作成分!BN188&gt;0,1,0)</f>
        <v>0</v>
      </c>
      <c r="W185" s="17">
        <v>0</v>
      </c>
      <c r="X185" s="17">
        <f t="shared" si="7"/>
        <v>7300</v>
      </c>
      <c r="Z185" s="17">
        <f t="shared" si="8"/>
        <v>7300</v>
      </c>
      <c r="AQ185">
        <f>IF(①健診機関作成分!BO188&gt;0,1,0)</f>
        <v>0</v>
      </c>
      <c r="AR185">
        <f>IF(①健診機関作成分!M188&gt;0,1,0)</f>
        <v>0</v>
      </c>
      <c r="BA185" s="31">
        <v>250</v>
      </c>
      <c r="BB185" s="31">
        <v>1450</v>
      </c>
      <c r="BC185" s="31">
        <v>1220</v>
      </c>
      <c r="BD185" s="31">
        <v>120</v>
      </c>
      <c r="BE185" s="31">
        <v>320</v>
      </c>
      <c r="BF185" s="31">
        <v>350</v>
      </c>
      <c r="BG185" s="31">
        <v>1300</v>
      </c>
      <c r="BH185" s="31">
        <v>1800</v>
      </c>
      <c r="BI185" s="31">
        <v>120</v>
      </c>
      <c r="BJ185" s="31">
        <v>5800</v>
      </c>
      <c r="BK185" s="31">
        <v>970</v>
      </c>
      <c r="BL185" s="17">
        <v>50</v>
      </c>
    </row>
    <row r="186" spans="2:64" x14ac:dyDescent="0.2">
      <c r="B186" s="17">
        <v>11000</v>
      </c>
      <c r="C186" s="17">
        <f>①健診機関作成分!AD189</f>
        <v>0</v>
      </c>
      <c r="D186" s="17">
        <f>①健診機関作成分!D189</f>
        <v>2001</v>
      </c>
      <c r="E186" s="18">
        <f>①健診機関作成分!E189</f>
        <v>0</v>
      </c>
      <c r="F186" s="17">
        <f>①健診機関作成分!F189</f>
        <v>0</v>
      </c>
      <c r="G186" s="17">
        <f>①健診機関作成分!G189</f>
        <v>0</v>
      </c>
      <c r="H186" s="17">
        <f>①健診機関作成分!H189</f>
        <v>1</v>
      </c>
      <c r="J186" s="17">
        <f>①健診機関作成分!L189</f>
        <v>0</v>
      </c>
      <c r="K186" s="17">
        <f>①健診機関作成分!M189</f>
        <v>0</v>
      </c>
      <c r="L186" s="19">
        <f>①健診機関作成分!N189</f>
        <v>0</v>
      </c>
      <c r="M186">
        <f>IF(①健診機関作成分!BD189&gt;0,1,0)</f>
        <v>0</v>
      </c>
      <c r="N186">
        <f>IF(①健診機関作成分!BE189&gt;0,1,0)</f>
        <v>0</v>
      </c>
      <c r="O186">
        <f>IF(①健診機関作成分!BF189&gt;0,1,0)</f>
        <v>0</v>
      </c>
      <c r="P186">
        <f>IF(①健診機関作成分!BG189&gt;0,1,0)</f>
        <v>0</v>
      </c>
      <c r="Q186">
        <f>IF(①健診機関作成分!BI189&gt;0,1,0)</f>
        <v>0</v>
      </c>
      <c r="R186">
        <f>IF(①健診機関作成分!BJ189&gt;0,1,0)</f>
        <v>0</v>
      </c>
      <c r="S186">
        <f>IF(①健診機関作成分!BK189&gt;0,1,0)</f>
        <v>0</v>
      </c>
      <c r="T186">
        <f>IF(①健診機関作成分!BL189&gt;0,1,0)</f>
        <v>0</v>
      </c>
      <c r="U186">
        <f>IF(①健診機関作成分!BM189&gt;0,1,0)</f>
        <v>0</v>
      </c>
      <c r="V186">
        <f>IF(①健診機関作成分!BN189&gt;0,1,0)</f>
        <v>0</v>
      </c>
      <c r="W186" s="17">
        <v>0</v>
      </c>
      <c r="X186" s="17">
        <f t="shared" si="7"/>
        <v>7300</v>
      </c>
      <c r="Z186" s="17">
        <f t="shared" si="8"/>
        <v>7300</v>
      </c>
      <c r="AQ186">
        <f>IF(①健診機関作成分!BO189&gt;0,1,0)</f>
        <v>0</v>
      </c>
      <c r="AR186">
        <f>IF(①健診機関作成分!M189&gt;0,1,0)</f>
        <v>0</v>
      </c>
      <c r="BA186" s="31">
        <v>250</v>
      </c>
      <c r="BB186" s="31">
        <v>1450</v>
      </c>
      <c r="BC186" s="31">
        <v>1220</v>
      </c>
      <c r="BD186" s="31">
        <v>120</v>
      </c>
      <c r="BE186" s="31">
        <v>320</v>
      </c>
      <c r="BF186" s="31">
        <v>350</v>
      </c>
      <c r="BG186" s="31">
        <v>1300</v>
      </c>
      <c r="BH186" s="31">
        <v>1800</v>
      </c>
      <c r="BI186" s="31">
        <v>120</v>
      </c>
      <c r="BJ186" s="31">
        <v>5800</v>
      </c>
      <c r="BK186" s="31">
        <v>970</v>
      </c>
      <c r="BL186" s="17">
        <v>50</v>
      </c>
    </row>
    <row r="187" spans="2:64" x14ac:dyDescent="0.2">
      <c r="B187" s="17">
        <v>11000</v>
      </c>
      <c r="C187" s="17">
        <f>①健診機関作成分!AD190</f>
        <v>0</v>
      </c>
      <c r="D187" s="17">
        <f>①健診機関作成分!D190</f>
        <v>2001</v>
      </c>
      <c r="E187" s="18">
        <f>①健診機関作成分!E190</f>
        <v>0</v>
      </c>
      <c r="F187" s="17">
        <f>①健診機関作成分!F190</f>
        <v>0</v>
      </c>
      <c r="G187" s="17">
        <f>①健診機関作成分!G190</f>
        <v>0</v>
      </c>
      <c r="H187" s="17">
        <f>①健診機関作成分!H190</f>
        <v>1</v>
      </c>
      <c r="J187" s="17">
        <f>①健診機関作成分!L190</f>
        <v>0</v>
      </c>
      <c r="K187" s="17">
        <f>①健診機関作成分!M190</f>
        <v>0</v>
      </c>
      <c r="L187" s="19">
        <f>①健診機関作成分!N190</f>
        <v>0</v>
      </c>
      <c r="M187">
        <f>IF(①健診機関作成分!BD190&gt;0,1,0)</f>
        <v>0</v>
      </c>
      <c r="N187">
        <f>IF(①健診機関作成分!BE190&gt;0,1,0)</f>
        <v>0</v>
      </c>
      <c r="O187">
        <f>IF(①健診機関作成分!BF190&gt;0,1,0)</f>
        <v>0</v>
      </c>
      <c r="P187">
        <f>IF(①健診機関作成分!BG190&gt;0,1,0)</f>
        <v>0</v>
      </c>
      <c r="Q187">
        <f>IF(①健診機関作成分!BI190&gt;0,1,0)</f>
        <v>0</v>
      </c>
      <c r="R187">
        <f>IF(①健診機関作成分!BJ190&gt;0,1,0)</f>
        <v>0</v>
      </c>
      <c r="S187">
        <f>IF(①健診機関作成分!BK190&gt;0,1,0)</f>
        <v>0</v>
      </c>
      <c r="T187">
        <f>IF(①健診機関作成分!BL190&gt;0,1,0)</f>
        <v>0</v>
      </c>
      <c r="U187">
        <f>IF(①健診機関作成分!BM190&gt;0,1,0)</f>
        <v>0</v>
      </c>
      <c r="V187">
        <f>IF(①健診機関作成分!BN190&gt;0,1,0)</f>
        <v>0</v>
      </c>
      <c r="W187" s="17">
        <v>0</v>
      </c>
      <c r="X187" s="17">
        <f t="shared" si="7"/>
        <v>7300</v>
      </c>
      <c r="Z187" s="17">
        <f t="shared" si="8"/>
        <v>7300</v>
      </c>
      <c r="AQ187">
        <f>IF(①健診機関作成分!BO190&gt;0,1,0)</f>
        <v>0</v>
      </c>
      <c r="AR187">
        <f>IF(①健診機関作成分!M190&gt;0,1,0)</f>
        <v>0</v>
      </c>
      <c r="BA187" s="31">
        <v>250</v>
      </c>
      <c r="BB187" s="31">
        <v>1450</v>
      </c>
      <c r="BC187" s="31">
        <v>1220</v>
      </c>
      <c r="BD187" s="31">
        <v>120</v>
      </c>
      <c r="BE187" s="31">
        <v>320</v>
      </c>
      <c r="BF187" s="31">
        <v>350</v>
      </c>
      <c r="BG187" s="31">
        <v>1300</v>
      </c>
      <c r="BH187" s="31">
        <v>1800</v>
      </c>
      <c r="BI187" s="31">
        <v>120</v>
      </c>
      <c r="BJ187" s="31">
        <v>5800</v>
      </c>
      <c r="BK187" s="31">
        <v>970</v>
      </c>
      <c r="BL187" s="17">
        <v>50</v>
      </c>
    </row>
    <row r="188" spans="2:64" x14ac:dyDescent="0.2">
      <c r="B188" s="17">
        <v>11000</v>
      </c>
      <c r="C188" s="17">
        <f>①健診機関作成分!AD191</f>
        <v>0</v>
      </c>
      <c r="D188" s="17">
        <f>①健診機関作成分!D191</f>
        <v>2001</v>
      </c>
      <c r="E188" s="18">
        <f>①健診機関作成分!E191</f>
        <v>0</v>
      </c>
      <c r="F188" s="17">
        <f>①健診機関作成分!F191</f>
        <v>0</v>
      </c>
      <c r="G188" s="17">
        <f>①健診機関作成分!G191</f>
        <v>0</v>
      </c>
      <c r="H188" s="17">
        <f>①健診機関作成分!H191</f>
        <v>1</v>
      </c>
      <c r="J188" s="17">
        <f>①健診機関作成分!L191</f>
        <v>0</v>
      </c>
      <c r="K188" s="17">
        <f>①健診機関作成分!M191</f>
        <v>0</v>
      </c>
      <c r="L188" s="19">
        <f>①健診機関作成分!N191</f>
        <v>0</v>
      </c>
      <c r="M188">
        <f>IF(①健診機関作成分!BD191&gt;0,1,0)</f>
        <v>0</v>
      </c>
      <c r="N188">
        <f>IF(①健診機関作成分!BE191&gt;0,1,0)</f>
        <v>0</v>
      </c>
      <c r="O188">
        <f>IF(①健診機関作成分!BF191&gt;0,1,0)</f>
        <v>0</v>
      </c>
      <c r="P188">
        <f>IF(①健診機関作成分!BG191&gt;0,1,0)</f>
        <v>0</v>
      </c>
      <c r="Q188">
        <f>IF(①健診機関作成分!BI191&gt;0,1,0)</f>
        <v>0</v>
      </c>
      <c r="R188">
        <f>IF(①健診機関作成分!BJ191&gt;0,1,0)</f>
        <v>0</v>
      </c>
      <c r="S188">
        <f>IF(①健診機関作成分!BK191&gt;0,1,0)</f>
        <v>0</v>
      </c>
      <c r="T188">
        <f>IF(①健診機関作成分!BL191&gt;0,1,0)</f>
        <v>0</v>
      </c>
      <c r="U188">
        <f>IF(①健診機関作成分!BM191&gt;0,1,0)</f>
        <v>0</v>
      </c>
      <c r="V188">
        <f>IF(①健診機関作成分!BN191&gt;0,1,0)</f>
        <v>0</v>
      </c>
      <c r="W188" s="17">
        <v>0</v>
      </c>
      <c r="X188" s="17">
        <f t="shared" si="7"/>
        <v>7300</v>
      </c>
      <c r="Z188" s="17">
        <f t="shared" si="8"/>
        <v>7300</v>
      </c>
      <c r="AQ188">
        <f>IF(①健診機関作成分!BO191&gt;0,1,0)</f>
        <v>0</v>
      </c>
      <c r="AR188">
        <f>IF(①健診機関作成分!M191&gt;0,1,0)</f>
        <v>0</v>
      </c>
      <c r="BA188" s="31">
        <v>250</v>
      </c>
      <c r="BB188" s="31">
        <v>1450</v>
      </c>
      <c r="BC188" s="31">
        <v>1220</v>
      </c>
      <c r="BD188" s="31">
        <v>120</v>
      </c>
      <c r="BE188" s="31">
        <v>320</v>
      </c>
      <c r="BF188" s="31">
        <v>350</v>
      </c>
      <c r="BG188" s="31">
        <v>1300</v>
      </c>
      <c r="BH188" s="31">
        <v>1800</v>
      </c>
      <c r="BI188" s="31">
        <v>120</v>
      </c>
      <c r="BJ188" s="31">
        <v>5800</v>
      </c>
      <c r="BK188" s="31">
        <v>970</v>
      </c>
      <c r="BL188" s="17">
        <v>50</v>
      </c>
    </row>
    <row r="189" spans="2:64" x14ac:dyDescent="0.2">
      <c r="B189" s="17">
        <v>11000</v>
      </c>
      <c r="C189" s="17">
        <f>①健診機関作成分!AD192</f>
        <v>0</v>
      </c>
      <c r="D189" s="17">
        <f>①健診機関作成分!D192</f>
        <v>2001</v>
      </c>
      <c r="E189" s="18">
        <f>①健診機関作成分!E192</f>
        <v>0</v>
      </c>
      <c r="F189" s="17">
        <f>①健診機関作成分!F192</f>
        <v>0</v>
      </c>
      <c r="G189" s="17">
        <f>①健診機関作成分!G192</f>
        <v>0</v>
      </c>
      <c r="H189" s="17">
        <f>①健診機関作成分!H192</f>
        <v>1</v>
      </c>
      <c r="J189" s="17">
        <f>①健診機関作成分!L192</f>
        <v>0</v>
      </c>
      <c r="K189" s="17">
        <f>①健診機関作成分!M192</f>
        <v>0</v>
      </c>
      <c r="L189" s="19">
        <f>①健診機関作成分!N192</f>
        <v>0</v>
      </c>
      <c r="M189">
        <f>IF(①健診機関作成分!BD192&gt;0,1,0)</f>
        <v>0</v>
      </c>
      <c r="N189">
        <f>IF(①健診機関作成分!BE192&gt;0,1,0)</f>
        <v>0</v>
      </c>
      <c r="O189">
        <f>IF(①健診機関作成分!BF192&gt;0,1,0)</f>
        <v>0</v>
      </c>
      <c r="P189">
        <f>IF(①健診機関作成分!BG192&gt;0,1,0)</f>
        <v>0</v>
      </c>
      <c r="Q189">
        <f>IF(①健診機関作成分!BI192&gt;0,1,0)</f>
        <v>0</v>
      </c>
      <c r="R189">
        <f>IF(①健診機関作成分!BJ192&gt;0,1,0)</f>
        <v>0</v>
      </c>
      <c r="S189">
        <f>IF(①健診機関作成分!BK192&gt;0,1,0)</f>
        <v>0</v>
      </c>
      <c r="T189">
        <f>IF(①健診機関作成分!BL192&gt;0,1,0)</f>
        <v>0</v>
      </c>
      <c r="U189">
        <f>IF(①健診機関作成分!BM192&gt;0,1,0)</f>
        <v>0</v>
      </c>
      <c r="V189">
        <f>IF(①健診機関作成分!BN192&gt;0,1,0)</f>
        <v>0</v>
      </c>
      <c r="W189" s="17">
        <v>0</v>
      </c>
      <c r="X189" s="17">
        <f t="shared" si="7"/>
        <v>7300</v>
      </c>
      <c r="Z189" s="17">
        <f t="shared" si="8"/>
        <v>7300</v>
      </c>
      <c r="AQ189">
        <f>IF(①健診機関作成分!BO192&gt;0,1,0)</f>
        <v>0</v>
      </c>
      <c r="AR189">
        <f>IF(①健診機関作成分!M192&gt;0,1,0)</f>
        <v>0</v>
      </c>
      <c r="BA189" s="31">
        <v>250</v>
      </c>
      <c r="BB189" s="31">
        <v>1450</v>
      </c>
      <c r="BC189" s="31">
        <v>1220</v>
      </c>
      <c r="BD189" s="31">
        <v>120</v>
      </c>
      <c r="BE189" s="31">
        <v>320</v>
      </c>
      <c r="BF189" s="31">
        <v>350</v>
      </c>
      <c r="BG189" s="31">
        <v>1300</v>
      </c>
      <c r="BH189" s="31">
        <v>1800</v>
      </c>
      <c r="BI189" s="31">
        <v>120</v>
      </c>
      <c r="BJ189" s="31">
        <v>5800</v>
      </c>
      <c r="BK189" s="31">
        <v>970</v>
      </c>
      <c r="BL189" s="17">
        <v>50</v>
      </c>
    </row>
    <row r="190" spans="2:64" x14ac:dyDescent="0.2">
      <c r="B190" s="17">
        <v>11000</v>
      </c>
      <c r="C190" s="17">
        <f>①健診機関作成分!AD193</f>
        <v>0</v>
      </c>
      <c r="D190" s="17">
        <f>①健診機関作成分!D193</f>
        <v>2001</v>
      </c>
      <c r="E190" s="18">
        <f>①健診機関作成分!E193</f>
        <v>0</v>
      </c>
      <c r="F190" s="17">
        <f>①健診機関作成分!F193</f>
        <v>0</v>
      </c>
      <c r="G190" s="17">
        <f>①健診機関作成分!G193</f>
        <v>0</v>
      </c>
      <c r="H190" s="17">
        <f>①健診機関作成分!H193</f>
        <v>1</v>
      </c>
      <c r="J190" s="17">
        <f>①健診機関作成分!L193</f>
        <v>0</v>
      </c>
      <c r="K190" s="17">
        <f>①健診機関作成分!M193</f>
        <v>0</v>
      </c>
      <c r="L190" s="19">
        <f>①健診機関作成分!N193</f>
        <v>0</v>
      </c>
      <c r="M190">
        <f>IF(①健診機関作成分!BD193&gt;0,1,0)</f>
        <v>0</v>
      </c>
      <c r="N190">
        <f>IF(①健診機関作成分!BE193&gt;0,1,0)</f>
        <v>0</v>
      </c>
      <c r="O190">
        <f>IF(①健診機関作成分!BF193&gt;0,1,0)</f>
        <v>0</v>
      </c>
      <c r="P190">
        <f>IF(①健診機関作成分!BG193&gt;0,1,0)</f>
        <v>0</v>
      </c>
      <c r="Q190">
        <f>IF(①健診機関作成分!BI193&gt;0,1,0)</f>
        <v>0</v>
      </c>
      <c r="R190">
        <f>IF(①健診機関作成分!BJ193&gt;0,1,0)</f>
        <v>0</v>
      </c>
      <c r="S190">
        <f>IF(①健診機関作成分!BK193&gt;0,1,0)</f>
        <v>0</v>
      </c>
      <c r="T190">
        <f>IF(①健診機関作成分!BL193&gt;0,1,0)</f>
        <v>0</v>
      </c>
      <c r="U190">
        <f>IF(①健診機関作成分!BM193&gt;0,1,0)</f>
        <v>0</v>
      </c>
      <c r="V190">
        <f>IF(①健診機関作成分!BN193&gt;0,1,0)</f>
        <v>0</v>
      </c>
      <c r="W190" s="17">
        <v>0</v>
      </c>
      <c r="X190" s="17">
        <f t="shared" si="7"/>
        <v>7300</v>
      </c>
      <c r="Z190" s="17">
        <f t="shared" si="8"/>
        <v>7300</v>
      </c>
      <c r="AQ190">
        <f>IF(①健診機関作成分!BO193&gt;0,1,0)</f>
        <v>0</v>
      </c>
      <c r="AR190">
        <f>IF(①健診機関作成分!M193&gt;0,1,0)</f>
        <v>0</v>
      </c>
      <c r="BA190" s="31">
        <v>250</v>
      </c>
      <c r="BB190" s="31">
        <v>1450</v>
      </c>
      <c r="BC190" s="31">
        <v>1220</v>
      </c>
      <c r="BD190" s="31">
        <v>120</v>
      </c>
      <c r="BE190" s="31">
        <v>320</v>
      </c>
      <c r="BF190" s="31">
        <v>350</v>
      </c>
      <c r="BG190" s="31">
        <v>1300</v>
      </c>
      <c r="BH190" s="31">
        <v>1800</v>
      </c>
      <c r="BI190" s="31">
        <v>120</v>
      </c>
      <c r="BJ190" s="31">
        <v>5800</v>
      </c>
      <c r="BK190" s="31">
        <v>970</v>
      </c>
      <c r="BL190" s="17">
        <v>50</v>
      </c>
    </row>
    <row r="191" spans="2:64" x14ac:dyDescent="0.2">
      <c r="B191" s="17">
        <v>11000</v>
      </c>
      <c r="C191" s="17">
        <f>①健診機関作成分!AD194</f>
        <v>0</v>
      </c>
      <c r="D191" s="17">
        <f>①健診機関作成分!D194</f>
        <v>2001</v>
      </c>
      <c r="E191" s="18">
        <f>①健診機関作成分!E194</f>
        <v>0</v>
      </c>
      <c r="F191" s="17">
        <f>①健診機関作成分!F194</f>
        <v>0</v>
      </c>
      <c r="G191" s="17">
        <f>①健診機関作成分!G194</f>
        <v>0</v>
      </c>
      <c r="H191" s="17">
        <f>①健診機関作成分!H194</f>
        <v>1</v>
      </c>
      <c r="J191" s="17">
        <f>①健診機関作成分!L194</f>
        <v>0</v>
      </c>
      <c r="K191" s="17">
        <f>①健診機関作成分!M194</f>
        <v>0</v>
      </c>
      <c r="L191" s="19">
        <f>①健診機関作成分!N194</f>
        <v>0</v>
      </c>
      <c r="M191">
        <f>IF(①健診機関作成分!BD194&gt;0,1,0)</f>
        <v>0</v>
      </c>
      <c r="N191">
        <f>IF(①健診機関作成分!BE194&gt;0,1,0)</f>
        <v>0</v>
      </c>
      <c r="O191">
        <f>IF(①健診機関作成分!BF194&gt;0,1,0)</f>
        <v>0</v>
      </c>
      <c r="P191">
        <f>IF(①健診機関作成分!BG194&gt;0,1,0)</f>
        <v>0</v>
      </c>
      <c r="Q191">
        <f>IF(①健診機関作成分!BI194&gt;0,1,0)</f>
        <v>0</v>
      </c>
      <c r="R191">
        <f>IF(①健診機関作成分!BJ194&gt;0,1,0)</f>
        <v>0</v>
      </c>
      <c r="S191">
        <f>IF(①健診機関作成分!BK194&gt;0,1,0)</f>
        <v>0</v>
      </c>
      <c r="T191">
        <f>IF(①健診機関作成分!BL194&gt;0,1,0)</f>
        <v>0</v>
      </c>
      <c r="U191">
        <f>IF(①健診機関作成分!BM194&gt;0,1,0)</f>
        <v>0</v>
      </c>
      <c r="V191">
        <f>IF(①健診機関作成分!BN194&gt;0,1,0)</f>
        <v>0</v>
      </c>
      <c r="W191" s="17">
        <v>0</v>
      </c>
      <c r="X191" s="17">
        <f t="shared" si="7"/>
        <v>7300</v>
      </c>
      <c r="Z191" s="17">
        <f t="shared" si="8"/>
        <v>7300</v>
      </c>
      <c r="AQ191">
        <f>IF(①健診機関作成分!BO194&gt;0,1,0)</f>
        <v>0</v>
      </c>
      <c r="AR191">
        <f>IF(①健診機関作成分!M194&gt;0,1,0)</f>
        <v>0</v>
      </c>
      <c r="BA191" s="31">
        <v>250</v>
      </c>
      <c r="BB191" s="31">
        <v>1450</v>
      </c>
      <c r="BC191" s="31">
        <v>1220</v>
      </c>
      <c r="BD191" s="31">
        <v>120</v>
      </c>
      <c r="BE191" s="31">
        <v>320</v>
      </c>
      <c r="BF191" s="31">
        <v>350</v>
      </c>
      <c r="BG191" s="31">
        <v>1300</v>
      </c>
      <c r="BH191" s="31">
        <v>1800</v>
      </c>
      <c r="BI191" s="31">
        <v>120</v>
      </c>
      <c r="BJ191" s="31">
        <v>5800</v>
      </c>
      <c r="BK191" s="31">
        <v>970</v>
      </c>
      <c r="BL191" s="17">
        <v>50</v>
      </c>
    </row>
    <row r="192" spans="2:64" x14ac:dyDescent="0.2">
      <c r="B192" s="17">
        <v>11000</v>
      </c>
      <c r="C192" s="17">
        <f>①健診機関作成分!AD195</f>
        <v>0</v>
      </c>
      <c r="D192" s="17">
        <f>①健診機関作成分!D195</f>
        <v>2001</v>
      </c>
      <c r="E192" s="18">
        <f>①健診機関作成分!E195</f>
        <v>0</v>
      </c>
      <c r="F192" s="17">
        <f>①健診機関作成分!F195</f>
        <v>0</v>
      </c>
      <c r="G192" s="17">
        <f>①健診機関作成分!G195</f>
        <v>0</v>
      </c>
      <c r="H192" s="17">
        <f>①健診機関作成分!H195</f>
        <v>1</v>
      </c>
      <c r="J192" s="17">
        <f>①健診機関作成分!L195</f>
        <v>0</v>
      </c>
      <c r="K192" s="17">
        <f>①健診機関作成分!M195</f>
        <v>0</v>
      </c>
      <c r="L192" s="19">
        <f>①健診機関作成分!N195</f>
        <v>0</v>
      </c>
      <c r="M192">
        <f>IF(①健診機関作成分!BD195&gt;0,1,0)</f>
        <v>0</v>
      </c>
      <c r="N192">
        <f>IF(①健診機関作成分!BE195&gt;0,1,0)</f>
        <v>0</v>
      </c>
      <c r="O192">
        <f>IF(①健診機関作成分!BF195&gt;0,1,0)</f>
        <v>0</v>
      </c>
      <c r="P192">
        <f>IF(①健診機関作成分!BG195&gt;0,1,0)</f>
        <v>0</v>
      </c>
      <c r="Q192">
        <f>IF(①健診機関作成分!BI195&gt;0,1,0)</f>
        <v>0</v>
      </c>
      <c r="R192">
        <f>IF(①健診機関作成分!BJ195&gt;0,1,0)</f>
        <v>0</v>
      </c>
      <c r="S192">
        <f>IF(①健診機関作成分!BK195&gt;0,1,0)</f>
        <v>0</v>
      </c>
      <c r="T192">
        <f>IF(①健診機関作成分!BL195&gt;0,1,0)</f>
        <v>0</v>
      </c>
      <c r="U192">
        <f>IF(①健診機関作成分!BM195&gt;0,1,0)</f>
        <v>0</v>
      </c>
      <c r="V192">
        <f>IF(①健診機関作成分!BN195&gt;0,1,0)</f>
        <v>0</v>
      </c>
      <c r="W192" s="17">
        <v>0</v>
      </c>
      <c r="X192" s="17">
        <f t="shared" si="7"/>
        <v>7300</v>
      </c>
      <c r="Z192" s="17">
        <f t="shared" si="8"/>
        <v>7300</v>
      </c>
      <c r="AQ192">
        <f>IF(①健診機関作成分!BO195&gt;0,1,0)</f>
        <v>0</v>
      </c>
      <c r="AR192">
        <f>IF(①健診機関作成分!M195&gt;0,1,0)</f>
        <v>0</v>
      </c>
      <c r="BA192" s="31">
        <v>250</v>
      </c>
      <c r="BB192" s="31">
        <v>1450</v>
      </c>
      <c r="BC192" s="31">
        <v>1220</v>
      </c>
      <c r="BD192" s="31">
        <v>120</v>
      </c>
      <c r="BE192" s="31">
        <v>320</v>
      </c>
      <c r="BF192" s="31">
        <v>350</v>
      </c>
      <c r="BG192" s="31">
        <v>1300</v>
      </c>
      <c r="BH192" s="31">
        <v>1800</v>
      </c>
      <c r="BI192" s="31">
        <v>120</v>
      </c>
      <c r="BJ192" s="31">
        <v>5800</v>
      </c>
      <c r="BK192" s="31">
        <v>970</v>
      </c>
      <c r="BL192" s="17">
        <v>50</v>
      </c>
    </row>
    <row r="193" spans="2:64" x14ac:dyDescent="0.2">
      <c r="B193" s="17">
        <v>11000</v>
      </c>
      <c r="C193" s="17">
        <f>①健診機関作成分!AD196</f>
        <v>0</v>
      </c>
      <c r="D193" s="17">
        <f>①健診機関作成分!D196</f>
        <v>2001</v>
      </c>
      <c r="E193" s="18">
        <f>①健診機関作成分!E196</f>
        <v>0</v>
      </c>
      <c r="F193" s="17">
        <f>①健診機関作成分!F196</f>
        <v>0</v>
      </c>
      <c r="G193" s="17">
        <f>①健診機関作成分!G196</f>
        <v>0</v>
      </c>
      <c r="H193" s="17">
        <f>①健診機関作成分!H196</f>
        <v>1</v>
      </c>
      <c r="J193" s="17">
        <f>①健診機関作成分!L196</f>
        <v>0</v>
      </c>
      <c r="K193" s="17">
        <f>①健診機関作成分!M196</f>
        <v>0</v>
      </c>
      <c r="L193" s="19">
        <f>①健診機関作成分!N196</f>
        <v>0</v>
      </c>
      <c r="M193">
        <f>IF(①健診機関作成分!BD196&gt;0,1,0)</f>
        <v>0</v>
      </c>
      <c r="N193">
        <f>IF(①健診機関作成分!BE196&gt;0,1,0)</f>
        <v>0</v>
      </c>
      <c r="O193">
        <f>IF(①健診機関作成分!BF196&gt;0,1,0)</f>
        <v>0</v>
      </c>
      <c r="P193">
        <f>IF(①健診機関作成分!BG196&gt;0,1,0)</f>
        <v>0</v>
      </c>
      <c r="Q193">
        <f>IF(①健診機関作成分!BI196&gt;0,1,0)</f>
        <v>0</v>
      </c>
      <c r="R193">
        <f>IF(①健診機関作成分!BJ196&gt;0,1,0)</f>
        <v>0</v>
      </c>
      <c r="S193">
        <f>IF(①健診機関作成分!BK196&gt;0,1,0)</f>
        <v>0</v>
      </c>
      <c r="T193">
        <f>IF(①健診機関作成分!BL196&gt;0,1,0)</f>
        <v>0</v>
      </c>
      <c r="U193">
        <f>IF(①健診機関作成分!BM196&gt;0,1,0)</f>
        <v>0</v>
      </c>
      <c r="V193">
        <f>IF(①健診機関作成分!BN196&gt;0,1,0)</f>
        <v>0</v>
      </c>
      <c r="W193" s="17">
        <v>0</v>
      </c>
      <c r="X193" s="17">
        <f t="shared" si="7"/>
        <v>7300</v>
      </c>
      <c r="Z193" s="17">
        <f t="shared" si="8"/>
        <v>7300</v>
      </c>
      <c r="AQ193">
        <f>IF(①健診機関作成分!BO196&gt;0,1,0)</f>
        <v>0</v>
      </c>
      <c r="AR193">
        <f>IF(①健診機関作成分!M196&gt;0,1,0)</f>
        <v>0</v>
      </c>
      <c r="BA193" s="31">
        <v>250</v>
      </c>
      <c r="BB193" s="31">
        <v>1450</v>
      </c>
      <c r="BC193" s="31">
        <v>1220</v>
      </c>
      <c r="BD193" s="31">
        <v>120</v>
      </c>
      <c r="BE193" s="31">
        <v>320</v>
      </c>
      <c r="BF193" s="31">
        <v>350</v>
      </c>
      <c r="BG193" s="31">
        <v>1300</v>
      </c>
      <c r="BH193" s="31">
        <v>1800</v>
      </c>
      <c r="BI193" s="31">
        <v>120</v>
      </c>
      <c r="BJ193" s="31">
        <v>5800</v>
      </c>
      <c r="BK193" s="31">
        <v>970</v>
      </c>
      <c r="BL193" s="17">
        <v>50</v>
      </c>
    </row>
    <row r="194" spans="2:64" x14ac:dyDescent="0.2">
      <c r="B194" s="17">
        <v>11000</v>
      </c>
      <c r="C194" s="17">
        <f>①健診機関作成分!AD197</f>
        <v>0</v>
      </c>
      <c r="D194" s="17">
        <f>①健診機関作成分!D197</f>
        <v>2001</v>
      </c>
      <c r="E194" s="18">
        <f>①健診機関作成分!E197</f>
        <v>0</v>
      </c>
      <c r="F194" s="17">
        <f>①健診機関作成分!F197</f>
        <v>0</v>
      </c>
      <c r="G194" s="17">
        <f>①健診機関作成分!G197</f>
        <v>0</v>
      </c>
      <c r="H194" s="17">
        <f>①健診機関作成分!H197</f>
        <v>1</v>
      </c>
      <c r="J194" s="17">
        <f>①健診機関作成分!L197</f>
        <v>0</v>
      </c>
      <c r="K194" s="17">
        <f>①健診機関作成分!M197</f>
        <v>0</v>
      </c>
      <c r="L194" s="19">
        <f>①健診機関作成分!N197</f>
        <v>0</v>
      </c>
      <c r="M194">
        <f>IF(①健診機関作成分!BD197&gt;0,1,0)</f>
        <v>0</v>
      </c>
      <c r="N194">
        <f>IF(①健診機関作成分!BE197&gt;0,1,0)</f>
        <v>0</v>
      </c>
      <c r="O194">
        <f>IF(①健診機関作成分!BF197&gt;0,1,0)</f>
        <v>0</v>
      </c>
      <c r="P194">
        <f>IF(①健診機関作成分!BG197&gt;0,1,0)</f>
        <v>0</v>
      </c>
      <c r="Q194">
        <f>IF(①健診機関作成分!BI197&gt;0,1,0)</f>
        <v>0</v>
      </c>
      <c r="R194">
        <f>IF(①健診機関作成分!BJ197&gt;0,1,0)</f>
        <v>0</v>
      </c>
      <c r="S194">
        <f>IF(①健診機関作成分!BK197&gt;0,1,0)</f>
        <v>0</v>
      </c>
      <c r="T194">
        <f>IF(①健診機関作成分!BL197&gt;0,1,0)</f>
        <v>0</v>
      </c>
      <c r="U194">
        <f>IF(①健診機関作成分!BM197&gt;0,1,0)</f>
        <v>0</v>
      </c>
      <c r="V194">
        <f>IF(①健診機関作成分!BN197&gt;0,1,0)</f>
        <v>0</v>
      </c>
      <c r="W194" s="17">
        <v>0</v>
      </c>
      <c r="X194" s="17">
        <f t="shared" si="7"/>
        <v>7300</v>
      </c>
      <c r="Z194" s="17">
        <f t="shared" si="8"/>
        <v>7300</v>
      </c>
      <c r="AQ194">
        <f>IF(①健診機関作成分!BO197&gt;0,1,0)</f>
        <v>0</v>
      </c>
      <c r="AR194">
        <f>IF(①健診機関作成分!M197&gt;0,1,0)</f>
        <v>0</v>
      </c>
      <c r="BA194" s="31">
        <v>250</v>
      </c>
      <c r="BB194" s="31">
        <v>1450</v>
      </c>
      <c r="BC194" s="31">
        <v>1220</v>
      </c>
      <c r="BD194" s="31">
        <v>120</v>
      </c>
      <c r="BE194" s="31">
        <v>320</v>
      </c>
      <c r="BF194" s="31">
        <v>350</v>
      </c>
      <c r="BG194" s="31">
        <v>1300</v>
      </c>
      <c r="BH194" s="31">
        <v>1800</v>
      </c>
      <c r="BI194" s="31">
        <v>120</v>
      </c>
      <c r="BJ194" s="31">
        <v>5800</v>
      </c>
      <c r="BK194" s="31">
        <v>970</v>
      </c>
      <c r="BL194" s="17">
        <v>50</v>
      </c>
    </row>
    <row r="195" spans="2:64" x14ac:dyDescent="0.2">
      <c r="B195" s="17">
        <v>11000</v>
      </c>
      <c r="C195" s="17">
        <f>①健診機関作成分!AD198</f>
        <v>0</v>
      </c>
      <c r="D195" s="17">
        <f>①健診機関作成分!D198</f>
        <v>2001</v>
      </c>
      <c r="E195" s="18">
        <f>①健診機関作成分!E198</f>
        <v>0</v>
      </c>
      <c r="F195" s="17">
        <f>①健診機関作成分!F198</f>
        <v>0</v>
      </c>
      <c r="G195" s="17">
        <f>①健診機関作成分!G198</f>
        <v>0</v>
      </c>
      <c r="H195" s="17">
        <f>①健診機関作成分!H198</f>
        <v>1</v>
      </c>
      <c r="J195" s="17">
        <f>①健診機関作成分!L198</f>
        <v>0</v>
      </c>
      <c r="K195" s="17">
        <f>①健診機関作成分!M198</f>
        <v>0</v>
      </c>
      <c r="L195" s="19">
        <f>①健診機関作成分!N198</f>
        <v>0</v>
      </c>
      <c r="M195">
        <f>IF(①健診機関作成分!BD198&gt;0,1,0)</f>
        <v>0</v>
      </c>
      <c r="N195">
        <f>IF(①健診機関作成分!BE198&gt;0,1,0)</f>
        <v>0</v>
      </c>
      <c r="O195">
        <f>IF(①健診機関作成分!BF198&gt;0,1,0)</f>
        <v>0</v>
      </c>
      <c r="P195">
        <f>IF(①健診機関作成分!BG198&gt;0,1,0)</f>
        <v>0</v>
      </c>
      <c r="Q195">
        <f>IF(①健診機関作成分!BI198&gt;0,1,0)</f>
        <v>0</v>
      </c>
      <c r="R195">
        <f>IF(①健診機関作成分!BJ198&gt;0,1,0)</f>
        <v>0</v>
      </c>
      <c r="S195">
        <f>IF(①健診機関作成分!BK198&gt;0,1,0)</f>
        <v>0</v>
      </c>
      <c r="T195">
        <f>IF(①健診機関作成分!BL198&gt;0,1,0)</f>
        <v>0</v>
      </c>
      <c r="U195">
        <f>IF(①健診機関作成分!BM198&gt;0,1,0)</f>
        <v>0</v>
      </c>
      <c r="V195">
        <f>IF(①健診機関作成分!BN198&gt;0,1,0)</f>
        <v>0</v>
      </c>
      <c r="W195" s="17">
        <v>0</v>
      </c>
      <c r="X195" s="17">
        <f t="shared" si="7"/>
        <v>7300</v>
      </c>
      <c r="Z195" s="17">
        <f t="shared" si="8"/>
        <v>7300</v>
      </c>
      <c r="AQ195">
        <f>IF(①健診機関作成分!BO198&gt;0,1,0)</f>
        <v>0</v>
      </c>
      <c r="AR195">
        <f>IF(①健診機関作成分!M198&gt;0,1,0)</f>
        <v>0</v>
      </c>
      <c r="BA195" s="31">
        <v>250</v>
      </c>
      <c r="BB195" s="31">
        <v>1450</v>
      </c>
      <c r="BC195" s="31">
        <v>1220</v>
      </c>
      <c r="BD195" s="31">
        <v>120</v>
      </c>
      <c r="BE195" s="31">
        <v>320</v>
      </c>
      <c r="BF195" s="31">
        <v>350</v>
      </c>
      <c r="BG195" s="31">
        <v>1300</v>
      </c>
      <c r="BH195" s="31">
        <v>1800</v>
      </c>
      <c r="BI195" s="31">
        <v>120</v>
      </c>
      <c r="BJ195" s="31">
        <v>5800</v>
      </c>
      <c r="BK195" s="31">
        <v>970</v>
      </c>
      <c r="BL195" s="17">
        <v>50</v>
      </c>
    </row>
    <row r="196" spans="2:64" x14ac:dyDescent="0.2">
      <c r="B196" s="17">
        <v>11000</v>
      </c>
      <c r="C196" s="17">
        <f>①健診機関作成分!AD199</f>
        <v>0</v>
      </c>
      <c r="D196" s="17">
        <f>①健診機関作成分!D199</f>
        <v>2001</v>
      </c>
      <c r="E196" s="18">
        <f>①健診機関作成分!E199</f>
        <v>0</v>
      </c>
      <c r="F196" s="17">
        <f>①健診機関作成分!F199</f>
        <v>0</v>
      </c>
      <c r="G196" s="17">
        <f>①健診機関作成分!G199</f>
        <v>0</v>
      </c>
      <c r="H196" s="17">
        <f>①健診機関作成分!H199</f>
        <v>1</v>
      </c>
      <c r="J196" s="17">
        <f>①健診機関作成分!L199</f>
        <v>0</v>
      </c>
      <c r="K196" s="17">
        <f>①健診機関作成分!M199</f>
        <v>0</v>
      </c>
      <c r="L196" s="19">
        <f>①健診機関作成分!N199</f>
        <v>0</v>
      </c>
      <c r="M196">
        <f>IF(①健診機関作成分!BD199&gt;0,1,0)</f>
        <v>0</v>
      </c>
      <c r="N196">
        <f>IF(①健診機関作成分!BE199&gt;0,1,0)</f>
        <v>0</v>
      </c>
      <c r="O196">
        <f>IF(①健診機関作成分!BF199&gt;0,1,0)</f>
        <v>0</v>
      </c>
      <c r="P196">
        <f>IF(①健診機関作成分!BG199&gt;0,1,0)</f>
        <v>0</v>
      </c>
      <c r="Q196">
        <f>IF(①健診機関作成分!BI199&gt;0,1,0)</f>
        <v>0</v>
      </c>
      <c r="R196">
        <f>IF(①健診機関作成分!BJ199&gt;0,1,0)</f>
        <v>0</v>
      </c>
      <c r="S196">
        <f>IF(①健診機関作成分!BK199&gt;0,1,0)</f>
        <v>0</v>
      </c>
      <c r="T196">
        <f>IF(①健診機関作成分!BL199&gt;0,1,0)</f>
        <v>0</v>
      </c>
      <c r="U196">
        <f>IF(①健診機関作成分!BM199&gt;0,1,0)</f>
        <v>0</v>
      </c>
      <c r="V196">
        <f>IF(①健診機関作成分!BN199&gt;0,1,0)</f>
        <v>0</v>
      </c>
      <c r="W196" s="17">
        <v>0</v>
      </c>
      <c r="X196" s="17">
        <f t="shared" si="7"/>
        <v>7300</v>
      </c>
      <c r="Z196" s="17">
        <f t="shared" si="8"/>
        <v>7300</v>
      </c>
      <c r="AQ196">
        <f>IF(①健診機関作成分!BO199&gt;0,1,0)</f>
        <v>0</v>
      </c>
      <c r="AR196">
        <f>IF(①健診機関作成分!M199&gt;0,1,0)</f>
        <v>0</v>
      </c>
      <c r="BA196" s="31">
        <v>250</v>
      </c>
      <c r="BB196" s="31">
        <v>1450</v>
      </c>
      <c r="BC196" s="31">
        <v>1220</v>
      </c>
      <c r="BD196" s="31">
        <v>120</v>
      </c>
      <c r="BE196" s="31">
        <v>320</v>
      </c>
      <c r="BF196" s="31">
        <v>350</v>
      </c>
      <c r="BG196" s="31">
        <v>1300</v>
      </c>
      <c r="BH196" s="31">
        <v>1800</v>
      </c>
      <c r="BI196" s="31">
        <v>120</v>
      </c>
      <c r="BJ196" s="31">
        <v>5800</v>
      </c>
      <c r="BK196" s="31">
        <v>970</v>
      </c>
      <c r="BL196" s="17">
        <v>50</v>
      </c>
    </row>
    <row r="197" spans="2:64" x14ac:dyDescent="0.2">
      <c r="B197" s="17">
        <v>11000</v>
      </c>
      <c r="C197" s="17">
        <f>①健診機関作成分!AD200</f>
        <v>0</v>
      </c>
      <c r="D197" s="17">
        <f>①健診機関作成分!D200</f>
        <v>2001</v>
      </c>
      <c r="E197" s="18">
        <f>①健診機関作成分!E200</f>
        <v>0</v>
      </c>
      <c r="F197" s="17">
        <f>①健診機関作成分!F200</f>
        <v>0</v>
      </c>
      <c r="G197" s="17">
        <f>①健診機関作成分!G200</f>
        <v>0</v>
      </c>
      <c r="H197" s="17">
        <f>①健診機関作成分!H200</f>
        <v>1</v>
      </c>
      <c r="J197" s="17">
        <f>①健診機関作成分!L200</f>
        <v>0</v>
      </c>
      <c r="K197" s="17">
        <f>①健診機関作成分!M200</f>
        <v>0</v>
      </c>
      <c r="L197" s="19">
        <f>①健診機関作成分!N200</f>
        <v>0</v>
      </c>
      <c r="M197">
        <f>IF(①健診機関作成分!BD200&gt;0,1,0)</f>
        <v>0</v>
      </c>
      <c r="N197">
        <f>IF(①健診機関作成分!BE200&gt;0,1,0)</f>
        <v>0</v>
      </c>
      <c r="O197">
        <f>IF(①健診機関作成分!BF200&gt;0,1,0)</f>
        <v>0</v>
      </c>
      <c r="P197">
        <f>IF(①健診機関作成分!BG200&gt;0,1,0)</f>
        <v>0</v>
      </c>
      <c r="Q197">
        <f>IF(①健診機関作成分!BI200&gt;0,1,0)</f>
        <v>0</v>
      </c>
      <c r="R197">
        <f>IF(①健診機関作成分!BJ200&gt;0,1,0)</f>
        <v>0</v>
      </c>
      <c r="S197">
        <f>IF(①健診機関作成分!BK200&gt;0,1,0)</f>
        <v>0</v>
      </c>
      <c r="T197">
        <f>IF(①健診機関作成分!BL200&gt;0,1,0)</f>
        <v>0</v>
      </c>
      <c r="U197">
        <f>IF(①健診機関作成分!BM200&gt;0,1,0)</f>
        <v>0</v>
      </c>
      <c r="V197">
        <f>IF(①健診機関作成分!BN200&gt;0,1,0)</f>
        <v>0</v>
      </c>
      <c r="W197" s="17">
        <v>0</v>
      </c>
      <c r="X197" s="17">
        <f t="shared" si="7"/>
        <v>7300</v>
      </c>
      <c r="Z197" s="17">
        <f t="shared" si="8"/>
        <v>7300</v>
      </c>
      <c r="AQ197">
        <f>IF(①健診機関作成分!BO200&gt;0,1,0)</f>
        <v>0</v>
      </c>
      <c r="AR197">
        <f>IF(①健診機関作成分!M200&gt;0,1,0)</f>
        <v>0</v>
      </c>
      <c r="BA197" s="31">
        <v>250</v>
      </c>
      <c r="BB197" s="31">
        <v>1450</v>
      </c>
      <c r="BC197" s="31">
        <v>1220</v>
      </c>
      <c r="BD197" s="31">
        <v>120</v>
      </c>
      <c r="BE197" s="31">
        <v>320</v>
      </c>
      <c r="BF197" s="31">
        <v>350</v>
      </c>
      <c r="BG197" s="31">
        <v>1300</v>
      </c>
      <c r="BH197" s="31">
        <v>1800</v>
      </c>
      <c r="BI197" s="31">
        <v>120</v>
      </c>
      <c r="BJ197" s="31">
        <v>5800</v>
      </c>
      <c r="BK197" s="31">
        <v>970</v>
      </c>
      <c r="BL197" s="17">
        <v>50</v>
      </c>
    </row>
    <row r="198" spans="2:64" x14ac:dyDescent="0.2">
      <c r="B198" s="17">
        <v>11000</v>
      </c>
      <c r="C198" s="17">
        <f>①健診機関作成分!AD201</f>
        <v>0</v>
      </c>
      <c r="D198" s="17">
        <f>①健診機関作成分!D201</f>
        <v>2001</v>
      </c>
      <c r="E198" s="18">
        <f>①健診機関作成分!E201</f>
        <v>0</v>
      </c>
      <c r="F198" s="17">
        <f>①健診機関作成分!F201</f>
        <v>0</v>
      </c>
      <c r="G198" s="17">
        <f>①健診機関作成分!G201</f>
        <v>0</v>
      </c>
      <c r="H198" s="17">
        <f>①健診機関作成分!H201</f>
        <v>1</v>
      </c>
      <c r="J198" s="17">
        <f>①健診機関作成分!L201</f>
        <v>0</v>
      </c>
      <c r="K198" s="17">
        <f>①健診機関作成分!M201</f>
        <v>0</v>
      </c>
      <c r="L198" s="19">
        <f>①健診機関作成分!N201</f>
        <v>0</v>
      </c>
      <c r="M198">
        <f>IF(①健診機関作成分!BD201&gt;0,1,0)</f>
        <v>0</v>
      </c>
      <c r="N198">
        <f>IF(①健診機関作成分!BE201&gt;0,1,0)</f>
        <v>0</v>
      </c>
      <c r="O198">
        <f>IF(①健診機関作成分!BF201&gt;0,1,0)</f>
        <v>0</v>
      </c>
      <c r="P198">
        <f>IF(①健診機関作成分!BG201&gt;0,1,0)</f>
        <v>0</v>
      </c>
      <c r="Q198">
        <f>IF(①健診機関作成分!BI201&gt;0,1,0)</f>
        <v>0</v>
      </c>
      <c r="R198">
        <f>IF(①健診機関作成分!BJ201&gt;0,1,0)</f>
        <v>0</v>
      </c>
      <c r="S198">
        <f>IF(①健診機関作成分!BK201&gt;0,1,0)</f>
        <v>0</v>
      </c>
      <c r="T198">
        <f>IF(①健診機関作成分!BL201&gt;0,1,0)</f>
        <v>0</v>
      </c>
      <c r="U198">
        <f>IF(①健診機関作成分!BM201&gt;0,1,0)</f>
        <v>0</v>
      </c>
      <c r="V198">
        <f>IF(①健診機関作成分!BN201&gt;0,1,0)</f>
        <v>0</v>
      </c>
      <c r="W198" s="17">
        <v>0</v>
      </c>
      <c r="X198" s="17">
        <f t="shared" ref="X198:X261" si="9">SUM(7300+M198*BA198+N198*BB198+O198*BC198+P198*BD198+Q198*BE198+R198*BF198+S198*BG198+T198*BH198+U198*BI198+V198*BJ198+AQ198*BK198+AR198*BL198)</f>
        <v>7300</v>
      </c>
      <c r="Z198" s="17">
        <f t="shared" ref="Z198:Z261" si="10">X198</f>
        <v>7300</v>
      </c>
      <c r="AQ198">
        <f>IF(①健診機関作成分!BO201&gt;0,1,0)</f>
        <v>0</v>
      </c>
      <c r="AR198">
        <f>IF(①健診機関作成分!M201&gt;0,1,0)</f>
        <v>0</v>
      </c>
      <c r="BA198" s="31">
        <v>250</v>
      </c>
      <c r="BB198" s="31">
        <v>1450</v>
      </c>
      <c r="BC198" s="31">
        <v>1220</v>
      </c>
      <c r="BD198" s="31">
        <v>120</v>
      </c>
      <c r="BE198" s="31">
        <v>320</v>
      </c>
      <c r="BF198" s="31">
        <v>350</v>
      </c>
      <c r="BG198" s="31">
        <v>1300</v>
      </c>
      <c r="BH198" s="31">
        <v>1800</v>
      </c>
      <c r="BI198" s="31">
        <v>120</v>
      </c>
      <c r="BJ198" s="31">
        <v>5800</v>
      </c>
      <c r="BK198" s="31">
        <v>970</v>
      </c>
      <c r="BL198" s="17">
        <v>50</v>
      </c>
    </row>
    <row r="199" spans="2:64" x14ac:dyDescent="0.2">
      <c r="B199" s="17">
        <v>11000</v>
      </c>
      <c r="C199" s="17">
        <f>①健診機関作成分!AD202</f>
        <v>0</v>
      </c>
      <c r="D199" s="17">
        <f>①健診機関作成分!D202</f>
        <v>2001</v>
      </c>
      <c r="E199" s="18">
        <f>①健診機関作成分!E202</f>
        <v>0</v>
      </c>
      <c r="F199" s="17">
        <f>①健診機関作成分!F202</f>
        <v>0</v>
      </c>
      <c r="G199" s="17">
        <f>①健診機関作成分!G202</f>
        <v>0</v>
      </c>
      <c r="H199" s="17">
        <f>①健診機関作成分!H202</f>
        <v>1</v>
      </c>
      <c r="J199" s="17">
        <f>①健診機関作成分!L202</f>
        <v>0</v>
      </c>
      <c r="K199" s="17">
        <f>①健診機関作成分!M202</f>
        <v>0</v>
      </c>
      <c r="L199" s="19">
        <f>①健診機関作成分!N202</f>
        <v>0</v>
      </c>
      <c r="M199">
        <f>IF(①健診機関作成分!BD202&gt;0,1,0)</f>
        <v>0</v>
      </c>
      <c r="N199">
        <f>IF(①健診機関作成分!BE202&gt;0,1,0)</f>
        <v>0</v>
      </c>
      <c r="O199">
        <f>IF(①健診機関作成分!BF202&gt;0,1,0)</f>
        <v>0</v>
      </c>
      <c r="P199">
        <f>IF(①健診機関作成分!BG202&gt;0,1,0)</f>
        <v>0</v>
      </c>
      <c r="Q199">
        <f>IF(①健診機関作成分!BI202&gt;0,1,0)</f>
        <v>0</v>
      </c>
      <c r="R199">
        <f>IF(①健診機関作成分!BJ202&gt;0,1,0)</f>
        <v>0</v>
      </c>
      <c r="S199">
        <f>IF(①健診機関作成分!BK202&gt;0,1,0)</f>
        <v>0</v>
      </c>
      <c r="T199">
        <f>IF(①健診機関作成分!BL202&gt;0,1,0)</f>
        <v>0</v>
      </c>
      <c r="U199">
        <f>IF(①健診機関作成分!BM202&gt;0,1,0)</f>
        <v>0</v>
      </c>
      <c r="V199">
        <f>IF(①健診機関作成分!BN202&gt;0,1,0)</f>
        <v>0</v>
      </c>
      <c r="W199" s="17">
        <v>0</v>
      </c>
      <c r="X199" s="17">
        <f t="shared" si="9"/>
        <v>7300</v>
      </c>
      <c r="Z199" s="17">
        <f t="shared" si="10"/>
        <v>7300</v>
      </c>
      <c r="AQ199">
        <f>IF(①健診機関作成分!BO202&gt;0,1,0)</f>
        <v>0</v>
      </c>
      <c r="AR199">
        <f>IF(①健診機関作成分!M202&gt;0,1,0)</f>
        <v>0</v>
      </c>
      <c r="BA199" s="31">
        <v>250</v>
      </c>
      <c r="BB199" s="31">
        <v>1450</v>
      </c>
      <c r="BC199" s="31">
        <v>1220</v>
      </c>
      <c r="BD199" s="31">
        <v>120</v>
      </c>
      <c r="BE199" s="31">
        <v>320</v>
      </c>
      <c r="BF199" s="31">
        <v>350</v>
      </c>
      <c r="BG199" s="31">
        <v>1300</v>
      </c>
      <c r="BH199" s="31">
        <v>1800</v>
      </c>
      <c r="BI199" s="31">
        <v>120</v>
      </c>
      <c r="BJ199" s="31">
        <v>5800</v>
      </c>
      <c r="BK199" s="31">
        <v>970</v>
      </c>
      <c r="BL199" s="17">
        <v>50</v>
      </c>
    </row>
    <row r="200" spans="2:64" x14ac:dyDescent="0.2">
      <c r="B200" s="17">
        <v>11000</v>
      </c>
      <c r="C200" s="17">
        <f>①健診機関作成分!AD203</f>
        <v>0</v>
      </c>
      <c r="D200" s="17">
        <f>①健診機関作成分!D203</f>
        <v>2001</v>
      </c>
      <c r="E200" s="18">
        <f>①健診機関作成分!E203</f>
        <v>0</v>
      </c>
      <c r="F200" s="17">
        <f>①健診機関作成分!F203</f>
        <v>0</v>
      </c>
      <c r="G200" s="17">
        <f>①健診機関作成分!G203</f>
        <v>0</v>
      </c>
      <c r="H200" s="17">
        <f>①健診機関作成分!H203</f>
        <v>1</v>
      </c>
      <c r="J200" s="17">
        <f>①健診機関作成分!L203</f>
        <v>0</v>
      </c>
      <c r="K200" s="17">
        <f>①健診機関作成分!M203</f>
        <v>0</v>
      </c>
      <c r="L200" s="19">
        <f>①健診機関作成分!N203</f>
        <v>0</v>
      </c>
      <c r="M200">
        <f>IF(①健診機関作成分!BD203&gt;0,1,0)</f>
        <v>0</v>
      </c>
      <c r="N200">
        <f>IF(①健診機関作成分!BE203&gt;0,1,0)</f>
        <v>0</v>
      </c>
      <c r="O200">
        <f>IF(①健診機関作成分!BF203&gt;0,1,0)</f>
        <v>0</v>
      </c>
      <c r="P200">
        <f>IF(①健診機関作成分!BG203&gt;0,1,0)</f>
        <v>0</v>
      </c>
      <c r="Q200">
        <f>IF(①健診機関作成分!BI203&gt;0,1,0)</f>
        <v>0</v>
      </c>
      <c r="R200">
        <f>IF(①健診機関作成分!BJ203&gt;0,1,0)</f>
        <v>0</v>
      </c>
      <c r="S200">
        <f>IF(①健診機関作成分!BK203&gt;0,1,0)</f>
        <v>0</v>
      </c>
      <c r="T200">
        <f>IF(①健診機関作成分!BL203&gt;0,1,0)</f>
        <v>0</v>
      </c>
      <c r="U200">
        <f>IF(①健診機関作成分!BM203&gt;0,1,0)</f>
        <v>0</v>
      </c>
      <c r="V200">
        <f>IF(①健診機関作成分!BN203&gt;0,1,0)</f>
        <v>0</v>
      </c>
      <c r="W200" s="17">
        <v>0</v>
      </c>
      <c r="X200" s="17">
        <f t="shared" si="9"/>
        <v>7300</v>
      </c>
      <c r="Z200" s="17">
        <f t="shared" si="10"/>
        <v>7300</v>
      </c>
      <c r="AQ200">
        <f>IF(①健診機関作成分!BO203&gt;0,1,0)</f>
        <v>0</v>
      </c>
      <c r="AR200">
        <f>IF(①健診機関作成分!M203&gt;0,1,0)</f>
        <v>0</v>
      </c>
      <c r="BA200" s="31">
        <v>250</v>
      </c>
      <c r="BB200" s="31">
        <v>1450</v>
      </c>
      <c r="BC200" s="31">
        <v>1220</v>
      </c>
      <c r="BD200" s="31">
        <v>120</v>
      </c>
      <c r="BE200" s="31">
        <v>320</v>
      </c>
      <c r="BF200" s="31">
        <v>350</v>
      </c>
      <c r="BG200" s="31">
        <v>1300</v>
      </c>
      <c r="BH200" s="31">
        <v>1800</v>
      </c>
      <c r="BI200" s="31">
        <v>120</v>
      </c>
      <c r="BJ200" s="31">
        <v>5800</v>
      </c>
      <c r="BK200" s="31">
        <v>970</v>
      </c>
      <c r="BL200" s="17">
        <v>50</v>
      </c>
    </row>
    <row r="201" spans="2:64" x14ac:dyDescent="0.2">
      <c r="B201" s="17">
        <v>11000</v>
      </c>
      <c r="C201" s="17">
        <f>①健診機関作成分!AD204</f>
        <v>0</v>
      </c>
      <c r="D201" s="17">
        <f>①健診機関作成分!D204</f>
        <v>2001</v>
      </c>
      <c r="E201" s="18">
        <f>①健診機関作成分!E204</f>
        <v>0</v>
      </c>
      <c r="F201" s="17">
        <f>①健診機関作成分!F204</f>
        <v>0</v>
      </c>
      <c r="G201" s="17">
        <f>①健診機関作成分!G204</f>
        <v>0</v>
      </c>
      <c r="H201" s="17">
        <f>①健診機関作成分!H204</f>
        <v>1</v>
      </c>
      <c r="J201" s="17">
        <f>①健診機関作成分!L204</f>
        <v>0</v>
      </c>
      <c r="K201" s="17">
        <f>①健診機関作成分!M204</f>
        <v>0</v>
      </c>
      <c r="L201" s="19">
        <f>①健診機関作成分!N204</f>
        <v>0</v>
      </c>
      <c r="M201">
        <f>IF(①健診機関作成分!BD204&gt;0,1,0)</f>
        <v>0</v>
      </c>
      <c r="N201">
        <f>IF(①健診機関作成分!BE204&gt;0,1,0)</f>
        <v>0</v>
      </c>
      <c r="O201">
        <f>IF(①健診機関作成分!BF204&gt;0,1,0)</f>
        <v>0</v>
      </c>
      <c r="P201">
        <f>IF(①健診機関作成分!BG204&gt;0,1,0)</f>
        <v>0</v>
      </c>
      <c r="Q201">
        <f>IF(①健診機関作成分!BI204&gt;0,1,0)</f>
        <v>0</v>
      </c>
      <c r="R201">
        <f>IF(①健診機関作成分!BJ204&gt;0,1,0)</f>
        <v>0</v>
      </c>
      <c r="S201">
        <f>IF(①健診機関作成分!BK204&gt;0,1,0)</f>
        <v>0</v>
      </c>
      <c r="T201">
        <f>IF(①健診機関作成分!BL204&gt;0,1,0)</f>
        <v>0</v>
      </c>
      <c r="U201">
        <f>IF(①健診機関作成分!BM204&gt;0,1,0)</f>
        <v>0</v>
      </c>
      <c r="V201">
        <f>IF(①健診機関作成分!BN204&gt;0,1,0)</f>
        <v>0</v>
      </c>
      <c r="W201" s="17">
        <v>0</v>
      </c>
      <c r="X201" s="17">
        <f t="shared" si="9"/>
        <v>7300</v>
      </c>
      <c r="Z201" s="17">
        <f t="shared" si="10"/>
        <v>7300</v>
      </c>
      <c r="AQ201">
        <f>IF(①健診機関作成分!BO204&gt;0,1,0)</f>
        <v>0</v>
      </c>
      <c r="AR201">
        <f>IF(①健診機関作成分!M204&gt;0,1,0)</f>
        <v>0</v>
      </c>
      <c r="BA201" s="31">
        <v>250</v>
      </c>
      <c r="BB201" s="31">
        <v>1450</v>
      </c>
      <c r="BC201" s="31">
        <v>1220</v>
      </c>
      <c r="BD201" s="31">
        <v>120</v>
      </c>
      <c r="BE201" s="31">
        <v>320</v>
      </c>
      <c r="BF201" s="31">
        <v>350</v>
      </c>
      <c r="BG201" s="31">
        <v>1300</v>
      </c>
      <c r="BH201" s="31">
        <v>1800</v>
      </c>
      <c r="BI201" s="31">
        <v>120</v>
      </c>
      <c r="BJ201" s="31">
        <v>5800</v>
      </c>
      <c r="BK201" s="31">
        <v>970</v>
      </c>
      <c r="BL201" s="17">
        <v>50</v>
      </c>
    </row>
    <row r="202" spans="2:64" x14ac:dyDescent="0.2">
      <c r="B202" s="17">
        <v>11000</v>
      </c>
      <c r="C202" s="17">
        <f>①健診機関作成分!AD205</f>
        <v>0</v>
      </c>
      <c r="D202" s="17">
        <f>①健診機関作成分!D205</f>
        <v>2001</v>
      </c>
      <c r="E202" s="18">
        <f>①健診機関作成分!E205</f>
        <v>0</v>
      </c>
      <c r="F202" s="17">
        <f>①健診機関作成分!F205</f>
        <v>0</v>
      </c>
      <c r="G202" s="17">
        <f>①健診機関作成分!G205</f>
        <v>0</v>
      </c>
      <c r="H202" s="17">
        <f>①健診機関作成分!H205</f>
        <v>1</v>
      </c>
      <c r="J202" s="17">
        <f>①健診機関作成分!L205</f>
        <v>0</v>
      </c>
      <c r="K202" s="17">
        <f>①健診機関作成分!M205</f>
        <v>0</v>
      </c>
      <c r="L202" s="19">
        <f>①健診機関作成分!N205</f>
        <v>0</v>
      </c>
      <c r="M202">
        <f>IF(①健診機関作成分!BD205&gt;0,1,0)</f>
        <v>0</v>
      </c>
      <c r="N202">
        <f>IF(①健診機関作成分!BE205&gt;0,1,0)</f>
        <v>0</v>
      </c>
      <c r="O202">
        <f>IF(①健診機関作成分!BF205&gt;0,1,0)</f>
        <v>0</v>
      </c>
      <c r="P202">
        <f>IF(①健診機関作成分!BG205&gt;0,1,0)</f>
        <v>0</v>
      </c>
      <c r="Q202">
        <f>IF(①健診機関作成分!BI205&gt;0,1,0)</f>
        <v>0</v>
      </c>
      <c r="R202">
        <f>IF(①健診機関作成分!BJ205&gt;0,1,0)</f>
        <v>0</v>
      </c>
      <c r="S202">
        <f>IF(①健診機関作成分!BK205&gt;0,1,0)</f>
        <v>0</v>
      </c>
      <c r="T202">
        <f>IF(①健診機関作成分!BL205&gt;0,1,0)</f>
        <v>0</v>
      </c>
      <c r="U202">
        <f>IF(①健診機関作成分!BM205&gt;0,1,0)</f>
        <v>0</v>
      </c>
      <c r="V202">
        <f>IF(①健診機関作成分!BN205&gt;0,1,0)</f>
        <v>0</v>
      </c>
      <c r="W202" s="17">
        <v>0</v>
      </c>
      <c r="X202" s="17">
        <f t="shared" si="9"/>
        <v>7300</v>
      </c>
      <c r="Z202" s="17">
        <f t="shared" si="10"/>
        <v>7300</v>
      </c>
      <c r="AQ202">
        <f>IF(①健診機関作成分!BO205&gt;0,1,0)</f>
        <v>0</v>
      </c>
      <c r="AR202">
        <f>IF(①健診機関作成分!M205&gt;0,1,0)</f>
        <v>0</v>
      </c>
      <c r="BA202" s="31">
        <v>250</v>
      </c>
      <c r="BB202" s="31">
        <v>1450</v>
      </c>
      <c r="BC202" s="31">
        <v>1220</v>
      </c>
      <c r="BD202" s="31">
        <v>120</v>
      </c>
      <c r="BE202" s="31">
        <v>320</v>
      </c>
      <c r="BF202" s="31">
        <v>350</v>
      </c>
      <c r="BG202" s="31">
        <v>1300</v>
      </c>
      <c r="BH202" s="31">
        <v>1800</v>
      </c>
      <c r="BI202" s="31">
        <v>120</v>
      </c>
      <c r="BJ202" s="31">
        <v>5800</v>
      </c>
      <c r="BK202" s="31">
        <v>970</v>
      </c>
      <c r="BL202" s="17">
        <v>50</v>
      </c>
    </row>
    <row r="203" spans="2:64" x14ac:dyDescent="0.2">
      <c r="B203" s="17">
        <v>11000</v>
      </c>
      <c r="C203" s="17">
        <f>①健診機関作成分!AD206</f>
        <v>0</v>
      </c>
      <c r="D203" s="17">
        <f>①健診機関作成分!D206</f>
        <v>2001</v>
      </c>
      <c r="E203" s="18">
        <f>①健診機関作成分!E206</f>
        <v>0</v>
      </c>
      <c r="F203" s="17">
        <f>①健診機関作成分!F206</f>
        <v>0</v>
      </c>
      <c r="G203" s="17">
        <f>①健診機関作成分!G206</f>
        <v>0</v>
      </c>
      <c r="H203" s="17">
        <f>①健診機関作成分!H206</f>
        <v>1</v>
      </c>
      <c r="J203" s="17">
        <f>①健診機関作成分!L206</f>
        <v>0</v>
      </c>
      <c r="K203" s="17">
        <f>①健診機関作成分!M206</f>
        <v>0</v>
      </c>
      <c r="L203" s="19">
        <f>①健診機関作成分!N206</f>
        <v>0</v>
      </c>
      <c r="M203">
        <f>IF(①健診機関作成分!BD206&gt;0,1,0)</f>
        <v>0</v>
      </c>
      <c r="N203">
        <f>IF(①健診機関作成分!BE206&gt;0,1,0)</f>
        <v>0</v>
      </c>
      <c r="O203">
        <f>IF(①健診機関作成分!BF206&gt;0,1,0)</f>
        <v>0</v>
      </c>
      <c r="P203">
        <f>IF(①健診機関作成分!BG206&gt;0,1,0)</f>
        <v>0</v>
      </c>
      <c r="Q203">
        <f>IF(①健診機関作成分!BI206&gt;0,1,0)</f>
        <v>0</v>
      </c>
      <c r="R203">
        <f>IF(①健診機関作成分!BJ206&gt;0,1,0)</f>
        <v>0</v>
      </c>
      <c r="S203">
        <f>IF(①健診機関作成分!BK206&gt;0,1,0)</f>
        <v>0</v>
      </c>
      <c r="T203">
        <f>IF(①健診機関作成分!BL206&gt;0,1,0)</f>
        <v>0</v>
      </c>
      <c r="U203">
        <f>IF(①健診機関作成分!BM206&gt;0,1,0)</f>
        <v>0</v>
      </c>
      <c r="V203">
        <f>IF(①健診機関作成分!BN206&gt;0,1,0)</f>
        <v>0</v>
      </c>
      <c r="W203" s="17">
        <v>0</v>
      </c>
      <c r="X203" s="17">
        <f t="shared" si="9"/>
        <v>7300</v>
      </c>
      <c r="Z203" s="17">
        <f t="shared" si="10"/>
        <v>7300</v>
      </c>
      <c r="AQ203">
        <f>IF(①健診機関作成分!BO206&gt;0,1,0)</f>
        <v>0</v>
      </c>
      <c r="AR203">
        <f>IF(①健診機関作成分!M206&gt;0,1,0)</f>
        <v>0</v>
      </c>
      <c r="BA203" s="31">
        <v>250</v>
      </c>
      <c r="BB203" s="31">
        <v>1450</v>
      </c>
      <c r="BC203" s="31">
        <v>1220</v>
      </c>
      <c r="BD203" s="31">
        <v>120</v>
      </c>
      <c r="BE203" s="31">
        <v>320</v>
      </c>
      <c r="BF203" s="31">
        <v>350</v>
      </c>
      <c r="BG203" s="31">
        <v>1300</v>
      </c>
      <c r="BH203" s="31">
        <v>1800</v>
      </c>
      <c r="BI203" s="31">
        <v>120</v>
      </c>
      <c r="BJ203" s="31">
        <v>5800</v>
      </c>
      <c r="BK203" s="31">
        <v>970</v>
      </c>
      <c r="BL203" s="17">
        <v>50</v>
      </c>
    </row>
    <row r="204" spans="2:64" x14ac:dyDescent="0.2">
      <c r="B204" s="17">
        <v>11000</v>
      </c>
      <c r="C204" s="17">
        <f>①健診機関作成分!AD207</f>
        <v>0</v>
      </c>
      <c r="D204" s="17">
        <f>①健診機関作成分!D207</f>
        <v>2001</v>
      </c>
      <c r="E204" s="18">
        <f>①健診機関作成分!E207</f>
        <v>0</v>
      </c>
      <c r="F204" s="17">
        <f>①健診機関作成分!F207</f>
        <v>0</v>
      </c>
      <c r="G204" s="17">
        <f>①健診機関作成分!G207</f>
        <v>0</v>
      </c>
      <c r="H204" s="17">
        <f>①健診機関作成分!H207</f>
        <v>1</v>
      </c>
      <c r="J204" s="17">
        <f>①健診機関作成分!L207</f>
        <v>0</v>
      </c>
      <c r="K204" s="17">
        <f>①健診機関作成分!M207</f>
        <v>0</v>
      </c>
      <c r="L204" s="19">
        <f>①健診機関作成分!N207</f>
        <v>0</v>
      </c>
      <c r="M204">
        <f>IF(①健診機関作成分!BD207&gt;0,1,0)</f>
        <v>0</v>
      </c>
      <c r="N204">
        <f>IF(①健診機関作成分!BE207&gt;0,1,0)</f>
        <v>0</v>
      </c>
      <c r="O204">
        <f>IF(①健診機関作成分!BF207&gt;0,1,0)</f>
        <v>0</v>
      </c>
      <c r="P204">
        <f>IF(①健診機関作成分!BG207&gt;0,1,0)</f>
        <v>0</v>
      </c>
      <c r="Q204">
        <f>IF(①健診機関作成分!BI207&gt;0,1,0)</f>
        <v>0</v>
      </c>
      <c r="R204">
        <f>IF(①健診機関作成分!BJ207&gt;0,1,0)</f>
        <v>0</v>
      </c>
      <c r="S204">
        <f>IF(①健診機関作成分!BK207&gt;0,1,0)</f>
        <v>0</v>
      </c>
      <c r="T204">
        <f>IF(①健診機関作成分!BL207&gt;0,1,0)</f>
        <v>0</v>
      </c>
      <c r="U204">
        <f>IF(①健診機関作成分!BM207&gt;0,1,0)</f>
        <v>0</v>
      </c>
      <c r="V204">
        <f>IF(①健診機関作成分!BN207&gt;0,1,0)</f>
        <v>0</v>
      </c>
      <c r="W204" s="17">
        <v>0</v>
      </c>
      <c r="X204" s="17">
        <f t="shared" si="9"/>
        <v>7300</v>
      </c>
      <c r="Z204" s="17">
        <f t="shared" si="10"/>
        <v>7300</v>
      </c>
      <c r="AQ204">
        <f>IF(①健診機関作成分!BO207&gt;0,1,0)</f>
        <v>0</v>
      </c>
      <c r="AR204">
        <f>IF(①健診機関作成分!M207&gt;0,1,0)</f>
        <v>0</v>
      </c>
      <c r="BA204" s="31">
        <v>250</v>
      </c>
      <c r="BB204" s="31">
        <v>1450</v>
      </c>
      <c r="BC204" s="31">
        <v>1220</v>
      </c>
      <c r="BD204" s="31">
        <v>120</v>
      </c>
      <c r="BE204" s="31">
        <v>320</v>
      </c>
      <c r="BF204" s="31">
        <v>350</v>
      </c>
      <c r="BG204" s="31">
        <v>1300</v>
      </c>
      <c r="BH204" s="31">
        <v>1800</v>
      </c>
      <c r="BI204" s="31">
        <v>120</v>
      </c>
      <c r="BJ204" s="31">
        <v>5800</v>
      </c>
      <c r="BK204" s="31">
        <v>970</v>
      </c>
      <c r="BL204" s="17">
        <v>50</v>
      </c>
    </row>
    <row r="205" spans="2:64" x14ac:dyDescent="0.2">
      <c r="B205" s="17">
        <v>11000</v>
      </c>
      <c r="C205" s="17">
        <f>①健診機関作成分!AD208</f>
        <v>0</v>
      </c>
      <c r="D205" s="17">
        <f>①健診機関作成分!D208</f>
        <v>2001</v>
      </c>
      <c r="E205" s="18">
        <f>①健診機関作成分!E208</f>
        <v>0</v>
      </c>
      <c r="F205" s="17">
        <f>①健診機関作成分!F208</f>
        <v>0</v>
      </c>
      <c r="G205" s="17">
        <f>①健診機関作成分!G208</f>
        <v>0</v>
      </c>
      <c r="H205" s="17">
        <f>①健診機関作成分!H208</f>
        <v>1</v>
      </c>
      <c r="J205" s="17">
        <f>①健診機関作成分!L208</f>
        <v>0</v>
      </c>
      <c r="K205" s="17">
        <f>①健診機関作成分!M208</f>
        <v>0</v>
      </c>
      <c r="L205" s="19">
        <f>①健診機関作成分!N208</f>
        <v>0</v>
      </c>
      <c r="M205">
        <f>IF(①健診機関作成分!BD208&gt;0,1,0)</f>
        <v>0</v>
      </c>
      <c r="N205">
        <f>IF(①健診機関作成分!BE208&gt;0,1,0)</f>
        <v>0</v>
      </c>
      <c r="O205">
        <f>IF(①健診機関作成分!BF208&gt;0,1,0)</f>
        <v>0</v>
      </c>
      <c r="P205">
        <f>IF(①健診機関作成分!BG208&gt;0,1,0)</f>
        <v>0</v>
      </c>
      <c r="Q205">
        <f>IF(①健診機関作成分!BI208&gt;0,1,0)</f>
        <v>0</v>
      </c>
      <c r="R205">
        <f>IF(①健診機関作成分!BJ208&gt;0,1,0)</f>
        <v>0</v>
      </c>
      <c r="S205">
        <f>IF(①健診機関作成分!BK208&gt;0,1,0)</f>
        <v>0</v>
      </c>
      <c r="T205">
        <f>IF(①健診機関作成分!BL208&gt;0,1,0)</f>
        <v>0</v>
      </c>
      <c r="U205">
        <f>IF(①健診機関作成分!BM208&gt;0,1,0)</f>
        <v>0</v>
      </c>
      <c r="V205">
        <f>IF(①健診機関作成分!BN208&gt;0,1,0)</f>
        <v>0</v>
      </c>
      <c r="W205" s="17">
        <v>0</v>
      </c>
      <c r="X205" s="17">
        <f t="shared" si="9"/>
        <v>7300</v>
      </c>
      <c r="Z205" s="17">
        <f t="shared" si="10"/>
        <v>7300</v>
      </c>
      <c r="AQ205">
        <f>IF(①健診機関作成分!BO208&gt;0,1,0)</f>
        <v>0</v>
      </c>
      <c r="AR205">
        <f>IF(①健診機関作成分!M208&gt;0,1,0)</f>
        <v>0</v>
      </c>
      <c r="BA205" s="31">
        <v>250</v>
      </c>
      <c r="BB205" s="31">
        <v>1450</v>
      </c>
      <c r="BC205" s="31">
        <v>1220</v>
      </c>
      <c r="BD205" s="31">
        <v>120</v>
      </c>
      <c r="BE205" s="31">
        <v>320</v>
      </c>
      <c r="BF205" s="31">
        <v>350</v>
      </c>
      <c r="BG205" s="31">
        <v>1300</v>
      </c>
      <c r="BH205" s="31">
        <v>1800</v>
      </c>
      <c r="BI205" s="31">
        <v>120</v>
      </c>
      <c r="BJ205" s="31">
        <v>5800</v>
      </c>
      <c r="BK205" s="31">
        <v>970</v>
      </c>
      <c r="BL205" s="17">
        <v>50</v>
      </c>
    </row>
    <row r="206" spans="2:64" x14ac:dyDescent="0.2">
      <c r="B206" s="17">
        <v>11000</v>
      </c>
      <c r="C206" s="17">
        <f>①健診機関作成分!AD209</f>
        <v>0</v>
      </c>
      <c r="D206" s="17">
        <f>①健診機関作成分!D209</f>
        <v>2001</v>
      </c>
      <c r="E206" s="18">
        <f>①健診機関作成分!E209</f>
        <v>0</v>
      </c>
      <c r="F206" s="17">
        <f>①健診機関作成分!F209</f>
        <v>0</v>
      </c>
      <c r="G206" s="17">
        <f>①健診機関作成分!G209</f>
        <v>0</v>
      </c>
      <c r="H206" s="17">
        <f>①健診機関作成分!H209</f>
        <v>1</v>
      </c>
      <c r="J206" s="17">
        <f>①健診機関作成分!L209</f>
        <v>0</v>
      </c>
      <c r="K206" s="17">
        <f>①健診機関作成分!M209</f>
        <v>0</v>
      </c>
      <c r="L206" s="19">
        <f>①健診機関作成分!N209</f>
        <v>0</v>
      </c>
      <c r="M206">
        <f>IF(①健診機関作成分!BD209&gt;0,1,0)</f>
        <v>0</v>
      </c>
      <c r="N206">
        <f>IF(①健診機関作成分!BE209&gt;0,1,0)</f>
        <v>0</v>
      </c>
      <c r="O206">
        <f>IF(①健診機関作成分!BF209&gt;0,1,0)</f>
        <v>0</v>
      </c>
      <c r="P206">
        <f>IF(①健診機関作成分!BG209&gt;0,1,0)</f>
        <v>0</v>
      </c>
      <c r="Q206">
        <f>IF(①健診機関作成分!BI209&gt;0,1,0)</f>
        <v>0</v>
      </c>
      <c r="R206">
        <f>IF(①健診機関作成分!BJ209&gt;0,1,0)</f>
        <v>0</v>
      </c>
      <c r="S206">
        <f>IF(①健診機関作成分!BK209&gt;0,1,0)</f>
        <v>0</v>
      </c>
      <c r="T206">
        <f>IF(①健診機関作成分!BL209&gt;0,1,0)</f>
        <v>0</v>
      </c>
      <c r="U206">
        <f>IF(①健診機関作成分!BM209&gt;0,1,0)</f>
        <v>0</v>
      </c>
      <c r="V206">
        <f>IF(①健診機関作成分!BN209&gt;0,1,0)</f>
        <v>0</v>
      </c>
      <c r="W206" s="17">
        <v>0</v>
      </c>
      <c r="X206" s="17">
        <f t="shared" si="9"/>
        <v>7300</v>
      </c>
      <c r="Z206" s="17">
        <f t="shared" si="10"/>
        <v>7300</v>
      </c>
      <c r="AQ206">
        <f>IF(①健診機関作成分!BO209&gt;0,1,0)</f>
        <v>0</v>
      </c>
      <c r="AR206">
        <f>IF(①健診機関作成分!M209&gt;0,1,0)</f>
        <v>0</v>
      </c>
      <c r="BA206" s="31">
        <v>250</v>
      </c>
      <c r="BB206" s="31">
        <v>1450</v>
      </c>
      <c r="BC206" s="31">
        <v>1220</v>
      </c>
      <c r="BD206" s="31">
        <v>120</v>
      </c>
      <c r="BE206" s="31">
        <v>320</v>
      </c>
      <c r="BF206" s="31">
        <v>350</v>
      </c>
      <c r="BG206" s="31">
        <v>1300</v>
      </c>
      <c r="BH206" s="31">
        <v>1800</v>
      </c>
      <c r="BI206" s="31">
        <v>120</v>
      </c>
      <c r="BJ206" s="31">
        <v>5800</v>
      </c>
      <c r="BK206" s="31">
        <v>970</v>
      </c>
      <c r="BL206" s="17">
        <v>50</v>
      </c>
    </row>
    <row r="207" spans="2:64" x14ac:dyDescent="0.2">
      <c r="B207" s="17">
        <v>11000</v>
      </c>
      <c r="C207" s="17">
        <f>①健診機関作成分!AD210</f>
        <v>0</v>
      </c>
      <c r="D207" s="17">
        <f>①健診機関作成分!D210</f>
        <v>2001</v>
      </c>
      <c r="E207" s="18">
        <f>①健診機関作成分!E210</f>
        <v>0</v>
      </c>
      <c r="F207" s="17">
        <f>①健診機関作成分!F210</f>
        <v>0</v>
      </c>
      <c r="G207" s="17">
        <f>①健診機関作成分!G210</f>
        <v>0</v>
      </c>
      <c r="H207" s="17">
        <f>①健診機関作成分!H210</f>
        <v>1</v>
      </c>
      <c r="J207" s="17">
        <f>①健診機関作成分!L210</f>
        <v>0</v>
      </c>
      <c r="K207" s="17">
        <f>①健診機関作成分!M210</f>
        <v>0</v>
      </c>
      <c r="L207" s="19">
        <f>①健診機関作成分!N210</f>
        <v>0</v>
      </c>
      <c r="M207">
        <f>IF(①健診機関作成分!BD210&gt;0,1,0)</f>
        <v>0</v>
      </c>
      <c r="N207">
        <f>IF(①健診機関作成分!BE210&gt;0,1,0)</f>
        <v>0</v>
      </c>
      <c r="O207">
        <f>IF(①健診機関作成分!BF210&gt;0,1,0)</f>
        <v>0</v>
      </c>
      <c r="P207">
        <f>IF(①健診機関作成分!BG210&gt;0,1,0)</f>
        <v>0</v>
      </c>
      <c r="Q207">
        <f>IF(①健診機関作成分!BI210&gt;0,1,0)</f>
        <v>0</v>
      </c>
      <c r="R207">
        <f>IF(①健診機関作成分!BJ210&gt;0,1,0)</f>
        <v>0</v>
      </c>
      <c r="S207">
        <f>IF(①健診機関作成分!BK210&gt;0,1,0)</f>
        <v>0</v>
      </c>
      <c r="T207">
        <f>IF(①健診機関作成分!BL210&gt;0,1,0)</f>
        <v>0</v>
      </c>
      <c r="U207">
        <f>IF(①健診機関作成分!BM210&gt;0,1,0)</f>
        <v>0</v>
      </c>
      <c r="V207">
        <f>IF(①健診機関作成分!BN210&gt;0,1,0)</f>
        <v>0</v>
      </c>
      <c r="W207" s="17">
        <v>0</v>
      </c>
      <c r="X207" s="17">
        <f t="shared" si="9"/>
        <v>7300</v>
      </c>
      <c r="Z207" s="17">
        <f t="shared" si="10"/>
        <v>7300</v>
      </c>
      <c r="AQ207">
        <f>IF(①健診機関作成分!BO210&gt;0,1,0)</f>
        <v>0</v>
      </c>
      <c r="AR207">
        <f>IF(①健診機関作成分!M210&gt;0,1,0)</f>
        <v>0</v>
      </c>
      <c r="BA207" s="31">
        <v>250</v>
      </c>
      <c r="BB207" s="31">
        <v>1450</v>
      </c>
      <c r="BC207" s="31">
        <v>1220</v>
      </c>
      <c r="BD207" s="31">
        <v>120</v>
      </c>
      <c r="BE207" s="31">
        <v>320</v>
      </c>
      <c r="BF207" s="31">
        <v>350</v>
      </c>
      <c r="BG207" s="31">
        <v>1300</v>
      </c>
      <c r="BH207" s="31">
        <v>1800</v>
      </c>
      <c r="BI207" s="31">
        <v>120</v>
      </c>
      <c r="BJ207" s="31">
        <v>5800</v>
      </c>
      <c r="BK207" s="31">
        <v>970</v>
      </c>
      <c r="BL207" s="17">
        <v>50</v>
      </c>
    </row>
    <row r="208" spans="2:64" x14ac:dyDescent="0.2">
      <c r="B208" s="17">
        <v>11000</v>
      </c>
      <c r="C208" s="17">
        <f>①健診機関作成分!AD211</f>
        <v>0</v>
      </c>
      <c r="D208" s="17">
        <f>①健診機関作成分!D211</f>
        <v>2001</v>
      </c>
      <c r="E208" s="18">
        <f>①健診機関作成分!E211</f>
        <v>0</v>
      </c>
      <c r="F208" s="17">
        <f>①健診機関作成分!F211</f>
        <v>0</v>
      </c>
      <c r="G208" s="17">
        <f>①健診機関作成分!G211</f>
        <v>0</v>
      </c>
      <c r="H208" s="17">
        <f>①健診機関作成分!H211</f>
        <v>1</v>
      </c>
      <c r="J208" s="17">
        <f>①健診機関作成分!L211</f>
        <v>0</v>
      </c>
      <c r="K208" s="17">
        <f>①健診機関作成分!M211</f>
        <v>0</v>
      </c>
      <c r="L208" s="19">
        <f>①健診機関作成分!N211</f>
        <v>0</v>
      </c>
      <c r="M208">
        <f>IF(①健診機関作成分!BD211&gt;0,1,0)</f>
        <v>0</v>
      </c>
      <c r="N208">
        <f>IF(①健診機関作成分!BE211&gt;0,1,0)</f>
        <v>0</v>
      </c>
      <c r="O208">
        <f>IF(①健診機関作成分!BF211&gt;0,1,0)</f>
        <v>0</v>
      </c>
      <c r="P208">
        <f>IF(①健診機関作成分!BG211&gt;0,1,0)</f>
        <v>0</v>
      </c>
      <c r="Q208">
        <f>IF(①健診機関作成分!BI211&gt;0,1,0)</f>
        <v>0</v>
      </c>
      <c r="R208">
        <f>IF(①健診機関作成分!BJ211&gt;0,1,0)</f>
        <v>0</v>
      </c>
      <c r="S208">
        <f>IF(①健診機関作成分!BK211&gt;0,1,0)</f>
        <v>0</v>
      </c>
      <c r="T208">
        <f>IF(①健診機関作成分!BL211&gt;0,1,0)</f>
        <v>0</v>
      </c>
      <c r="U208">
        <f>IF(①健診機関作成分!BM211&gt;0,1,0)</f>
        <v>0</v>
      </c>
      <c r="V208">
        <f>IF(①健診機関作成分!BN211&gt;0,1,0)</f>
        <v>0</v>
      </c>
      <c r="W208" s="17">
        <v>0</v>
      </c>
      <c r="X208" s="17">
        <f t="shared" si="9"/>
        <v>7300</v>
      </c>
      <c r="Z208" s="17">
        <f t="shared" si="10"/>
        <v>7300</v>
      </c>
      <c r="AQ208">
        <f>IF(①健診機関作成分!BO211&gt;0,1,0)</f>
        <v>0</v>
      </c>
      <c r="AR208">
        <f>IF(①健診機関作成分!M211&gt;0,1,0)</f>
        <v>0</v>
      </c>
      <c r="BA208" s="31">
        <v>250</v>
      </c>
      <c r="BB208" s="31">
        <v>1450</v>
      </c>
      <c r="BC208" s="31">
        <v>1220</v>
      </c>
      <c r="BD208" s="31">
        <v>120</v>
      </c>
      <c r="BE208" s="31">
        <v>320</v>
      </c>
      <c r="BF208" s="31">
        <v>350</v>
      </c>
      <c r="BG208" s="31">
        <v>1300</v>
      </c>
      <c r="BH208" s="31">
        <v>1800</v>
      </c>
      <c r="BI208" s="31">
        <v>120</v>
      </c>
      <c r="BJ208" s="31">
        <v>5800</v>
      </c>
      <c r="BK208" s="31">
        <v>970</v>
      </c>
      <c r="BL208" s="17">
        <v>50</v>
      </c>
    </row>
    <row r="209" spans="2:64" x14ac:dyDescent="0.2">
      <c r="B209" s="17">
        <v>11000</v>
      </c>
      <c r="C209" s="17">
        <f>①健診機関作成分!AD212</f>
        <v>0</v>
      </c>
      <c r="D209" s="17">
        <f>①健診機関作成分!D212</f>
        <v>2001</v>
      </c>
      <c r="E209" s="18">
        <f>①健診機関作成分!E212</f>
        <v>0</v>
      </c>
      <c r="F209" s="17">
        <f>①健診機関作成分!F212</f>
        <v>0</v>
      </c>
      <c r="G209" s="17">
        <f>①健診機関作成分!G212</f>
        <v>0</v>
      </c>
      <c r="H209" s="17">
        <f>①健診機関作成分!H212</f>
        <v>1</v>
      </c>
      <c r="J209" s="17">
        <f>①健診機関作成分!L212</f>
        <v>0</v>
      </c>
      <c r="K209" s="17">
        <f>①健診機関作成分!M212</f>
        <v>0</v>
      </c>
      <c r="L209" s="19">
        <f>①健診機関作成分!N212</f>
        <v>0</v>
      </c>
      <c r="M209">
        <f>IF(①健診機関作成分!BD212&gt;0,1,0)</f>
        <v>0</v>
      </c>
      <c r="N209">
        <f>IF(①健診機関作成分!BE212&gt;0,1,0)</f>
        <v>0</v>
      </c>
      <c r="O209">
        <f>IF(①健診機関作成分!BF212&gt;0,1,0)</f>
        <v>0</v>
      </c>
      <c r="P209">
        <f>IF(①健診機関作成分!BG212&gt;0,1,0)</f>
        <v>0</v>
      </c>
      <c r="Q209">
        <f>IF(①健診機関作成分!BI212&gt;0,1,0)</f>
        <v>0</v>
      </c>
      <c r="R209">
        <f>IF(①健診機関作成分!BJ212&gt;0,1,0)</f>
        <v>0</v>
      </c>
      <c r="S209">
        <f>IF(①健診機関作成分!BK212&gt;0,1,0)</f>
        <v>0</v>
      </c>
      <c r="T209">
        <f>IF(①健診機関作成分!BL212&gt;0,1,0)</f>
        <v>0</v>
      </c>
      <c r="U209">
        <f>IF(①健診機関作成分!BM212&gt;0,1,0)</f>
        <v>0</v>
      </c>
      <c r="V209">
        <f>IF(①健診機関作成分!BN212&gt;0,1,0)</f>
        <v>0</v>
      </c>
      <c r="W209" s="17">
        <v>0</v>
      </c>
      <c r="X209" s="17">
        <f t="shared" si="9"/>
        <v>7300</v>
      </c>
      <c r="Z209" s="17">
        <f t="shared" si="10"/>
        <v>7300</v>
      </c>
      <c r="AQ209">
        <f>IF(①健診機関作成分!BO212&gt;0,1,0)</f>
        <v>0</v>
      </c>
      <c r="AR209">
        <f>IF(①健診機関作成分!M212&gt;0,1,0)</f>
        <v>0</v>
      </c>
      <c r="BA209" s="31">
        <v>250</v>
      </c>
      <c r="BB209" s="31">
        <v>1450</v>
      </c>
      <c r="BC209" s="31">
        <v>1220</v>
      </c>
      <c r="BD209" s="31">
        <v>120</v>
      </c>
      <c r="BE209" s="31">
        <v>320</v>
      </c>
      <c r="BF209" s="31">
        <v>350</v>
      </c>
      <c r="BG209" s="31">
        <v>1300</v>
      </c>
      <c r="BH209" s="31">
        <v>1800</v>
      </c>
      <c r="BI209" s="31">
        <v>120</v>
      </c>
      <c r="BJ209" s="31">
        <v>5800</v>
      </c>
      <c r="BK209" s="31">
        <v>970</v>
      </c>
      <c r="BL209" s="17">
        <v>50</v>
      </c>
    </row>
    <row r="210" spans="2:64" x14ac:dyDescent="0.2">
      <c r="B210" s="17">
        <v>11000</v>
      </c>
      <c r="C210" s="17">
        <f>①健診機関作成分!AD213</f>
        <v>0</v>
      </c>
      <c r="D210" s="17">
        <f>①健診機関作成分!D213</f>
        <v>2001</v>
      </c>
      <c r="E210" s="18">
        <f>①健診機関作成分!E213</f>
        <v>0</v>
      </c>
      <c r="F210" s="17">
        <f>①健診機関作成分!F213</f>
        <v>0</v>
      </c>
      <c r="G210" s="17">
        <f>①健診機関作成分!G213</f>
        <v>0</v>
      </c>
      <c r="H210" s="17">
        <f>①健診機関作成分!H213</f>
        <v>1</v>
      </c>
      <c r="J210" s="17">
        <f>①健診機関作成分!L213</f>
        <v>0</v>
      </c>
      <c r="K210" s="17">
        <f>①健診機関作成分!M213</f>
        <v>0</v>
      </c>
      <c r="L210" s="19">
        <f>①健診機関作成分!N213</f>
        <v>0</v>
      </c>
      <c r="M210">
        <f>IF(①健診機関作成分!BD213&gt;0,1,0)</f>
        <v>0</v>
      </c>
      <c r="N210">
        <f>IF(①健診機関作成分!BE213&gt;0,1,0)</f>
        <v>0</v>
      </c>
      <c r="O210">
        <f>IF(①健診機関作成分!BF213&gt;0,1,0)</f>
        <v>0</v>
      </c>
      <c r="P210">
        <f>IF(①健診機関作成分!BG213&gt;0,1,0)</f>
        <v>0</v>
      </c>
      <c r="Q210">
        <f>IF(①健診機関作成分!BI213&gt;0,1,0)</f>
        <v>0</v>
      </c>
      <c r="R210">
        <f>IF(①健診機関作成分!BJ213&gt;0,1,0)</f>
        <v>0</v>
      </c>
      <c r="S210">
        <f>IF(①健診機関作成分!BK213&gt;0,1,0)</f>
        <v>0</v>
      </c>
      <c r="T210">
        <f>IF(①健診機関作成分!BL213&gt;0,1,0)</f>
        <v>0</v>
      </c>
      <c r="U210">
        <f>IF(①健診機関作成分!BM213&gt;0,1,0)</f>
        <v>0</v>
      </c>
      <c r="V210">
        <f>IF(①健診機関作成分!BN213&gt;0,1,0)</f>
        <v>0</v>
      </c>
      <c r="W210" s="17">
        <v>0</v>
      </c>
      <c r="X210" s="17">
        <f t="shared" si="9"/>
        <v>7300</v>
      </c>
      <c r="Z210" s="17">
        <f t="shared" si="10"/>
        <v>7300</v>
      </c>
      <c r="AQ210">
        <f>IF(①健診機関作成分!BO213&gt;0,1,0)</f>
        <v>0</v>
      </c>
      <c r="AR210">
        <f>IF(①健診機関作成分!M213&gt;0,1,0)</f>
        <v>0</v>
      </c>
      <c r="BA210" s="31">
        <v>250</v>
      </c>
      <c r="BB210" s="31">
        <v>1450</v>
      </c>
      <c r="BC210" s="31">
        <v>1220</v>
      </c>
      <c r="BD210" s="31">
        <v>120</v>
      </c>
      <c r="BE210" s="31">
        <v>320</v>
      </c>
      <c r="BF210" s="31">
        <v>350</v>
      </c>
      <c r="BG210" s="31">
        <v>1300</v>
      </c>
      <c r="BH210" s="31">
        <v>1800</v>
      </c>
      <c r="BI210" s="31">
        <v>120</v>
      </c>
      <c r="BJ210" s="31">
        <v>5800</v>
      </c>
      <c r="BK210" s="31">
        <v>970</v>
      </c>
      <c r="BL210" s="17">
        <v>50</v>
      </c>
    </row>
    <row r="211" spans="2:64" x14ac:dyDescent="0.2">
      <c r="B211" s="17">
        <v>11000</v>
      </c>
      <c r="C211" s="17">
        <f>①健診機関作成分!AD214</f>
        <v>0</v>
      </c>
      <c r="D211" s="17">
        <f>①健診機関作成分!D214</f>
        <v>2001</v>
      </c>
      <c r="E211" s="18">
        <f>①健診機関作成分!E214</f>
        <v>0</v>
      </c>
      <c r="F211" s="17">
        <f>①健診機関作成分!F214</f>
        <v>0</v>
      </c>
      <c r="G211" s="17">
        <f>①健診機関作成分!G214</f>
        <v>0</v>
      </c>
      <c r="H211" s="17">
        <f>①健診機関作成分!H214</f>
        <v>1</v>
      </c>
      <c r="J211" s="17">
        <f>①健診機関作成分!L214</f>
        <v>0</v>
      </c>
      <c r="K211" s="17">
        <f>①健診機関作成分!M214</f>
        <v>0</v>
      </c>
      <c r="L211" s="19">
        <f>①健診機関作成分!N214</f>
        <v>0</v>
      </c>
      <c r="M211">
        <f>IF(①健診機関作成分!BD214&gt;0,1,0)</f>
        <v>0</v>
      </c>
      <c r="N211">
        <f>IF(①健診機関作成分!BE214&gt;0,1,0)</f>
        <v>0</v>
      </c>
      <c r="O211">
        <f>IF(①健診機関作成分!BF214&gt;0,1,0)</f>
        <v>0</v>
      </c>
      <c r="P211">
        <f>IF(①健診機関作成分!BG214&gt;0,1,0)</f>
        <v>0</v>
      </c>
      <c r="Q211">
        <f>IF(①健診機関作成分!BI214&gt;0,1,0)</f>
        <v>0</v>
      </c>
      <c r="R211">
        <f>IF(①健診機関作成分!BJ214&gt;0,1,0)</f>
        <v>0</v>
      </c>
      <c r="S211">
        <f>IF(①健診機関作成分!BK214&gt;0,1,0)</f>
        <v>0</v>
      </c>
      <c r="T211">
        <f>IF(①健診機関作成分!BL214&gt;0,1,0)</f>
        <v>0</v>
      </c>
      <c r="U211">
        <f>IF(①健診機関作成分!BM214&gt;0,1,0)</f>
        <v>0</v>
      </c>
      <c r="V211">
        <f>IF(①健診機関作成分!BN214&gt;0,1,0)</f>
        <v>0</v>
      </c>
      <c r="W211" s="17">
        <v>0</v>
      </c>
      <c r="X211" s="17">
        <f t="shared" si="9"/>
        <v>7300</v>
      </c>
      <c r="Z211" s="17">
        <f t="shared" si="10"/>
        <v>7300</v>
      </c>
      <c r="AQ211">
        <f>IF(①健診機関作成分!BO214&gt;0,1,0)</f>
        <v>0</v>
      </c>
      <c r="AR211">
        <f>IF(①健診機関作成分!M214&gt;0,1,0)</f>
        <v>0</v>
      </c>
      <c r="BA211" s="31">
        <v>250</v>
      </c>
      <c r="BB211" s="31">
        <v>1450</v>
      </c>
      <c r="BC211" s="31">
        <v>1220</v>
      </c>
      <c r="BD211" s="31">
        <v>120</v>
      </c>
      <c r="BE211" s="31">
        <v>320</v>
      </c>
      <c r="BF211" s="31">
        <v>350</v>
      </c>
      <c r="BG211" s="31">
        <v>1300</v>
      </c>
      <c r="BH211" s="31">
        <v>1800</v>
      </c>
      <c r="BI211" s="31">
        <v>120</v>
      </c>
      <c r="BJ211" s="31">
        <v>5800</v>
      </c>
      <c r="BK211" s="31">
        <v>970</v>
      </c>
      <c r="BL211" s="17">
        <v>50</v>
      </c>
    </row>
    <row r="212" spans="2:64" x14ac:dyDescent="0.2">
      <c r="B212" s="17">
        <v>11000</v>
      </c>
      <c r="C212" s="17">
        <f>①健診機関作成分!AD215</f>
        <v>0</v>
      </c>
      <c r="D212" s="17">
        <f>①健診機関作成分!D215</f>
        <v>2001</v>
      </c>
      <c r="E212" s="18">
        <f>①健診機関作成分!E215</f>
        <v>0</v>
      </c>
      <c r="F212" s="17">
        <f>①健診機関作成分!F215</f>
        <v>0</v>
      </c>
      <c r="G212" s="17">
        <f>①健診機関作成分!G215</f>
        <v>0</v>
      </c>
      <c r="H212" s="17">
        <f>①健診機関作成分!H215</f>
        <v>1</v>
      </c>
      <c r="J212" s="17">
        <f>①健診機関作成分!L215</f>
        <v>0</v>
      </c>
      <c r="K212" s="17">
        <f>①健診機関作成分!M215</f>
        <v>0</v>
      </c>
      <c r="L212" s="19">
        <f>①健診機関作成分!N215</f>
        <v>0</v>
      </c>
      <c r="M212">
        <f>IF(①健診機関作成分!BD215&gt;0,1,0)</f>
        <v>0</v>
      </c>
      <c r="N212">
        <f>IF(①健診機関作成分!BE215&gt;0,1,0)</f>
        <v>0</v>
      </c>
      <c r="O212">
        <f>IF(①健診機関作成分!BF215&gt;0,1,0)</f>
        <v>0</v>
      </c>
      <c r="P212">
        <f>IF(①健診機関作成分!BG215&gt;0,1,0)</f>
        <v>0</v>
      </c>
      <c r="Q212">
        <f>IF(①健診機関作成分!BI215&gt;0,1,0)</f>
        <v>0</v>
      </c>
      <c r="R212">
        <f>IF(①健診機関作成分!BJ215&gt;0,1,0)</f>
        <v>0</v>
      </c>
      <c r="S212">
        <f>IF(①健診機関作成分!BK215&gt;0,1,0)</f>
        <v>0</v>
      </c>
      <c r="T212">
        <f>IF(①健診機関作成分!BL215&gt;0,1,0)</f>
        <v>0</v>
      </c>
      <c r="U212">
        <f>IF(①健診機関作成分!BM215&gt;0,1,0)</f>
        <v>0</v>
      </c>
      <c r="V212">
        <f>IF(①健診機関作成分!BN215&gt;0,1,0)</f>
        <v>0</v>
      </c>
      <c r="W212" s="17">
        <v>0</v>
      </c>
      <c r="X212" s="17">
        <f t="shared" si="9"/>
        <v>7300</v>
      </c>
      <c r="Z212" s="17">
        <f t="shared" si="10"/>
        <v>7300</v>
      </c>
      <c r="AQ212">
        <f>IF(①健診機関作成分!BO215&gt;0,1,0)</f>
        <v>0</v>
      </c>
      <c r="AR212">
        <f>IF(①健診機関作成分!M215&gt;0,1,0)</f>
        <v>0</v>
      </c>
      <c r="BA212" s="31">
        <v>250</v>
      </c>
      <c r="BB212" s="31">
        <v>1450</v>
      </c>
      <c r="BC212" s="31">
        <v>1220</v>
      </c>
      <c r="BD212" s="31">
        <v>120</v>
      </c>
      <c r="BE212" s="31">
        <v>320</v>
      </c>
      <c r="BF212" s="31">
        <v>350</v>
      </c>
      <c r="BG212" s="31">
        <v>1300</v>
      </c>
      <c r="BH212" s="31">
        <v>1800</v>
      </c>
      <c r="BI212" s="31">
        <v>120</v>
      </c>
      <c r="BJ212" s="31">
        <v>5800</v>
      </c>
      <c r="BK212" s="31">
        <v>970</v>
      </c>
      <c r="BL212" s="17">
        <v>50</v>
      </c>
    </row>
    <row r="213" spans="2:64" x14ac:dyDescent="0.2">
      <c r="B213" s="17">
        <v>11000</v>
      </c>
      <c r="C213" s="17">
        <f>①健診機関作成分!AD216</f>
        <v>0</v>
      </c>
      <c r="D213" s="17">
        <f>①健診機関作成分!D216</f>
        <v>2001</v>
      </c>
      <c r="E213" s="18">
        <f>①健診機関作成分!E216</f>
        <v>0</v>
      </c>
      <c r="F213" s="17">
        <f>①健診機関作成分!F216</f>
        <v>0</v>
      </c>
      <c r="G213" s="17">
        <f>①健診機関作成分!G216</f>
        <v>0</v>
      </c>
      <c r="H213" s="17">
        <f>①健診機関作成分!H216</f>
        <v>1</v>
      </c>
      <c r="J213" s="17">
        <f>①健診機関作成分!L216</f>
        <v>0</v>
      </c>
      <c r="K213" s="17">
        <f>①健診機関作成分!M216</f>
        <v>0</v>
      </c>
      <c r="L213" s="19">
        <f>①健診機関作成分!N216</f>
        <v>0</v>
      </c>
      <c r="M213">
        <f>IF(①健診機関作成分!BD216&gt;0,1,0)</f>
        <v>0</v>
      </c>
      <c r="N213">
        <f>IF(①健診機関作成分!BE216&gt;0,1,0)</f>
        <v>0</v>
      </c>
      <c r="O213">
        <f>IF(①健診機関作成分!BF216&gt;0,1,0)</f>
        <v>0</v>
      </c>
      <c r="P213">
        <f>IF(①健診機関作成分!BG216&gt;0,1,0)</f>
        <v>0</v>
      </c>
      <c r="Q213">
        <f>IF(①健診機関作成分!BI216&gt;0,1,0)</f>
        <v>0</v>
      </c>
      <c r="R213">
        <f>IF(①健診機関作成分!BJ216&gt;0,1,0)</f>
        <v>0</v>
      </c>
      <c r="S213">
        <f>IF(①健診機関作成分!BK216&gt;0,1,0)</f>
        <v>0</v>
      </c>
      <c r="T213">
        <f>IF(①健診機関作成分!BL216&gt;0,1,0)</f>
        <v>0</v>
      </c>
      <c r="U213">
        <f>IF(①健診機関作成分!BM216&gt;0,1,0)</f>
        <v>0</v>
      </c>
      <c r="V213">
        <f>IF(①健診機関作成分!BN216&gt;0,1,0)</f>
        <v>0</v>
      </c>
      <c r="W213" s="17">
        <v>0</v>
      </c>
      <c r="X213" s="17">
        <f t="shared" si="9"/>
        <v>7300</v>
      </c>
      <c r="Z213" s="17">
        <f t="shared" si="10"/>
        <v>7300</v>
      </c>
      <c r="AQ213">
        <f>IF(①健診機関作成分!BO216&gt;0,1,0)</f>
        <v>0</v>
      </c>
      <c r="AR213">
        <f>IF(①健診機関作成分!M216&gt;0,1,0)</f>
        <v>0</v>
      </c>
      <c r="BA213" s="31">
        <v>250</v>
      </c>
      <c r="BB213" s="31">
        <v>1450</v>
      </c>
      <c r="BC213" s="31">
        <v>1220</v>
      </c>
      <c r="BD213" s="31">
        <v>120</v>
      </c>
      <c r="BE213" s="31">
        <v>320</v>
      </c>
      <c r="BF213" s="31">
        <v>350</v>
      </c>
      <c r="BG213" s="31">
        <v>1300</v>
      </c>
      <c r="BH213" s="31">
        <v>1800</v>
      </c>
      <c r="BI213" s="31">
        <v>120</v>
      </c>
      <c r="BJ213" s="31">
        <v>5800</v>
      </c>
      <c r="BK213" s="31">
        <v>970</v>
      </c>
      <c r="BL213" s="17">
        <v>50</v>
      </c>
    </row>
    <row r="214" spans="2:64" x14ac:dyDescent="0.2">
      <c r="B214" s="17">
        <v>11000</v>
      </c>
      <c r="C214" s="17">
        <f>①健診機関作成分!AD217</f>
        <v>0</v>
      </c>
      <c r="D214" s="17">
        <f>①健診機関作成分!D217</f>
        <v>2001</v>
      </c>
      <c r="E214" s="18">
        <f>①健診機関作成分!E217</f>
        <v>0</v>
      </c>
      <c r="F214" s="17">
        <f>①健診機関作成分!F217</f>
        <v>0</v>
      </c>
      <c r="G214" s="17">
        <f>①健診機関作成分!G217</f>
        <v>0</v>
      </c>
      <c r="H214" s="17">
        <f>①健診機関作成分!H217</f>
        <v>1</v>
      </c>
      <c r="J214" s="17">
        <f>①健診機関作成分!L217</f>
        <v>0</v>
      </c>
      <c r="K214" s="17">
        <f>①健診機関作成分!M217</f>
        <v>0</v>
      </c>
      <c r="L214" s="19">
        <f>①健診機関作成分!N217</f>
        <v>0</v>
      </c>
      <c r="M214">
        <f>IF(①健診機関作成分!BD217&gt;0,1,0)</f>
        <v>0</v>
      </c>
      <c r="N214">
        <f>IF(①健診機関作成分!BE217&gt;0,1,0)</f>
        <v>0</v>
      </c>
      <c r="O214">
        <f>IF(①健診機関作成分!BF217&gt;0,1,0)</f>
        <v>0</v>
      </c>
      <c r="P214">
        <f>IF(①健診機関作成分!BG217&gt;0,1,0)</f>
        <v>0</v>
      </c>
      <c r="Q214">
        <f>IF(①健診機関作成分!BI217&gt;0,1,0)</f>
        <v>0</v>
      </c>
      <c r="R214">
        <f>IF(①健診機関作成分!BJ217&gt;0,1,0)</f>
        <v>0</v>
      </c>
      <c r="S214">
        <f>IF(①健診機関作成分!BK217&gt;0,1,0)</f>
        <v>0</v>
      </c>
      <c r="T214">
        <f>IF(①健診機関作成分!BL217&gt;0,1,0)</f>
        <v>0</v>
      </c>
      <c r="U214">
        <f>IF(①健診機関作成分!BM217&gt;0,1,0)</f>
        <v>0</v>
      </c>
      <c r="V214">
        <f>IF(①健診機関作成分!BN217&gt;0,1,0)</f>
        <v>0</v>
      </c>
      <c r="W214" s="17">
        <v>0</v>
      </c>
      <c r="X214" s="17">
        <f t="shared" si="9"/>
        <v>7300</v>
      </c>
      <c r="Z214" s="17">
        <f t="shared" si="10"/>
        <v>7300</v>
      </c>
      <c r="AQ214">
        <f>IF(①健診機関作成分!BO217&gt;0,1,0)</f>
        <v>0</v>
      </c>
      <c r="AR214">
        <f>IF(①健診機関作成分!M217&gt;0,1,0)</f>
        <v>0</v>
      </c>
      <c r="BA214" s="31">
        <v>250</v>
      </c>
      <c r="BB214" s="31">
        <v>1450</v>
      </c>
      <c r="BC214" s="31">
        <v>1220</v>
      </c>
      <c r="BD214" s="31">
        <v>120</v>
      </c>
      <c r="BE214" s="31">
        <v>320</v>
      </c>
      <c r="BF214" s="31">
        <v>350</v>
      </c>
      <c r="BG214" s="31">
        <v>1300</v>
      </c>
      <c r="BH214" s="31">
        <v>1800</v>
      </c>
      <c r="BI214" s="31">
        <v>120</v>
      </c>
      <c r="BJ214" s="31">
        <v>5800</v>
      </c>
      <c r="BK214" s="31">
        <v>970</v>
      </c>
      <c r="BL214" s="17">
        <v>50</v>
      </c>
    </row>
    <row r="215" spans="2:64" x14ac:dyDescent="0.2">
      <c r="B215" s="17">
        <v>11000</v>
      </c>
      <c r="C215" s="17">
        <f>①健診機関作成分!AD218</f>
        <v>0</v>
      </c>
      <c r="D215" s="17">
        <f>①健診機関作成分!D218</f>
        <v>2001</v>
      </c>
      <c r="E215" s="18">
        <f>①健診機関作成分!E218</f>
        <v>0</v>
      </c>
      <c r="F215" s="17">
        <f>①健診機関作成分!F218</f>
        <v>0</v>
      </c>
      <c r="G215" s="17">
        <f>①健診機関作成分!G218</f>
        <v>0</v>
      </c>
      <c r="H215" s="17">
        <f>①健診機関作成分!H218</f>
        <v>1</v>
      </c>
      <c r="J215" s="17">
        <f>①健診機関作成分!L218</f>
        <v>0</v>
      </c>
      <c r="K215" s="17">
        <f>①健診機関作成分!M218</f>
        <v>0</v>
      </c>
      <c r="L215" s="19">
        <f>①健診機関作成分!N218</f>
        <v>0</v>
      </c>
      <c r="M215">
        <f>IF(①健診機関作成分!BD218&gt;0,1,0)</f>
        <v>0</v>
      </c>
      <c r="N215">
        <f>IF(①健診機関作成分!BE218&gt;0,1,0)</f>
        <v>0</v>
      </c>
      <c r="O215">
        <f>IF(①健診機関作成分!BF218&gt;0,1,0)</f>
        <v>0</v>
      </c>
      <c r="P215">
        <f>IF(①健診機関作成分!BG218&gt;0,1,0)</f>
        <v>0</v>
      </c>
      <c r="Q215">
        <f>IF(①健診機関作成分!BI218&gt;0,1,0)</f>
        <v>0</v>
      </c>
      <c r="R215">
        <f>IF(①健診機関作成分!BJ218&gt;0,1,0)</f>
        <v>0</v>
      </c>
      <c r="S215">
        <f>IF(①健診機関作成分!BK218&gt;0,1,0)</f>
        <v>0</v>
      </c>
      <c r="T215">
        <f>IF(①健診機関作成分!BL218&gt;0,1,0)</f>
        <v>0</v>
      </c>
      <c r="U215">
        <f>IF(①健診機関作成分!BM218&gt;0,1,0)</f>
        <v>0</v>
      </c>
      <c r="V215">
        <f>IF(①健診機関作成分!BN218&gt;0,1,0)</f>
        <v>0</v>
      </c>
      <c r="W215" s="17">
        <v>0</v>
      </c>
      <c r="X215" s="17">
        <f t="shared" si="9"/>
        <v>7300</v>
      </c>
      <c r="Z215" s="17">
        <f t="shared" si="10"/>
        <v>7300</v>
      </c>
      <c r="AQ215">
        <f>IF(①健診機関作成分!BO218&gt;0,1,0)</f>
        <v>0</v>
      </c>
      <c r="AR215">
        <f>IF(①健診機関作成分!M218&gt;0,1,0)</f>
        <v>0</v>
      </c>
      <c r="BA215" s="31">
        <v>250</v>
      </c>
      <c r="BB215" s="31">
        <v>1450</v>
      </c>
      <c r="BC215" s="31">
        <v>1220</v>
      </c>
      <c r="BD215" s="31">
        <v>120</v>
      </c>
      <c r="BE215" s="31">
        <v>320</v>
      </c>
      <c r="BF215" s="31">
        <v>350</v>
      </c>
      <c r="BG215" s="31">
        <v>1300</v>
      </c>
      <c r="BH215" s="31">
        <v>1800</v>
      </c>
      <c r="BI215" s="31">
        <v>120</v>
      </c>
      <c r="BJ215" s="31">
        <v>5800</v>
      </c>
      <c r="BK215" s="31">
        <v>970</v>
      </c>
      <c r="BL215" s="17">
        <v>50</v>
      </c>
    </row>
    <row r="216" spans="2:64" x14ac:dyDescent="0.2">
      <c r="B216" s="17">
        <v>11000</v>
      </c>
      <c r="C216" s="17">
        <f>①健診機関作成分!AD219</f>
        <v>0</v>
      </c>
      <c r="D216" s="17">
        <f>①健診機関作成分!D219</f>
        <v>2001</v>
      </c>
      <c r="E216" s="18">
        <f>①健診機関作成分!E219</f>
        <v>0</v>
      </c>
      <c r="F216" s="17">
        <f>①健診機関作成分!F219</f>
        <v>0</v>
      </c>
      <c r="G216" s="17">
        <f>①健診機関作成分!G219</f>
        <v>0</v>
      </c>
      <c r="H216" s="17">
        <f>①健診機関作成分!H219</f>
        <v>1</v>
      </c>
      <c r="J216" s="17">
        <f>①健診機関作成分!L219</f>
        <v>0</v>
      </c>
      <c r="K216" s="17">
        <f>①健診機関作成分!M219</f>
        <v>0</v>
      </c>
      <c r="L216" s="19">
        <f>①健診機関作成分!N219</f>
        <v>0</v>
      </c>
      <c r="M216">
        <f>IF(①健診機関作成分!BD219&gt;0,1,0)</f>
        <v>0</v>
      </c>
      <c r="N216">
        <f>IF(①健診機関作成分!BE219&gt;0,1,0)</f>
        <v>0</v>
      </c>
      <c r="O216">
        <f>IF(①健診機関作成分!BF219&gt;0,1,0)</f>
        <v>0</v>
      </c>
      <c r="P216">
        <f>IF(①健診機関作成分!BG219&gt;0,1,0)</f>
        <v>0</v>
      </c>
      <c r="Q216">
        <f>IF(①健診機関作成分!BI219&gt;0,1,0)</f>
        <v>0</v>
      </c>
      <c r="R216">
        <f>IF(①健診機関作成分!BJ219&gt;0,1,0)</f>
        <v>0</v>
      </c>
      <c r="S216">
        <f>IF(①健診機関作成分!BK219&gt;0,1,0)</f>
        <v>0</v>
      </c>
      <c r="T216">
        <f>IF(①健診機関作成分!BL219&gt;0,1,0)</f>
        <v>0</v>
      </c>
      <c r="U216">
        <f>IF(①健診機関作成分!BM219&gt;0,1,0)</f>
        <v>0</v>
      </c>
      <c r="V216">
        <f>IF(①健診機関作成分!BN219&gt;0,1,0)</f>
        <v>0</v>
      </c>
      <c r="W216" s="17">
        <v>0</v>
      </c>
      <c r="X216" s="17">
        <f t="shared" si="9"/>
        <v>7300</v>
      </c>
      <c r="Z216" s="17">
        <f t="shared" si="10"/>
        <v>7300</v>
      </c>
      <c r="AQ216">
        <f>IF(①健診機関作成分!BO219&gt;0,1,0)</f>
        <v>0</v>
      </c>
      <c r="AR216">
        <f>IF(①健診機関作成分!M219&gt;0,1,0)</f>
        <v>0</v>
      </c>
      <c r="BA216" s="31">
        <v>250</v>
      </c>
      <c r="BB216" s="31">
        <v>1450</v>
      </c>
      <c r="BC216" s="31">
        <v>1220</v>
      </c>
      <c r="BD216" s="31">
        <v>120</v>
      </c>
      <c r="BE216" s="31">
        <v>320</v>
      </c>
      <c r="BF216" s="31">
        <v>350</v>
      </c>
      <c r="BG216" s="31">
        <v>1300</v>
      </c>
      <c r="BH216" s="31">
        <v>1800</v>
      </c>
      <c r="BI216" s="31">
        <v>120</v>
      </c>
      <c r="BJ216" s="31">
        <v>5800</v>
      </c>
      <c r="BK216" s="31">
        <v>970</v>
      </c>
      <c r="BL216" s="17">
        <v>50</v>
      </c>
    </row>
    <row r="217" spans="2:64" x14ac:dyDescent="0.2">
      <c r="B217" s="17">
        <v>11000</v>
      </c>
      <c r="C217" s="17">
        <f>①健診機関作成分!AD220</f>
        <v>0</v>
      </c>
      <c r="D217" s="17">
        <f>①健診機関作成分!D220</f>
        <v>2001</v>
      </c>
      <c r="E217" s="18">
        <f>①健診機関作成分!E220</f>
        <v>0</v>
      </c>
      <c r="F217" s="17">
        <f>①健診機関作成分!F220</f>
        <v>0</v>
      </c>
      <c r="G217" s="17">
        <f>①健診機関作成分!G220</f>
        <v>0</v>
      </c>
      <c r="H217" s="17">
        <f>①健診機関作成分!H220</f>
        <v>1</v>
      </c>
      <c r="J217" s="17">
        <f>①健診機関作成分!L220</f>
        <v>0</v>
      </c>
      <c r="K217" s="17">
        <f>①健診機関作成分!M220</f>
        <v>0</v>
      </c>
      <c r="L217" s="19">
        <f>①健診機関作成分!N220</f>
        <v>0</v>
      </c>
      <c r="M217">
        <f>IF(①健診機関作成分!BD220&gt;0,1,0)</f>
        <v>0</v>
      </c>
      <c r="N217">
        <f>IF(①健診機関作成分!BE220&gt;0,1,0)</f>
        <v>0</v>
      </c>
      <c r="O217">
        <f>IF(①健診機関作成分!BF220&gt;0,1,0)</f>
        <v>0</v>
      </c>
      <c r="P217">
        <f>IF(①健診機関作成分!BG220&gt;0,1,0)</f>
        <v>0</v>
      </c>
      <c r="Q217">
        <f>IF(①健診機関作成分!BI220&gt;0,1,0)</f>
        <v>0</v>
      </c>
      <c r="R217">
        <f>IF(①健診機関作成分!BJ220&gt;0,1,0)</f>
        <v>0</v>
      </c>
      <c r="S217">
        <f>IF(①健診機関作成分!BK220&gt;0,1,0)</f>
        <v>0</v>
      </c>
      <c r="T217">
        <f>IF(①健診機関作成分!BL220&gt;0,1,0)</f>
        <v>0</v>
      </c>
      <c r="U217">
        <f>IF(①健診機関作成分!BM220&gt;0,1,0)</f>
        <v>0</v>
      </c>
      <c r="V217">
        <f>IF(①健診機関作成分!BN220&gt;0,1,0)</f>
        <v>0</v>
      </c>
      <c r="W217" s="17">
        <v>0</v>
      </c>
      <c r="X217" s="17">
        <f t="shared" si="9"/>
        <v>7300</v>
      </c>
      <c r="Z217" s="17">
        <f t="shared" si="10"/>
        <v>7300</v>
      </c>
      <c r="AQ217">
        <f>IF(①健診機関作成分!BO220&gt;0,1,0)</f>
        <v>0</v>
      </c>
      <c r="AR217">
        <f>IF(①健診機関作成分!M220&gt;0,1,0)</f>
        <v>0</v>
      </c>
      <c r="BA217" s="31">
        <v>250</v>
      </c>
      <c r="BB217" s="31">
        <v>1450</v>
      </c>
      <c r="BC217" s="31">
        <v>1220</v>
      </c>
      <c r="BD217" s="31">
        <v>120</v>
      </c>
      <c r="BE217" s="31">
        <v>320</v>
      </c>
      <c r="BF217" s="31">
        <v>350</v>
      </c>
      <c r="BG217" s="31">
        <v>1300</v>
      </c>
      <c r="BH217" s="31">
        <v>1800</v>
      </c>
      <c r="BI217" s="31">
        <v>120</v>
      </c>
      <c r="BJ217" s="31">
        <v>5800</v>
      </c>
      <c r="BK217" s="31">
        <v>970</v>
      </c>
      <c r="BL217" s="17">
        <v>50</v>
      </c>
    </row>
    <row r="218" spans="2:64" x14ac:dyDescent="0.2">
      <c r="B218" s="17">
        <v>11000</v>
      </c>
      <c r="C218" s="17">
        <f>①健診機関作成分!AD221</f>
        <v>0</v>
      </c>
      <c r="D218" s="17">
        <f>①健診機関作成分!D221</f>
        <v>2001</v>
      </c>
      <c r="E218" s="18">
        <f>①健診機関作成分!E221</f>
        <v>0</v>
      </c>
      <c r="F218" s="17">
        <f>①健診機関作成分!F221</f>
        <v>0</v>
      </c>
      <c r="G218" s="17">
        <f>①健診機関作成分!G221</f>
        <v>0</v>
      </c>
      <c r="H218" s="17">
        <f>①健診機関作成分!H221</f>
        <v>1</v>
      </c>
      <c r="J218" s="17">
        <f>①健診機関作成分!L221</f>
        <v>0</v>
      </c>
      <c r="K218" s="17">
        <f>①健診機関作成分!M221</f>
        <v>0</v>
      </c>
      <c r="L218" s="19">
        <f>①健診機関作成分!N221</f>
        <v>0</v>
      </c>
      <c r="M218">
        <f>IF(①健診機関作成分!BD221&gt;0,1,0)</f>
        <v>0</v>
      </c>
      <c r="N218">
        <f>IF(①健診機関作成分!BE221&gt;0,1,0)</f>
        <v>0</v>
      </c>
      <c r="O218">
        <f>IF(①健診機関作成分!BF221&gt;0,1,0)</f>
        <v>0</v>
      </c>
      <c r="P218">
        <f>IF(①健診機関作成分!BG221&gt;0,1,0)</f>
        <v>0</v>
      </c>
      <c r="Q218">
        <f>IF(①健診機関作成分!BI221&gt;0,1,0)</f>
        <v>0</v>
      </c>
      <c r="R218">
        <f>IF(①健診機関作成分!BJ221&gt;0,1,0)</f>
        <v>0</v>
      </c>
      <c r="S218">
        <f>IF(①健診機関作成分!BK221&gt;0,1,0)</f>
        <v>0</v>
      </c>
      <c r="T218">
        <f>IF(①健診機関作成分!BL221&gt;0,1,0)</f>
        <v>0</v>
      </c>
      <c r="U218">
        <f>IF(①健診機関作成分!BM221&gt;0,1,0)</f>
        <v>0</v>
      </c>
      <c r="V218">
        <f>IF(①健診機関作成分!BN221&gt;0,1,0)</f>
        <v>0</v>
      </c>
      <c r="W218" s="17">
        <v>0</v>
      </c>
      <c r="X218" s="17">
        <f t="shared" si="9"/>
        <v>7300</v>
      </c>
      <c r="Z218" s="17">
        <f t="shared" si="10"/>
        <v>7300</v>
      </c>
      <c r="AQ218">
        <f>IF(①健診機関作成分!BO221&gt;0,1,0)</f>
        <v>0</v>
      </c>
      <c r="AR218">
        <f>IF(①健診機関作成分!M221&gt;0,1,0)</f>
        <v>0</v>
      </c>
      <c r="BA218" s="31">
        <v>250</v>
      </c>
      <c r="BB218" s="31">
        <v>1450</v>
      </c>
      <c r="BC218" s="31">
        <v>1220</v>
      </c>
      <c r="BD218" s="31">
        <v>120</v>
      </c>
      <c r="BE218" s="31">
        <v>320</v>
      </c>
      <c r="BF218" s="31">
        <v>350</v>
      </c>
      <c r="BG218" s="31">
        <v>1300</v>
      </c>
      <c r="BH218" s="31">
        <v>1800</v>
      </c>
      <c r="BI218" s="31">
        <v>120</v>
      </c>
      <c r="BJ218" s="31">
        <v>5800</v>
      </c>
      <c r="BK218" s="31">
        <v>970</v>
      </c>
      <c r="BL218" s="17">
        <v>50</v>
      </c>
    </row>
    <row r="219" spans="2:64" x14ac:dyDescent="0.2">
      <c r="B219" s="17">
        <v>11000</v>
      </c>
      <c r="C219" s="17">
        <f>①健診機関作成分!AD222</f>
        <v>0</v>
      </c>
      <c r="D219" s="17">
        <f>①健診機関作成分!D222</f>
        <v>2001</v>
      </c>
      <c r="E219" s="18">
        <f>①健診機関作成分!E222</f>
        <v>0</v>
      </c>
      <c r="F219" s="17">
        <f>①健診機関作成分!F222</f>
        <v>0</v>
      </c>
      <c r="G219" s="17">
        <f>①健診機関作成分!G222</f>
        <v>0</v>
      </c>
      <c r="H219" s="17">
        <f>①健診機関作成分!H222</f>
        <v>1</v>
      </c>
      <c r="J219" s="17">
        <f>①健診機関作成分!L222</f>
        <v>0</v>
      </c>
      <c r="K219" s="17">
        <f>①健診機関作成分!M222</f>
        <v>0</v>
      </c>
      <c r="L219" s="19">
        <f>①健診機関作成分!N222</f>
        <v>0</v>
      </c>
      <c r="M219">
        <f>IF(①健診機関作成分!BD222&gt;0,1,0)</f>
        <v>0</v>
      </c>
      <c r="N219">
        <f>IF(①健診機関作成分!BE222&gt;0,1,0)</f>
        <v>0</v>
      </c>
      <c r="O219">
        <f>IF(①健診機関作成分!BF222&gt;0,1,0)</f>
        <v>0</v>
      </c>
      <c r="P219">
        <f>IF(①健診機関作成分!BG222&gt;0,1,0)</f>
        <v>0</v>
      </c>
      <c r="Q219">
        <f>IF(①健診機関作成分!BI222&gt;0,1,0)</f>
        <v>0</v>
      </c>
      <c r="R219">
        <f>IF(①健診機関作成分!BJ222&gt;0,1,0)</f>
        <v>0</v>
      </c>
      <c r="S219">
        <f>IF(①健診機関作成分!BK222&gt;0,1,0)</f>
        <v>0</v>
      </c>
      <c r="T219">
        <f>IF(①健診機関作成分!BL222&gt;0,1,0)</f>
        <v>0</v>
      </c>
      <c r="U219">
        <f>IF(①健診機関作成分!BM222&gt;0,1,0)</f>
        <v>0</v>
      </c>
      <c r="V219">
        <f>IF(①健診機関作成分!BN222&gt;0,1,0)</f>
        <v>0</v>
      </c>
      <c r="W219" s="17">
        <v>0</v>
      </c>
      <c r="X219" s="17">
        <f t="shared" si="9"/>
        <v>7300</v>
      </c>
      <c r="Z219" s="17">
        <f t="shared" si="10"/>
        <v>7300</v>
      </c>
      <c r="AQ219">
        <f>IF(①健診機関作成分!BO222&gt;0,1,0)</f>
        <v>0</v>
      </c>
      <c r="AR219">
        <f>IF(①健診機関作成分!M222&gt;0,1,0)</f>
        <v>0</v>
      </c>
      <c r="BA219" s="31">
        <v>250</v>
      </c>
      <c r="BB219" s="31">
        <v>1450</v>
      </c>
      <c r="BC219" s="31">
        <v>1220</v>
      </c>
      <c r="BD219" s="31">
        <v>120</v>
      </c>
      <c r="BE219" s="31">
        <v>320</v>
      </c>
      <c r="BF219" s="31">
        <v>350</v>
      </c>
      <c r="BG219" s="31">
        <v>1300</v>
      </c>
      <c r="BH219" s="31">
        <v>1800</v>
      </c>
      <c r="BI219" s="31">
        <v>120</v>
      </c>
      <c r="BJ219" s="31">
        <v>5800</v>
      </c>
      <c r="BK219" s="31">
        <v>970</v>
      </c>
      <c r="BL219" s="17">
        <v>50</v>
      </c>
    </row>
    <row r="220" spans="2:64" x14ac:dyDescent="0.2">
      <c r="B220" s="17">
        <v>11000</v>
      </c>
      <c r="C220" s="17">
        <f>①健診機関作成分!AD223</f>
        <v>0</v>
      </c>
      <c r="D220" s="17">
        <f>①健診機関作成分!D223</f>
        <v>2001</v>
      </c>
      <c r="E220" s="18">
        <f>①健診機関作成分!E223</f>
        <v>0</v>
      </c>
      <c r="F220" s="17">
        <f>①健診機関作成分!F223</f>
        <v>0</v>
      </c>
      <c r="G220" s="17">
        <f>①健診機関作成分!G223</f>
        <v>0</v>
      </c>
      <c r="H220" s="17">
        <f>①健診機関作成分!H223</f>
        <v>1</v>
      </c>
      <c r="J220" s="17">
        <f>①健診機関作成分!L223</f>
        <v>0</v>
      </c>
      <c r="K220" s="17">
        <f>①健診機関作成分!M223</f>
        <v>0</v>
      </c>
      <c r="L220" s="19">
        <f>①健診機関作成分!N223</f>
        <v>0</v>
      </c>
      <c r="M220">
        <f>IF(①健診機関作成分!BD223&gt;0,1,0)</f>
        <v>0</v>
      </c>
      <c r="N220">
        <f>IF(①健診機関作成分!BE223&gt;0,1,0)</f>
        <v>0</v>
      </c>
      <c r="O220">
        <f>IF(①健診機関作成分!BF223&gt;0,1,0)</f>
        <v>0</v>
      </c>
      <c r="P220">
        <f>IF(①健診機関作成分!BG223&gt;0,1,0)</f>
        <v>0</v>
      </c>
      <c r="Q220">
        <f>IF(①健診機関作成分!BI223&gt;0,1,0)</f>
        <v>0</v>
      </c>
      <c r="R220">
        <f>IF(①健診機関作成分!BJ223&gt;0,1,0)</f>
        <v>0</v>
      </c>
      <c r="S220">
        <f>IF(①健診機関作成分!BK223&gt;0,1,0)</f>
        <v>0</v>
      </c>
      <c r="T220">
        <f>IF(①健診機関作成分!BL223&gt;0,1,0)</f>
        <v>0</v>
      </c>
      <c r="U220">
        <f>IF(①健診機関作成分!BM223&gt;0,1,0)</f>
        <v>0</v>
      </c>
      <c r="V220">
        <f>IF(①健診機関作成分!BN223&gt;0,1,0)</f>
        <v>0</v>
      </c>
      <c r="W220" s="17">
        <v>0</v>
      </c>
      <c r="X220" s="17">
        <f t="shared" si="9"/>
        <v>7300</v>
      </c>
      <c r="Z220" s="17">
        <f t="shared" si="10"/>
        <v>7300</v>
      </c>
      <c r="AQ220">
        <f>IF(①健診機関作成分!BO223&gt;0,1,0)</f>
        <v>0</v>
      </c>
      <c r="AR220">
        <f>IF(①健診機関作成分!M223&gt;0,1,0)</f>
        <v>0</v>
      </c>
      <c r="BA220" s="31">
        <v>250</v>
      </c>
      <c r="BB220" s="31">
        <v>1450</v>
      </c>
      <c r="BC220" s="31">
        <v>1220</v>
      </c>
      <c r="BD220" s="31">
        <v>120</v>
      </c>
      <c r="BE220" s="31">
        <v>320</v>
      </c>
      <c r="BF220" s="31">
        <v>350</v>
      </c>
      <c r="BG220" s="31">
        <v>1300</v>
      </c>
      <c r="BH220" s="31">
        <v>1800</v>
      </c>
      <c r="BI220" s="31">
        <v>120</v>
      </c>
      <c r="BJ220" s="31">
        <v>5800</v>
      </c>
      <c r="BK220" s="31">
        <v>970</v>
      </c>
      <c r="BL220" s="17">
        <v>50</v>
      </c>
    </row>
    <row r="221" spans="2:64" x14ac:dyDescent="0.2">
      <c r="B221" s="17">
        <v>11000</v>
      </c>
      <c r="C221" s="17">
        <f>①健診機関作成分!AD224</f>
        <v>0</v>
      </c>
      <c r="D221" s="17">
        <f>①健診機関作成分!D224</f>
        <v>2001</v>
      </c>
      <c r="E221" s="18">
        <f>①健診機関作成分!E224</f>
        <v>0</v>
      </c>
      <c r="F221" s="17">
        <f>①健診機関作成分!F224</f>
        <v>0</v>
      </c>
      <c r="G221" s="17">
        <f>①健診機関作成分!G224</f>
        <v>0</v>
      </c>
      <c r="H221" s="17">
        <f>①健診機関作成分!H224</f>
        <v>1</v>
      </c>
      <c r="J221" s="17">
        <f>①健診機関作成分!L224</f>
        <v>0</v>
      </c>
      <c r="K221" s="17">
        <f>①健診機関作成分!M224</f>
        <v>0</v>
      </c>
      <c r="L221" s="19">
        <f>①健診機関作成分!N224</f>
        <v>0</v>
      </c>
      <c r="M221">
        <f>IF(①健診機関作成分!BD224&gt;0,1,0)</f>
        <v>0</v>
      </c>
      <c r="N221">
        <f>IF(①健診機関作成分!BE224&gt;0,1,0)</f>
        <v>0</v>
      </c>
      <c r="O221">
        <f>IF(①健診機関作成分!BF224&gt;0,1,0)</f>
        <v>0</v>
      </c>
      <c r="P221">
        <f>IF(①健診機関作成分!BG224&gt;0,1,0)</f>
        <v>0</v>
      </c>
      <c r="Q221">
        <f>IF(①健診機関作成分!BI224&gt;0,1,0)</f>
        <v>0</v>
      </c>
      <c r="R221">
        <f>IF(①健診機関作成分!BJ224&gt;0,1,0)</f>
        <v>0</v>
      </c>
      <c r="S221">
        <f>IF(①健診機関作成分!BK224&gt;0,1,0)</f>
        <v>0</v>
      </c>
      <c r="T221">
        <f>IF(①健診機関作成分!BL224&gt;0,1,0)</f>
        <v>0</v>
      </c>
      <c r="U221">
        <f>IF(①健診機関作成分!BM224&gt;0,1,0)</f>
        <v>0</v>
      </c>
      <c r="V221">
        <f>IF(①健診機関作成分!BN224&gt;0,1,0)</f>
        <v>0</v>
      </c>
      <c r="W221" s="17">
        <v>0</v>
      </c>
      <c r="X221" s="17">
        <f t="shared" si="9"/>
        <v>7300</v>
      </c>
      <c r="Z221" s="17">
        <f t="shared" si="10"/>
        <v>7300</v>
      </c>
      <c r="AQ221">
        <f>IF(①健診機関作成分!BO224&gt;0,1,0)</f>
        <v>0</v>
      </c>
      <c r="AR221">
        <f>IF(①健診機関作成分!M224&gt;0,1,0)</f>
        <v>0</v>
      </c>
      <c r="BA221" s="31">
        <v>250</v>
      </c>
      <c r="BB221" s="31">
        <v>1450</v>
      </c>
      <c r="BC221" s="31">
        <v>1220</v>
      </c>
      <c r="BD221" s="31">
        <v>120</v>
      </c>
      <c r="BE221" s="31">
        <v>320</v>
      </c>
      <c r="BF221" s="31">
        <v>350</v>
      </c>
      <c r="BG221" s="31">
        <v>1300</v>
      </c>
      <c r="BH221" s="31">
        <v>1800</v>
      </c>
      <c r="BI221" s="31">
        <v>120</v>
      </c>
      <c r="BJ221" s="31">
        <v>5800</v>
      </c>
      <c r="BK221" s="31">
        <v>970</v>
      </c>
      <c r="BL221" s="17">
        <v>50</v>
      </c>
    </row>
    <row r="222" spans="2:64" x14ac:dyDescent="0.2">
      <c r="B222" s="17">
        <v>11000</v>
      </c>
      <c r="C222" s="17">
        <f>①健診機関作成分!AD225</f>
        <v>0</v>
      </c>
      <c r="D222" s="17">
        <f>①健診機関作成分!D225</f>
        <v>2001</v>
      </c>
      <c r="E222" s="18">
        <f>①健診機関作成分!E225</f>
        <v>0</v>
      </c>
      <c r="F222" s="17">
        <f>①健診機関作成分!F225</f>
        <v>0</v>
      </c>
      <c r="G222" s="17">
        <f>①健診機関作成分!G225</f>
        <v>0</v>
      </c>
      <c r="H222" s="17">
        <f>①健診機関作成分!H225</f>
        <v>1</v>
      </c>
      <c r="J222" s="17">
        <f>①健診機関作成分!L225</f>
        <v>0</v>
      </c>
      <c r="K222" s="17">
        <f>①健診機関作成分!M225</f>
        <v>0</v>
      </c>
      <c r="L222" s="19">
        <f>①健診機関作成分!N225</f>
        <v>0</v>
      </c>
      <c r="M222">
        <f>IF(①健診機関作成分!BD225&gt;0,1,0)</f>
        <v>0</v>
      </c>
      <c r="N222">
        <f>IF(①健診機関作成分!BE225&gt;0,1,0)</f>
        <v>0</v>
      </c>
      <c r="O222">
        <f>IF(①健診機関作成分!BF225&gt;0,1,0)</f>
        <v>0</v>
      </c>
      <c r="P222">
        <f>IF(①健診機関作成分!BG225&gt;0,1,0)</f>
        <v>0</v>
      </c>
      <c r="Q222">
        <f>IF(①健診機関作成分!BI225&gt;0,1,0)</f>
        <v>0</v>
      </c>
      <c r="R222">
        <f>IF(①健診機関作成分!BJ225&gt;0,1,0)</f>
        <v>0</v>
      </c>
      <c r="S222">
        <f>IF(①健診機関作成分!BK225&gt;0,1,0)</f>
        <v>0</v>
      </c>
      <c r="T222">
        <f>IF(①健診機関作成分!BL225&gt;0,1,0)</f>
        <v>0</v>
      </c>
      <c r="U222">
        <f>IF(①健診機関作成分!BM225&gt;0,1,0)</f>
        <v>0</v>
      </c>
      <c r="V222">
        <f>IF(①健診機関作成分!BN225&gt;0,1,0)</f>
        <v>0</v>
      </c>
      <c r="W222" s="17">
        <v>0</v>
      </c>
      <c r="X222" s="17">
        <f t="shared" si="9"/>
        <v>7300</v>
      </c>
      <c r="Z222" s="17">
        <f t="shared" si="10"/>
        <v>7300</v>
      </c>
      <c r="AQ222">
        <f>IF(①健診機関作成分!BO225&gt;0,1,0)</f>
        <v>0</v>
      </c>
      <c r="AR222">
        <f>IF(①健診機関作成分!M225&gt;0,1,0)</f>
        <v>0</v>
      </c>
      <c r="BA222" s="31">
        <v>250</v>
      </c>
      <c r="BB222" s="31">
        <v>1450</v>
      </c>
      <c r="BC222" s="31">
        <v>1220</v>
      </c>
      <c r="BD222" s="31">
        <v>120</v>
      </c>
      <c r="BE222" s="31">
        <v>320</v>
      </c>
      <c r="BF222" s="31">
        <v>350</v>
      </c>
      <c r="BG222" s="31">
        <v>1300</v>
      </c>
      <c r="BH222" s="31">
        <v>1800</v>
      </c>
      <c r="BI222" s="31">
        <v>120</v>
      </c>
      <c r="BJ222" s="31">
        <v>5800</v>
      </c>
      <c r="BK222" s="31">
        <v>970</v>
      </c>
      <c r="BL222" s="17">
        <v>50</v>
      </c>
    </row>
    <row r="223" spans="2:64" x14ac:dyDescent="0.2">
      <c r="B223" s="17">
        <v>11000</v>
      </c>
      <c r="C223" s="17">
        <f>①健診機関作成分!AD226</f>
        <v>0</v>
      </c>
      <c r="D223" s="17">
        <f>①健診機関作成分!D226</f>
        <v>2001</v>
      </c>
      <c r="E223" s="18">
        <f>①健診機関作成分!E226</f>
        <v>0</v>
      </c>
      <c r="F223" s="17">
        <f>①健診機関作成分!F226</f>
        <v>0</v>
      </c>
      <c r="G223" s="17">
        <f>①健診機関作成分!G226</f>
        <v>0</v>
      </c>
      <c r="H223" s="17">
        <f>①健診機関作成分!H226</f>
        <v>1</v>
      </c>
      <c r="J223" s="17">
        <f>①健診機関作成分!L226</f>
        <v>0</v>
      </c>
      <c r="K223" s="17">
        <f>①健診機関作成分!M226</f>
        <v>0</v>
      </c>
      <c r="L223" s="19">
        <f>①健診機関作成分!N226</f>
        <v>0</v>
      </c>
      <c r="M223">
        <f>IF(①健診機関作成分!BD226&gt;0,1,0)</f>
        <v>0</v>
      </c>
      <c r="N223">
        <f>IF(①健診機関作成分!BE226&gt;0,1,0)</f>
        <v>0</v>
      </c>
      <c r="O223">
        <f>IF(①健診機関作成分!BF226&gt;0,1,0)</f>
        <v>0</v>
      </c>
      <c r="P223">
        <f>IF(①健診機関作成分!BG226&gt;0,1,0)</f>
        <v>0</v>
      </c>
      <c r="Q223">
        <f>IF(①健診機関作成分!BI226&gt;0,1,0)</f>
        <v>0</v>
      </c>
      <c r="R223">
        <f>IF(①健診機関作成分!BJ226&gt;0,1,0)</f>
        <v>0</v>
      </c>
      <c r="S223">
        <f>IF(①健診機関作成分!BK226&gt;0,1,0)</f>
        <v>0</v>
      </c>
      <c r="T223">
        <f>IF(①健診機関作成分!BL226&gt;0,1,0)</f>
        <v>0</v>
      </c>
      <c r="U223">
        <f>IF(①健診機関作成分!BM226&gt;0,1,0)</f>
        <v>0</v>
      </c>
      <c r="V223">
        <f>IF(①健診機関作成分!BN226&gt;0,1,0)</f>
        <v>0</v>
      </c>
      <c r="W223" s="17">
        <v>0</v>
      </c>
      <c r="X223" s="17">
        <f t="shared" si="9"/>
        <v>7300</v>
      </c>
      <c r="Z223" s="17">
        <f t="shared" si="10"/>
        <v>7300</v>
      </c>
      <c r="AQ223">
        <f>IF(①健診機関作成分!BO226&gt;0,1,0)</f>
        <v>0</v>
      </c>
      <c r="AR223">
        <f>IF(①健診機関作成分!M226&gt;0,1,0)</f>
        <v>0</v>
      </c>
      <c r="BA223" s="31">
        <v>250</v>
      </c>
      <c r="BB223" s="31">
        <v>1450</v>
      </c>
      <c r="BC223" s="31">
        <v>1220</v>
      </c>
      <c r="BD223" s="31">
        <v>120</v>
      </c>
      <c r="BE223" s="31">
        <v>320</v>
      </c>
      <c r="BF223" s="31">
        <v>350</v>
      </c>
      <c r="BG223" s="31">
        <v>1300</v>
      </c>
      <c r="BH223" s="31">
        <v>1800</v>
      </c>
      <c r="BI223" s="31">
        <v>120</v>
      </c>
      <c r="BJ223" s="31">
        <v>5800</v>
      </c>
      <c r="BK223" s="31">
        <v>970</v>
      </c>
      <c r="BL223" s="17">
        <v>50</v>
      </c>
    </row>
    <row r="224" spans="2:64" x14ac:dyDescent="0.2">
      <c r="B224" s="17">
        <v>11000</v>
      </c>
      <c r="C224" s="17">
        <f>①健診機関作成分!AD227</f>
        <v>0</v>
      </c>
      <c r="D224" s="17">
        <f>①健診機関作成分!D227</f>
        <v>2001</v>
      </c>
      <c r="E224" s="18">
        <f>①健診機関作成分!E227</f>
        <v>0</v>
      </c>
      <c r="F224" s="17">
        <f>①健診機関作成分!F227</f>
        <v>0</v>
      </c>
      <c r="G224" s="17">
        <f>①健診機関作成分!G227</f>
        <v>0</v>
      </c>
      <c r="H224" s="17">
        <f>①健診機関作成分!H227</f>
        <v>1</v>
      </c>
      <c r="J224" s="17">
        <f>①健診機関作成分!L227</f>
        <v>0</v>
      </c>
      <c r="K224" s="17">
        <f>①健診機関作成分!M227</f>
        <v>0</v>
      </c>
      <c r="L224" s="19">
        <f>①健診機関作成分!N227</f>
        <v>0</v>
      </c>
      <c r="M224">
        <f>IF(①健診機関作成分!BD227&gt;0,1,0)</f>
        <v>0</v>
      </c>
      <c r="N224">
        <f>IF(①健診機関作成分!BE227&gt;0,1,0)</f>
        <v>0</v>
      </c>
      <c r="O224">
        <f>IF(①健診機関作成分!BF227&gt;0,1,0)</f>
        <v>0</v>
      </c>
      <c r="P224">
        <f>IF(①健診機関作成分!BG227&gt;0,1,0)</f>
        <v>0</v>
      </c>
      <c r="Q224">
        <f>IF(①健診機関作成分!BI227&gt;0,1,0)</f>
        <v>0</v>
      </c>
      <c r="R224">
        <f>IF(①健診機関作成分!BJ227&gt;0,1,0)</f>
        <v>0</v>
      </c>
      <c r="S224">
        <f>IF(①健診機関作成分!BK227&gt;0,1,0)</f>
        <v>0</v>
      </c>
      <c r="T224">
        <f>IF(①健診機関作成分!BL227&gt;0,1,0)</f>
        <v>0</v>
      </c>
      <c r="U224">
        <f>IF(①健診機関作成分!BM227&gt;0,1,0)</f>
        <v>0</v>
      </c>
      <c r="V224">
        <f>IF(①健診機関作成分!BN227&gt;0,1,0)</f>
        <v>0</v>
      </c>
      <c r="W224" s="17">
        <v>0</v>
      </c>
      <c r="X224" s="17">
        <f t="shared" si="9"/>
        <v>7300</v>
      </c>
      <c r="Z224" s="17">
        <f t="shared" si="10"/>
        <v>7300</v>
      </c>
      <c r="AQ224">
        <f>IF(①健診機関作成分!BO227&gt;0,1,0)</f>
        <v>0</v>
      </c>
      <c r="AR224">
        <f>IF(①健診機関作成分!M227&gt;0,1,0)</f>
        <v>0</v>
      </c>
      <c r="BA224" s="31">
        <v>250</v>
      </c>
      <c r="BB224" s="31">
        <v>1450</v>
      </c>
      <c r="BC224" s="31">
        <v>1220</v>
      </c>
      <c r="BD224" s="31">
        <v>120</v>
      </c>
      <c r="BE224" s="31">
        <v>320</v>
      </c>
      <c r="BF224" s="31">
        <v>350</v>
      </c>
      <c r="BG224" s="31">
        <v>1300</v>
      </c>
      <c r="BH224" s="31">
        <v>1800</v>
      </c>
      <c r="BI224" s="31">
        <v>120</v>
      </c>
      <c r="BJ224" s="31">
        <v>5800</v>
      </c>
      <c r="BK224" s="31">
        <v>970</v>
      </c>
      <c r="BL224" s="17">
        <v>50</v>
      </c>
    </row>
    <row r="225" spans="2:64" x14ac:dyDescent="0.2">
      <c r="B225" s="17">
        <v>11000</v>
      </c>
      <c r="C225" s="17">
        <f>①健診機関作成分!AD228</f>
        <v>0</v>
      </c>
      <c r="D225" s="17">
        <f>①健診機関作成分!D228</f>
        <v>2001</v>
      </c>
      <c r="E225" s="18">
        <f>①健診機関作成分!E228</f>
        <v>0</v>
      </c>
      <c r="F225" s="17">
        <f>①健診機関作成分!F228</f>
        <v>0</v>
      </c>
      <c r="G225" s="17">
        <f>①健診機関作成分!G228</f>
        <v>0</v>
      </c>
      <c r="H225" s="17">
        <f>①健診機関作成分!H228</f>
        <v>1</v>
      </c>
      <c r="J225" s="17">
        <f>①健診機関作成分!L228</f>
        <v>0</v>
      </c>
      <c r="K225" s="17">
        <f>①健診機関作成分!M228</f>
        <v>0</v>
      </c>
      <c r="L225" s="19">
        <f>①健診機関作成分!N228</f>
        <v>0</v>
      </c>
      <c r="M225">
        <f>IF(①健診機関作成分!BD228&gt;0,1,0)</f>
        <v>0</v>
      </c>
      <c r="N225">
        <f>IF(①健診機関作成分!BE228&gt;0,1,0)</f>
        <v>0</v>
      </c>
      <c r="O225">
        <f>IF(①健診機関作成分!BF228&gt;0,1,0)</f>
        <v>0</v>
      </c>
      <c r="P225">
        <f>IF(①健診機関作成分!BG228&gt;0,1,0)</f>
        <v>0</v>
      </c>
      <c r="Q225">
        <f>IF(①健診機関作成分!BI228&gt;0,1,0)</f>
        <v>0</v>
      </c>
      <c r="R225">
        <f>IF(①健診機関作成分!BJ228&gt;0,1,0)</f>
        <v>0</v>
      </c>
      <c r="S225">
        <f>IF(①健診機関作成分!BK228&gt;0,1,0)</f>
        <v>0</v>
      </c>
      <c r="T225">
        <f>IF(①健診機関作成分!BL228&gt;0,1,0)</f>
        <v>0</v>
      </c>
      <c r="U225">
        <f>IF(①健診機関作成分!BM228&gt;0,1,0)</f>
        <v>0</v>
      </c>
      <c r="V225">
        <f>IF(①健診機関作成分!BN228&gt;0,1,0)</f>
        <v>0</v>
      </c>
      <c r="W225" s="17">
        <v>0</v>
      </c>
      <c r="X225" s="17">
        <f t="shared" si="9"/>
        <v>7300</v>
      </c>
      <c r="Z225" s="17">
        <f t="shared" si="10"/>
        <v>7300</v>
      </c>
      <c r="AQ225">
        <f>IF(①健診機関作成分!BO228&gt;0,1,0)</f>
        <v>0</v>
      </c>
      <c r="AR225">
        <f>IF(①健診機関作成分!M228&gt;0,1,0)</f>
        <v>0</v>
      </c>
      <c r="BA225" s="31">
        <v>250</v>
      </c>
      <c r="BB225" s="31">
        <v>1450</v>
      </c>
      <c r="BC225" s="31">
        <v>1220</v>
      </c>
      <c r="BD225" s="31">
        <v>120</v>
      </c>
      <c r="BE225" s="31">
        <v>320</v>
      </c>
      <c r="BF225" s="31">
        <v>350</v>
      </c>
      <c r="BG225" s="31">
        <v>1300</v>
      </c>
      <c r="BH225" s="31">
        <v>1800</v>
      </c>
      <c r="BI225" s="31">
        <v>120</v>
      </c>
      <c r="BJ225" s="31">
        <v>5800</v>
      </c>
      <c r="BK225" s="31">
        <v>970</v>
      </c>
      <c r="BL225" s="17">
        <v>50</v>
      </c>
    </row>
    <row r="226" spans="2:64" x14ac:dyDescent="0.2">
      <c r="B226" s="17">
        <v>11000</v>
      </c>
      <c r="C226" s="17">
        <f>①健診機関作成分!AD229</f>
        <v>0</v>
      </c>
      <c r="D226" s="17">
        <f>①健診機関作成分!D229</f>
        <v>2001</v>
      </c>
      <c r="E226" s="18">
        <f>①健診機関作成分!E229</f>
        <v>0</v>
      </c>
      <c r="F226" s="17">
        <f>①健診機関作成分!F229</f>
        <v>0</v>
      </c>
      <c r="G226" s="17">
        <f>①健診機関作成分!G229</f>
        <v>0</v>
      </c>
      <c r="H226" s="17">
        <f>①健診機関作成分!H229</f>
        <v>1</v>
      </c>
      <c r="J226" s="17">
        <f>①健診機関作成分!L229</f>
        <v>0</v>
      </c>
      <c r="K226" s="17">
        <f>①健診機関作成分!M229</f>
        <v>0</v>
      </c>
      <c r="L226" s="19">
        <f>①健診機関作成分!N229</f>
        <v>0</v>
      </c>
      <c r="M226">
        <f>IF(①健診機関作成分!BD229&gt;0,1,0)</f>
        <v>0</v>
      </c>
      <c r="N226">
        <f>IF(①健診機関作成分!BE229&gt;0,1,0)</f>
        <v>0</v>
      </c>
      <c r="O226">
        <f>IF(①健診機関作成分!BF229&gt;0,1,0)</f>
        <v>0</v>
      </c>
      <c r="P226">
        <f>IF(①健診機関作成分!BG229&gt;0,1,0)</f>
        <v>0</v>
      </c>
      <c r="Q226">
        <f>IF(①健診機関作成分!BI229&gt;0,1,0)</f>
        <v>0</v>
      </c>
      <c r="R226">
        <f>IF(①健診機関作成分!BJ229&gt;0,1,0)</f>
        <v>0</v>
      </c>
      <c r="S226">
        <f>IF(①健診機関作成分!BK229&gt;0,1,0)</f>
        <v>0</v>
      </c>
      <c r="T226">
        <f>IF(①健診機関作成分!BL229&gt;0,1,0)</f>
        <v>0</v>
      </c>
      <c r="U226">
        <f>IF(①健診機関作成分!BM229&gt;0,1,0)</f>
        <v>0</v>
      </c>
      <c r="V226">
        <f>IF(①健診機関作成分!BN229&gt;0,1,0)</f>
        <v>0</v>
      </c>
      <c r="W226" s="17">
        <v>0</v>
      </c>
      <c r="X226" s="17">
        <f t="shared" si="9"/>
        <v>7300</v>
      </c>
      <c r="Z226" s="17">
        <f t="shared" si="10"/>
        <v>7300</v>
      </c>
      <c r="AQ226">
        <f>IF(①健診機関作成分!BO229&gt;0,1,0)</f>
        <v>0</v>
      </c>
      <c r="AR226">
        <f>IF(①健診機関作成分!M229&gt;0,1,0)</f>
        <v>0</v>
      </c>
      <c r="BA226" s="31">
        <v>250</v>
      </c>
      <c r="BB226" s="31">
        <v>1450</v>
      </c>
      <c r="BC226" s="31">
        <v>1220</v>
      </c>
      <c r="BD226" s="31">
        <v>120</v>
      </c>
      <c r="BE226" s="31">
        <v>320</v>
      </c>
      <c r="BF226" s="31">
        <v>350</v>
      </c>
      <c r="BG226" s="31">
        <v>1300</v>
      </c>
      <c r="BH226" s="31">
        <v>1800</v>
      </c>
      <c r="BI226" s="31">
        <v>120</v>
      </c>
      <c r="BJ226" s="31">
        <v>5800</v>
      </c>
      <c r="BK226" s="31">
        <v>970</v>
      </c>
      <c r="BL226" s="17">
        <v>50</v>
      </c>
    </row>
    <row r="227" spans="2:64" x14ac:dyDescent="0.2">
      <c r="B227" s="17">
        <v>11000</v>
      </c>
      <c r="C227" s="17">
        <f>①健診機関作成分!AD230</f>
        <v>0</v>
      </c>
      <c r="D227" s="17">
        <f>①健診機関作成分!D230</f>
        <v>2001</v>
      </c>
      <c r="E227" s="18">
        <f>①健診機関作成分!E230</f>
        <v>0</v>
      </c>
      <c r="F227" s="17">
        <f>①健診機関作成分!F230</f>
        <v>0</v>
      </c>
      <c r="G227" s="17">
        <f>①健診機関作成分!G230</f>
        <v>0</v>
      </c>
      <c r="H227" s="17">
        <f>①健診機関作成分!H230</f>
        <v>1</v>
      </c>
      <c r="J227" s="17">
        <f>①健診機関作成分!L230</f>
        <v>0</v>
      </c>
      <c r="K227" s="17">
        <f>①健診機関作成分!M230</f>
        <v>0</v>
      </c>
      <c r="L227" s="19">
        <f>①健診機関作成分!N230</f>
        <v>0</v>
      </c>
      <c r="M227">
        <f>IF(①健診機関作成分!BD230&gt;0,1,0)</f>
        <v>0</v>
      </c>
      <c r="N227">
        <f>IF(①健診機関作成分!BE230&gt;0,1,0)</f>
        <v>0</v>
      </c>
      <c r="O227">
        <f>IF(①健診機関作成分!BF230&gt;0,1,0)</f>
        <v>0</v>
      </c>
      <c r="P227">
        <f>IF(①健診機関作成分!BG230&gt;0,1,0)</f>
        <v>0</v>
      </c>
      <c r="Q227">
        <f>IF(①健診機関作成分!BI230&gt;0,1,0)</f>
        <v>0</v>
      </c>
      <c r="R227">
        <f>IF(①健診機関作成分!BJ230&gt;0,1,0)</f>
        <v>0</v>
      </c>
      <c r="S227">
        <f>IF(①健診機関作成分!BK230&gt;0,1,0)</f>
        <v>0</v>
      </c>
      <c r="T227">
        <f>IF(①健診機関作成分!BL230&gt;0,1,0)</f>
        <v>0</v>
      </c>
      <c r="U227">
        <f>IF(①健診機関作成分!BM230&gt;0,1,0)</f>
        <v>0</v>
      </c>
      <c r="V227">
        <f>IF(①健診機関作成分!BN230&gt;0,1,0)</f>
        <v>0</v>
      </c>
      <c r="W227" s="17">
        <v>0</v>
      </c>
      <c r="X227" s="17">
        <f t="shared" si="9"/>
        <v>7300</v>
      </c>
      <c r="Z227" s="17">
        <f t="shared" si="10"/>
        <v>7300</v>
      </c>
      <c r="AQ227">
        <f>IF(①健診機関作成分!BO230&gt;0,1,0)</f>
        <v>0</v>
      </c>
      <c r="AR227">
        <f>IF(①健診機関作成分!M230&gt;0,1,0)</f>
        <v>0</v>
      </c>
      <c r="BA227" s="31">
        <v>250</v>
      </c>
      <c r="BB227" s="31">
        <v>1450</v>
      </c>
      <c r="BC227" s="31">
        <v>1220</v>
      </c>
      <c r="BD227" s="31">
        <v>120</v>
      </c>
      <c r="BE227" s="31">
        <v>320</v>
      </c>
      <c r="BF227" s="31">
        <v>350</v>
      </c>
      <c r="BG227" s="31">
        <v>1300</v>
      </c>
      <c r="BH227" s="31">
        <v>1800</v>
      </c>
      <c r="BI227" s="31">
        <v>120</v>
      </c>
      <c r="BJ227" s="31">
        <v>5800</v>
      </c>
      <c r="BK227" s="31">
        <v>970</v>
      </c>
      <c r="BL227" s="17">
        <v>50</v>
      </c>
    </row>
    <row r="228" spans="2:64" x14ac:dyDescent="0.2">
      <c r="B228" s="17">
        <v>11000</v>
      </c>
      <c r="C228" s="17">
        <f>①健診機関作成分!AD231</f>
        <v>0</v>
      </c>
      <c r="D228" s="17">
        <f>①健診機関作成分!D231</f>
        <v>2001</v>
      </c>
      <c r="E228" s="18">
        <f>①健診機関作成分!E231</f>
        <v>0</v>
      </c>
      <c r="F228" s="17">
        <f>①健診機関作成分!F231</f>
        <v>0</v>
      </c>
      <c r="G228" s="17">
        <f>①健診機関作成分!G231</f>
        <v>0</v>
      </c>
      <c r="H228" s="17">
        <f>①健診機関作成分!H231</f>
        <v>1</v>
      </c>
      <c r="J228" s="17">
        <f>①健診機関作成分!L231</f>
        <v>0</v>
      </c>
      <c r="K228" s="17">
        <f>①健診機関作成分!M231</f>
        <v>0</v>
      </c>
      <c r="L228" s="19">
        <f>①健診機関作成分!N231</f>
        <v>0</v>
      </c>
      <c r="M228">
        <f>IF(①健診機関作成分!BD231&gt;0,1,0)</f>
        <v>0</v>
      </c>
      <c r="N228">
        <f>IF(①健診機関作成分!BE231&gt;0,1,0)</f>
        <v>0</v>
      </c>
      <c r="O228">
        <f>IF(①健診機関作成分!BF231&gt;0,1,0)</f>
        <v>0</v>
      </c>
      <c r="P228">
        <f>IF(①健診機関作成分!BG231&gt;0,1,0)</f>
        <v>0</v>
      </c>
      <c r="Q228">
        <f>IF(①健診機関作成分!BI231&gt;0,1,0)</f>
        <v>0</v>
      </c>
      <c r="R228">
        <f>IF(①健診機関作成分!BJ231&gt;0,1,0)</f>
        <v>0</v>
      </c>
      <c r="S228">
        <f>IF(①健診機関作成分!BK231&gt;0,1,0)</f>
        <v>0</v>
      </c>
      <c r="T228">
        <f>IF(①健診機関作成分!BL231&gt;0,1,0)</f>
        <v>0</v>
      </c>
      <c r="U228">
        <f>IF(①健診機関作成分!BM231&gt;0,1,0)</f>
        <v>0</v>
      </c>
      <c r="V228">
        <f>IF(①健診機関作成分!BN231&gt;0,1,0)</f>
        <v>0</v>
      </c>
      <c r="W228" s="17">
        <v>0</v>
      </c>
      <c r="X228" s="17">
        <f t="shared" si="9"/>
        <v>7300</v>
      </c>
      <c r="Z228" s="17">
        <f t="shared" si="10"/>
        <v>7300</v>
      </c>
      <c r="AQ228">
        <f>IF(①健診機関作成分!BO231&gt;0,1,0)</f>
        <v>0</v>
      </c>
      <c r="AR228">
        <f>IF(①健診機関作成分!M231&gt;0,1,0)</f>
        <v>0</v>
      </c>
      <c r="BA228" s="31">
        <v>250</v>
      </c>
      <c r="BB228" s="31">
        <v>1450</v>
      </c>
      <c r="BC228" s="31">
        <v>1220</v>
      </c>
      <c r="BD228" s="31">
        <v>120</v>
      </c>
      <c r="BE228" s="31">
        <v>320</v>
      </c>
      <c r="BF228" s="31">
        <v>350</v>
      </c>
      <c r="BG228" s="31">
        <v>1300</v>
      </c>
      <c r="BH228" s="31">
        <v>1800</v>
      </c>
      <c r="BI228" s="31">
        <v>120</v>
      </c>
      <c r="BJ228" s="31">
        <v>5800</v>
      </c>
      <c r="BK228" s="31">
        <v>970</v>
      </c>
      <c r="BL228" s="17">
        <v>50</v>
      </c>
    </row>
    <row r="229" spans="2:64" x14ac:dyDescent="0.2">
      <c r="B229" s="17">
        <v>11000</v>
      </c>
      <c r="C229" s="17">
        <f>①健診機関作成分!AD232</f>
        <v>0</v>
      </c>
      <c r="D229" s="17">
        <f>①健診機関作成分!D232</f>
        <v>2001</v>
      </c>
      <c r="E229" s="18">
        <f>①健診機関作成分!E232</f>
        <v>0</v>
      </c>
      <c r="F229" s="17">
        <f>①健診機関作成分!F232</f>
        <v>0</v>
      </c>
      <c r="G229" s="17">
        <f>①健診機関作成分!G232</f>
        <v>0</v>
      </c>
      <c r="H229" s="17">
        <f>①健診機関作成分!H232</f>
        <v>1</v>
      </c>
      <c r="J229" s="17">
        <f>①健診機関作成分!L232</f>
        <v>0</v>
      </c>
      <c r="K229" s="17">
        <f>①健診機関作成分!M232</f>
        <v>0</v>
      </c>
      <c r="L229" s="19">
        <f>①健診機関作成分!N232</f>
        <v>0</v>
      </c>
      <c r="M229">
        <f>IF(①健診機関作成分!BD232&gt;0,1,0)</f>
        <v>0</v>
      </c>
      <c r="N229">
        <f>IF(①健診機関作成分!BE232&gt;0,1,0)</f>
        <v>0</v>
      </c>
      <c r="O229">
        <f>IF(①健診機関作成分!BF232&gt;0,1,0)</f>
        <v>0</v>
      </c>
      <c r="P229">
        <f>IF(①健診機関作成分!BG232&gt;0,1,0)</f>
        <v>0</v>
      </c>
      <c r="Q229">
        <f>IF(①健診機関作成分!BI232&gt;0,1,0)</f>
        <v>0</v>
      </c>
      <c r="R229">
        <f>IF(①健診機関作成分!BJ232&gt;0,1,0)</f>
        <v>0</v>
      </c>
      <c r="S229">
        <f>IF(①健診機関作成分!BK232&gt;0,1,0)</f>
        <v>0</v>
      </c>
      <c r="T229">
        <f>IF(①健診機関作成分!BL232&gt;0,1,0)</f>
        <v>0</v>
      </c>
      <c r="U229">
        <f>IF(①健診機関作成分!BM232&gt;0,1,0)</f>
        <v>0</v>
      </c>
      <c r="V229">
        <f>IF(①健診機関作成分!BN232&gt;0,1,0)</f>
        <v>0</v>
      </c>
      <c r="W229" s="17">
        <v>0</v>
      </c>
      <c r="X229" s="17">
        <f t="shared" si="9"/>
        <v>7300</v>
      </c>
      <c r="Z229" s="17">
        <f t="shared" si="10"/>
        <v>7300</v>
      </c>
      <c r="AQ229">
        <f>IF(①健診機関作成分!BO232&gt;0,1,0)</f>
        <v>0</v>
      </c>
      <c r="AR229">
        <f>IF(①健診機関作成分!M232&gt;0,1,0)</f>
        <v>0</v>
      </c>
      <c r="BA229" s="31">
        <v>250</v>
      </c>
      <c r="BB229" s="31">
        <v>1450</v>
      </c>
      <c r="BC229" s="31">
        <v>1220</v>
      </c>
      <c r="BD229" s="31">
        <v>120</v>
      </c>
      <c r="BE229" s="31">
        <v>320</v>
      </c>
      <c r="BF229" s="31">
        <v>350</v>
      </c>
      <c r="BG229" s="31">
        <v>1300</v>
      </c>
      <c r="BH229" s="31">
        <v>1800</v>
      </c>
      <c r="BI229" s="31">
        <v>120</v>
      </c>
      <c r="BJ229" s="31">
        <v>5800</v>
      </c>
      <c r="BK229" s="31">
        <v>970</v>
      </c>
      <c r="BL229" s="17">
        <v>50</v>
      </c>
    </row>
    <row r="230" spans="2:64" x14ac:dyDescent="0.2">
      <c r="B230" s="17">
        <v>11000</v>
      </c>
      <c r="C230" s="17">
        <f>①健診機関作成分!AD233</f>
        <v>0</v>
      </c>
      <c r="D230" s="17">
        <f>①健診機関作成分!D233</f>
        <v>2001</v>
      </c>
      <c r="E230" s="18">
        <f>①健診機関作成分!E233</f>
        <v>0</v>
      </c>
      <c r="F230" s="17">
        <f>①健診機関作成分!F233</f>
        <v>0</v>
      </c>
      <c r="G230" s="17">
        <f>①健診機関作成分!G233</f>
        <v>0</v>
      </c>
      <c r="H230" s="17">
        <f>①健診機関作成分!H233</f>
        <v>1</v>
      </c>
      <c r="J230" s="17">
        <f>①健診機関作成分!L233</f>
        <v>0</v>
      </c>
      <c r="K230" s="17">
        <f>①健診機関作成分!M233</f>
        <v>0</v>
      </c>
      <c r="L230" s="19">
        <f>①健診機関作成分!N233</f>
        <v>0</v>
      </c>
      <c r="M230">
        <f>IF(①健診機関作成分!BD233&gt;0,1,0)</f>
        <v>0</v>
      </c>
      <c r="N230">
        <f>IF(①健診機関作成分!BE233&gt;0,1,0)</f>
        <v>0</v>
      </c>
      <c r="O230">
        <f>IF(①健診機関作成分!BF233&gt;0,1,0)</f>
        <v>0</v>
      </c>
      <c r="P230">
        <f>IF(①健診機関作成分!BG233&gt;0,1,0)</f>
        <v>0</v>
      </c>
      <c r="Q230">
        <f>IF(①健診機関作成分!BI233&gt;0,1,0)</f>
        <v>0</v>
      </c>
      <c r="R230">
        <f>IF(①健診機関作成分!BJ233&gt;0,1,0)</f>
        <v>0</v>
      </c>
      <c r="S230">
        <f>IF(①健診機関作成分!BK233&gt;0,1,0)</f>
        <v>0</v>
      </c>
      <c r="T230">
        <f>IF(①健診機関作成分!BL233&gt;0,1,0)</f>
        <v>0</v>
      </c>
      <c r="U230">
        <f>IF(①健診機関作成分!BM233&gt;0,1,0)</f>
        <v>0</v>
      </c>
      <c r="V230">
        <f>IF(①健診機関作成分!BN233&gt;0,1,0)</f>
        <v>0</v>
      </c>
      <c r="W230" s="17">
        <v>0</v>
      </c>
      <c r="X230" s="17">
        <f t="shared" si="9"/>
        <v>7300</v>
      </c>
      <c r="Z230" s="17">
        <f t="shared" si="10"/>
        <v>7300</v>
      </c>
      <c r="AQ230">
        <f>IF(①健診機関作成分!BO233&gt;0,1,0)</f>
        <v>0</v>
      </c>
      <c r="AR230">
        <f>IF(①健診機関作成分!M233&gt;0,1,0)</f>
        <v>0</v>
      </c>
      <c r="BA230" s="31">
        <v>250</v>
      </c>
      <c r="BB230" s="31">
        <v>1450</v>
      </c>
      <c r="BC230" s="31">
        <v>1220</v>
      </c>
      <c r="BD230" s="31">
        <v>120</v>
      </c>
      <c r="BE230" s="31">
        <v>320</v>
      </c>
      <c r="BF230" s="31">
        <v>350</v>
      </c>
      <c r="BG230" s="31">
        <v>1300</v>
      </c>
      <c r="BH230" s="31">
        <v>1800</v>
      </c>
      <c r="BI230" s="31">
        <v>120</v>
      </c>
      <c r="BJ230" s="31">
        <v>5800</v>
      </c>
      <c r="BK230" s="31">
        <v>970</v>
      </c>
      <c r="BL230" s="17">
        <v>50</v>
      </c>
    </row>
    <row r="231" spans="2:64" x14ac:dyDescent="0.2">
      <c r="B231" s="17">
        <v>11000</v>
      </c>
      <c r="C231" s="17">
        <f>①健診機関作成分!AD234</f>
        <v>0</v>
      </c>
      <c r="D231" s="17">
        <f>①健診機関作成分!D234</f>
        <v>2001</v>
      </c>
      <c r="E231" s="18">
        <f>①健診機関作成分!E234</f>
        <v>0</v>
      </c>
      <c r="F231" s="17">
        <f>①健診機関作成分!F234</f>
        <v>0</v>
      </c>
      <c r="G231" s="17">
        <f>①健診機関作成分!G234</f>
        <v>0</v>
      </c>
      <c r="H231" s="17">
        <f>①健診機関作成分!H234</f>
        <v>1</v>
      </c>
      <c r="J231" s="17">
        <f>①健診機関作成分!L234</f>
        <v>0</v>
      </c>
      <c r="K231" s="17">
        <f>①健診機関作成分!M234</f>
        <v>0</v>
      </c>
      <c r="L231" s="19">
        <f>①健診機関作成分!N234</f>
        <v>0</v>
      </c>
      <c r="M231">
        <f>IF(①健診機関作成分!BD234&gt;0,1,0)</f>
        <v>0</v>
      </c>
      <c r="N231">
        <f>IF(①健診機関作成分!BE234&gt;0,1,0)</f>
        <v>0</v>
      </c>
      <c r="O231">
        <f>IF(①健診機関作成分!BF234&gt;0,1,0)</f>
        <v>0</v>
      </c>
      <c r="P231">
        <f>IF(①健診機関作成分!BG234&gt;0,1,0)</f>
        <v>0</v>
      </c>
      <c r="Q231">
        <f>IF(①健診機関作成分!BI234&gt;0,1,0)</f>
        <v>0</v>
      </c>
      <c r="R231">
        <f>IF(①健診機関作成分!BJ234&gt;0,1,0)</f>
        <v>0</v>
      </c>
      <c r="S231">
        <f>IF(①健診機関作成分!BK234&gt;0,1,0)</f>
        <v>0</v>
      </c>
      <c r="T231">
        <f>IF(①健診機関作成分!BL234&gt;0,1,0)</f>
        <v>0</v>
      </c>
      <c r="U231">
        <f>IF(①健診機関作成分!BM234&gt;0,1,0)</f>
        <v>0</v>
      </c>
      <c r="V231">
        <f>IF(①健診機関作成分!BN234&gt;0,1,0)</f>
        <v>0</v>
      </c>
      <c r="W231" s="17">
        <v>0</v>
      </c>
      <c r="X231" s="17">
        <f t="shared" si="9"/>
        <v>7300</v>
      </c>
      <c r="Z231" s="17">
        <f t="shared" si="10"/>
        <v>7300</v>
      </c>
      <c r="AQ231">
        <f>IF(①健診機関作成分!BO234&gt;0,1,0)</f>
        <v>0</v>
      </c>
      <c r="AR231">
        <f>IF(①健診機関作成分!M234&gt;0,1,0)</f>
        <v>0</v>
      </c>
      <c r="BA231" s="31">
        <v>250</v>
      </c>
      <c r="BB231" s="31">
        <v>1450</v>
      </c>
      <c r="BC231" s="31">
        <v>1220</v>
      </c>
      <c r="BD231" s="31">
        <v>120</v>
      </c>
      <c r="BE231" s="31">
        <v>320</v>
      </c>
      <c r="BF231" s="31">
        <v>350</v>
      </c>
      <c r="BG231" s="31">
        <v>1300</v>
      </c>
      <c r="BH231" s="31">
        <v>1800</v>
      </c>
      <c r="BI231" s="31">
        <v>120</v>
      </c>
      <c r="BJ231" s="31">
        <v>5800</v>
      </c>
      <c r="BK231" s="31">
        <v>970</v>
      </c>
      <c r="BL231" s="17">
        <v>50</v>
      </c>
    </row>
    <row r="232" spans="2:64" x14ac:dyDescent="0.2">
      <c r="B232" s="17">
        <v>11000</v>
      </c>
      <c r="C232" s="17">
        <f>①健診機関作成分!AD235</f>
        <v>0</v>
      </c>
      <c r="D232" s="17">
        <f>①健診機関作成分!D235</f>
        <v>2001</v>
      </c>
      <c r="E232" s="18">
        <f>①健診機関作成分!E235</f>
        <v>0</v>
      </c>
      <c r="F232" s="17">
        <f>①健診機関作成分!F235</f>
        <v>0</v>
      </c>
      <c r="G232" s="17">
        <f>①健診機関作成分!G235</f>
        <v>0</v>
      </c>
      <c r="H232" s="17">
        <f>①健診機関作成分!H235</f>
        <v>1</v>
      </c>
      <c r="J232" s="17">
        <f>①健診機関作成分!L235</f>
        <v>0</v>
      </c>
      <c r="K232" s="17">
        <f>①健診機関作成分!M235</f>
        <v>0</v>
      </c>
      <c r="L232" s="19">
        <f>①健診機関作成分!N235</f>
        <v>0</v>
      </c>
      <c r="M232">
        <f>IF(①健診機関作成分!BD235&gt;0,1,0)</f>
        <v>0</v>
      </c>
      <c r="N232">
        <f>IF(①健診機関作成分!BE235&gt;0,1,0)</f>
        <v>0</v>
      </c>
      <c r="O232">
        <f>IF(①健診機関作成分!BF235&gt;0,1,0)</f>
        <v>0</v>
      </c>
      <c r="P232">
        <f>IF(①健診機関作成分!BG235&gt;0,1,0)</f>
        <v>0</v>
      </c>
      <c r="Q232">
        <f>IF(①健診機関作成分!BI235&gt;0,1,0)</f>
        <v>0</v>
      </c>
      <c r="R232">
        <f>IF(①健診機関作成分!BJ235&gt;0,1,0)</f>
        <v>0</v>
      </c>
      <c r="S232">
        <f>IF(①健診機関作成分!BK235&gt;0,1,0)</f>
        <v>0</v>
      </c>
      <c r="T232">
        <f>IF(①健診機関作成分!BL235&gt;0,1,0)</f>
        <v>0</v>
      </c>
      <c r="U232">
        <f>IF(①健診機関作成分!BM235&gt;0,1,0)</f>
        <v>0</v>
      </c>
      <c r="V232">
        <f>IF(①健診機関作成分!BN235&gt;0,1,0)</f>
        <v>0</v>
      </c>
      <c r="W232" s="17">
        <v>0</v>
      </c>
      <c r="X232" s="17">
        <f t="shared" si="9"/>
        <v>7300</v>
      </c>
      <c r="Z232" s="17">
        <f t="shared" si="10"/>
        <v>7300</v>
      </c>
      <c r="AQ232">
        <f>IF(①健診機関作成分!BO235&gt;0,1,0)</f>
        <v>0</v>
      </c>
      <c r="AR232">
        <f>IF(①健診機関作成分!M235&gt;0,1,0)</f>
        <v>0</v>
      </c>
      <c r="BA232" s="31">
        <v>250</v>
      </c>
      <c r="BB232" s="31">
        <v>1450</v>
      </c>
      <c r="BC232" s="31">
        <v>1220</v>
      </c>
      <c r="BD232" s="31">
        <v>120</v>
      </c>
      <c r="BE232" s="31">
        <v>320</v>
      </c>
      <c r="BF232" s="31">
        <v>350</v>
      </c>
      <c r="BG232" s="31">
        <v>1300</v>
      </c>
      <c r="BH232" s="31">
        <v>1800</v>
      </c>
      <c r="BI232" s="31">
        <v>120</v>
      </c>
      <c r="BJ232" s="31">
        <v>5800</v>
      </c>
      <c r="BK232" s="31">
        <v>970</v>
      </c>
      <c r="BL232" s="17">
        <v>50</v>
      </c>
    </row>
    <row r="233" spans="2:64" x14ac:dyDescent="0.2">
      <c r="B233" s="17">
        <v>11000</v>
      </c>
      <c r="C233" s="17">
        <f>①健診機関作成分!AD236</f>
        <v>0</v>
      </c>
      <c r="D233" s="17">
        <f>①健診機関作成分!D236</f>
        <v>2001</v>
      </c>
      <c r="E233" s="18">
        <f>①健診機関作成分!E236</f>
        <v>0</v>
      </c>
      <c r="F233" s="17">
        <f>①健診機関作成分!F236</f>
        <v>0</v>
      </c>
      <c r="G233" s="17">
        <f>①健診機関作成分!G236</f>
        <v>0</v>
      </c>
      <c r="H233" s="17">
        <f>①健診機関作成分!H236</f>
        <v>1</v>
      </c>
      <c r="J233" s="17">
        <f>①健診機関作成分!L236</f>
        <v>0</v>
      </c>
      <c r="K233" s="17">
        <f>①健診機関作成分!M236</f>
        <v>0</v>
      </c>
      <c r="L233" s="19">
        <f>①健診機関作成分!N236</f>
        <v>0</v>
      </c>
      <c r="M233">
        <f>IF(①健診機関作成分!BD236&gt;0,1,0)</f>
        <v>0</v>
      </c>
      <c r="N233">
        <f>IF(①健診機関作成分!BE236&gt;0,1,0)</f>
        <v>0</v>
      </c>
      <c r="O233">
        <f>IF(①健診機関作成分!BF236&gt;0,1,0)</f>
        <v>0</v>
      </c>
      <c r="P233">
        <f>IF(①健診機関作成分!BG236&gt;0,1,0)</f>
        <v>0</v>
      </c>
      <c r="Q233">
        <f>IF(①健診機関作成分!BI236&gt;0,1,0)</f>
        <v>0</v>
      </c>
      <c r="R233">
        <f>IF(①健診機関作成分!BJ236&gt;0,1,0)</f>
        <v>0</v>
      </c>
      <c r="S233">
        <f>IF(①健診機関作成分!BK236&gt;0,1,0)</f>
        <v>0</v>
      </c>
      <c r="T233">
        <f>IF(①健診機関作成分!BL236&gt;0,1,0)</f>
        <v>0</v>
      </c>
      <c r="U233">
        <f>IF(①健診機関作成分!BM236&gt;0,1,0)</f>
        <v>0</v>
      </c>
      <c r="V233">
        <f>IF(①健診機関作成分!BN236&gt;0,1,0)</f>
        <v>0</v>
      </c>
      <c r="W233" s="17">
        <v>0</v>
      </c>
      <c r="X233" s="17">
        <f t="shared" si="9"/>
        <v>7300</v>
      </c>
      <c r="Z233" s="17">
        <f t="shared" si="10"/>
        <v>7300</v>
      </c>
      <c r="AQ233">
        <f>IF(①健診機関作成分!BO236&gt;0,1,0)</f>
        <v>0</v>
      </c>
      <c r="AR233">
        <f>IF(①健診機関作成分!M236&gt;0,1,0)</f>
        <v>0</v>
      </c>
      <c r="BA233" s="31">
        <v>250</v>
      </c>
      <c r="BB233" s="31">
        <v>1450</v>
      </c>
      <c r="BC233" s="31">
        <v>1220</v>
      </c>
      <c r="BD233" s="31">
        <v>120</v>
      </c>
      <c r="BE233" s="31">
        <v>320</v>
      </c>
      <c r="BF233" s="31">
        <v>350</v>
      </c>
      <c r="BG233" s="31">
        <v>1300</v>
      </c>
      <c r="BH233" s="31">
        <v>1800</v>
      </c>
      <c r="BI233" s="31">
        <v>120</v>
      </c>
      <c r="BJ233" s="31">
        <v>5800</v>
      </c>
      <c r="BK233" s="31">
        <v>970</v>
      </c>
      <c r="BL233" s="17">
        <v>50</v>
      </c>
    </row>
    <row r="234" spans="2:64" x14ac:dyDescent="0.2">
      <c r="B234" s="17">
        <v>11000</v>
      </c>
      <c r="C234" s="17">
        <f>①健診機関作成分!AD237</f>
        <v>0</v>
      </c>
      <c r="D234" s="17">
        <f>①健診機関作成分!D237</f>
        <v>2001</v>
      </c>
      <c r="E234" s="18">
        <f>①健診機関作成分!E237</f>
        <v>0</v>
      </c>
      <c r="F234" s="17">
        <f>①健診機関作成分!F237</f>
        <v>0</v>
      </c>
      <c r="G234" s="17">
        <f>①健診機関作成分!G237</f>
        <v>0</v>
      </c>
      <c r="H234" s="17">
        <f>①健診機関作成分!H237</f>
        <v>1</v>
      </c>
      <c r="J234" s="17">
        <f>①健診機関作成分!L237</f>
        <v>0</v>
      </c>
      <c r="K234" s="17">
        <f>①健診機関作成分!M237</f>
        <v>0</v>
      </c>
      <c r="L234" s="19">
        <f>①健診機関作成分!N237</f>
        <v>0</v>
      </c>
      <c r="M234">
        <f>IF(①健診機関作成分!BD237&gt;0,1,0)</f>
        <v>0</v>
      </c>
      <c r="N234">
        <f>IF(①健診機関作成分!BE237&gt;0,1,0)</f>
        <v>0</v>
      </c>
      <c r="O234">
        <f>IF(①健診機関作成分!BF237&gt;0,1,0)</f>
        <v>0</v>
      </c>
      <c r="P234">
        <f>IF(①健診機関作成分!BG237&gt;0,1,0)</f>
        <v>0</v>
      </c>
      <c r="Q234">
        <f>IF(①健診機関作成分!BI237&gt;0,1,0)</f>
        <v>0</v>
      </c>
      <c r="R234">
        <f>IF(①健診機関作成分!BJ237&gt;0,1,0)</f>
        <v>0</v>
      </c>
      <c r="S234">
        <f>IF(①健診機関作成分!BK237&gt;0,1,0)</f>
        <v>0</v>
      </c>
      <c r="T234">
        <f>IF(①健診機関作成分!BL237&gt;0,1,0)</f>
        <v>0</v>
      </c>
      <c r="U234">
        <f>IF(①健診機関作成分!BM237&gt;0,1,0)</f>
        <v>0</v>
      </c>
      <c r="V234">
        <f>IF(①健診機関作成分!BN237&gt;0,1,0)</f>
        <v>0</v>
      </c>
      <c r="W234" s="17">
        <v>0</v>
      </c>
      <c r="X234" s="17">
        <f t="shared" si="9"/>
        <v>7300</v>
      </c>
      <c r="Z234" s="17">
        <f t="shared" si="10"/>
        <v>7300</v>
      </c>
      <c r="AQ234">
        <f>IF(①健診機関作成分!BO237&gt;0,1,0)</f>
        <v>0</v>
      </c>
      <c r="AR234">
        <f>IF(①健診機関作成分!M237&gt;0,1,0)</f>
        <v>0</v>
      </c>
      <c r="BA234" s="31">
        <v>250</v>
      </c>
      <c r="BB234" s="31">
        <v>1450</v>
      </c>
      <c r="BC234" s="31">
        <v>1220</v>
      </c>
      <c r="BD234" s="31">
        <v>120</v>
      </c>
      <c r="BE234" s="31">
        <v>320</v>
      </c>
      <c r="BF234" s="31">
        <v>350</v>
      </c>
      <c r="BG234" s="31">
        <v>1300</v>
      </c>
      <c r="BH234" s="31">
        <v>1800</v>
      </c>
      <c r="BI234" s="31">
        <v>120</v>
      </c>
      <c r="BJ234" s="31">
        <v>5800</v>
      </c>
      <c r="BK234" s="31">
        <v>970</v>
      </c>
      <c r="BL234" s="17">
        <v>50</v>
      </c>
    </row>
    <row r="235" spans="2:64" x14ac:dyDescent="0.2">
      <c r="B235" s="17">
        <v>11000</v>
      </c>
      <c r="C235" s="17">
        <f>①健診機関作成分!AD238</f>
        <v>0</v>
      </c>
      <c r="D235" s="17">
        <f>①健診機関作成分!D238</f>
        <v>2001</v>
      </c>
      <c r="E235" s="18">
        <f>①健診機関作成分!E238</f>
        <v>0</v>
      </c>
      <c r="F235" s="17">
        <f>①健診機関作成分!F238</f>
        <v>0</v>
      </c>
      <c r="G235" s="17">
        <f>①健診機関作成分!G238</f>
        <v>0</v>
      </c>
      <c r="H235" s="17">
        <f>①健診機関作成分!H238</f>
        <v>1</v>
      </c>
      <c r="J235" s="17">
        <f>①健診機関作成分!L238</f>
        <v>0</v>
      </c>
      <c r="K235" s="17">
        <f>①健診機関作成分!M238</f>
        <v>0</v>
      </c>
      <c r="L235" s="19">
        <f>①健診機関作成分!N238</f>
        <v>0</v>
      </c>
      <c r="M235">
        <f>IF(①健診機関作成分!BD238&gt;0,1,0)</f>
        <v>0</v>
      </c>
      <c r="N235">
        <f>IF(①健診機関作成分!BE238&gt;0,1,0)</f>
        <v>0</v>
      </c>
      <c r="O235">
        <f>IF(①健診機関作成分!BF238&gt;0,1,0)</f>
        <v>0</v>
      </c>
      <c r="P235">
        <f>IF(①健診機関作成分!BG238&gt;0,1,0)</f>
        <v>0</v>
      </c>
      <c r="Q235">
        <f>IF(①健診機関作成分!BI238&gt;0,1,0)</f>
        <v>0</v>
      </c>
      <c r="R235">
        <f>IF(①健診機関作成分!BJ238&gt;0,1,0)</f>
        <v>0</v>
      </c>
      <c r="S235">
        <f>IF(①健診機関作成分!BK238&gt;0,1,0)</f>
        <v>0</v>
      </c>
      <c r="T235">
        <f>IF(①健診機関作成分!BL238&gt;0,1,0)</f>
        <v>0</v>
      </c>
      <c r="U235">
        <f>IF(①健診機関作成分!BM238&gt;0,1,0)</f>
        <v>0</v>
      </c>
      <c r="V235">
        <f>IF(①健診機関作成分!BN238&gt;0,1,0)</f>
        <v>0</v>
      </c>
      <c r="W235" s="17">
        <v>0</v>
      </c>
      <c r="X235" s="17">
        <f t="shared" si="9"/>
        <v>7300</v>
      </c>
      <c r="Z235" s="17">
        <f t="shared" si="10"/>
        <v>7300</v>
      </c>
      <c r="AQ235">
        <f>IF(①健診機関作成分!BO238&gt;0,1,0)</f>
        <v>0</v>
      </c>
      <c r="AR235">
        <f>IF(①健診機関作成分!M238&gt;0,1,0)</f>
        <v>0</v>
      </c>
      <c r="BA235" s="31">
        <v>250</v>
      </c>
      <c r="BB235" s="31">
        <v>1450</v>
      </c>
      <c r="BC235" s="31">
        <v>1220</v>
      </c>
      <c r="BD235" s="31">
        <v>120</v>
      </c>
      <c r="BE235" s="31">
        <v>320</v>
      </c>
      <c r="BF235" s="31">
        <v>350</v>
      </c>
      <c r="BG235" s="31">
        <v>1300</v>
      </c>
      <c r="BH235" s="31">
        <v>1800</v>
      </c>
      <c r="BI235" s="31">
        <v>120</v>
      </c>
      <c r="BJ235" s="31">
        <v>5800</v>
      </c>
      <c r="BK235" s="31">
        <v>970</v>
      </c>
      <c r="BL235" s="17">
        <v>50</v>
      </c>
    </row>
    <row r="236" spans="2:64" x14ac:dyDescent="0.2">
      <c r="B236" s="17">
        <v>11000</v>
      </c>
      <c r="C236" s="17">
        <f>①健診機関作成分!AD239</f>
        <v>0</v>
      </c>
      <c r="D236" s="17">
        <f>①健診機関作成分!D239</f>
        <v>2001</v>
      </c>
      <c r="E236" s="18">
        <f>①健診機関作成分!E239</f>
        <v>0</v>
      </c>
      <c r="F236" s="17">
        <f>①健診機関作成分!F239</f>
        <v>0</v>
      </c>
      <c r="G236" s="17">
        <f>①健診機関作成分!G239</f>
        <v>0</v>
      </c>
      <c r="H236" s="17">
        <f>①健診機関作成分!H239</f>
        <v>1</v>
      </c>
      <c r="J236" s="17">
        <f>①健診機関作成分!L239</f>
        <v>0</v>
      </c>
      <c r="K236" s="17">
        <f>①健診機関作成分!M239</f>
        <v>0</v>
      </c>
      <c r="L236" s="19">
        <f>①健診機関作成分!N239</f>
        <v>0</v>
      </c>
      <c r="M236">
        <f>IF(①健診機関作成分!BD239&gt;0,1,0)</f>
        <v>0</v>
      </c>
      <c r="N236">
        <f>IF(①健診機関作成分!BE239&gt;0,1,0)</f>
        <v>0</v>
      </c>
      <c r="O236">
        <f>IF(①健診機関作成分!BF239&gt;0,1,0)</f>
        <v>0</v>
      </c>
      <c r="P236">
        <f>IF(①健診機関作成分!BG239&gt;0,1,0)</f>
        <v>0</v>
      </c>
      <c r="Q236">
        <f>IF(①健診機関作成分!BI239&gt;0,1,0)</f>
        <v>0</v>
      </c>
      <c r="R236">
        <f>IF(①健診機関作成分!BJ239&gt;0,1,0)</f>
        <v>0</v>
      </c>
      <c r="S236">
        <f>IF(①健診機関作成分!BK239&gt;0,1,0)</f>
        <v>0</v>
      </c>
      <c r="T236">
        <f>IF(①健診機関作成分!BL239&gt;0,1,0)</f>
        <v>0</v>
      </c>
      <c r="U236">
        <f>IF(①健診機関作成分!BM239&gt;0,1,0)</f>
        <v>0</v>
      </c>
      <c r="V236">
        <f>IF(①健診機関作成分!BN239&gt;0,1,0)</f>
        <v>0</v>
      </c>
      <c r="W236" s="17">
        <v>0</v>
      </c>
      <c r="X236" s="17">
        <f t="shared" si="9"/>
        <v>7300</v>
      </c>
      <c r="Z236" s="17">
        <f t="shared" si="10"/>
        <v>7300</v>
      </c>
      <c r="AQ236">
        <f>IF(①健診機関作成分!BO239&gt;0,1,0)</f>
        <v>0</v>
      </c>
      <c r="AR236">
        <f>IF(①健診機関作成分!M239&gt;0,1,0)</f>
        <v>0</v>
      </c>
      <c r="BA236" s="31">
        <v>250</v>
      </c>
      <c r="BB236" s="31">
        <v>1450</v>
      </c>
      <c r="BC236" s="31">
        <v>1220</v>
      </c>
      <c r="BD236" s="31">
        <v>120</v>
      </c>
      <c r="BE236" s="31">
        <v>320</v>
      </c>
      <c r="BF236" s="31">
        <v>350</v>
      </c>
      <c r="BG236" s="31">
        <v>1300</v>
      </c>
      <c r="BH236" s="31">
        <v>1800</v>
      </c>
      <c r="BI236" s="31">
        <v>120</v>
      </c>
      <c r="BJ236" s="31">
        <v>5800</v>
      </c>
      <c r="BK236" s="31">
        <v>970</v>
      </c>
      <c r="BL236" s="17">
        <v>50</v>
      </c>
    </row>
    <row r="237" spans="2:64" x14ac:dyDescent="0.2">
      <c r="B237" s="17">
        <v>11000</v>
      </c>
      <c r="C237" s="17">
        <f>①健診機関作成分!AD240</f>
        <v>0</v>
      </c>
      <c r="D237" s="17">
        <f>①健診機関作成分!D240</f>
        <v>2001</v>
      </c>
      <c r="E237" s="18">
        <f>①健診機関作成分!E240</f>
        <v>0</v>
      </c>
      <c r="F237" s="17">
        <f>①健診機関作成分!F240</f>
        <v>0</v>
      </c>
      <c r="G237" s="17">
        <f>①健診機関作成分!G240</f>
        <v>0</v>
      </c>
      <c r="H237" s="17">
        <f>①健診機関作成分!H240</f>
        <v>1</v>
      </c>
      <c r="J237" s="17">
        <f>①健診機関作成分!L240</f>
        <v>0</v>
      </c>
      <c r="K237" s="17">
        <f>①健診機関作成分!M240</f>
        <v>0</v>
      </c>
      <c r="L237" s="19">
        <f>①健診機関作成分!N240</f>
        <v>0</v>
      </c>
      <c r="M237">
        <f>IF(①健診機関作成分!BD240&gt;0,1,0)</f>
        <v>0</v>
      </c>
      <c r="N237">
        <f>IF(①健診機関作成分!BE240&gt;0,1,0)</f>
        <v>0</v>
      </c>
      <c r="O237">
        <f>IF(①健診機関作成分!BF240&gt;0,1,0)</f>
        <v>0</v>
      </c>
      <c r="P237">
        <f>IF(①健診機関作成分!BG240&gt;0,1,0)</f>
        <v>0</v>
      </c>
      <c r="Q237">
        <f>IF(①健診機関作成分!BI240&gt;0,1,0)</f>
        <v>0</v>
      </c>
      <c r="R237">
        <f>IF(①健診機関作成分!BJ240&gt;0,1,0)</f>
        <v>0</v>
      </c>
      <c r="S237">
        <f>IF(①健診機関作成分!BK240&gt;0,1,0)</f>
        <v>0</v>
      </c>
      <c r="T237">
        <f>IF(①健診機関作成分!BL240&gt;0,1,0)</f>
        <v>0</v>
      </c>
      <c r="U237">
        <f>IF(①健診機関作成分!BM240&gt;0,1,0)</f>
        <v>0</v>
      </c>
      <c r="V237">
        <f>IF(①健診機関作成分!BN240&gt;0,1,0)</f>
        <v>0</v>
      </c>
      <c r="W237" s="17">
        <v>0</v>
      </c>
      <c r="X237" s="17">
        <f t="shared" si="9"/>
        <v>7300</v>
      </c>
      <c r="Z237" s="17">
        <f t="shared" si="10"/>
        <v>7300</v>
      </c>
      <c r="AQ237">
        <f>IF(①健診機関作成分!BO240&gt;0,1,0)</f>
        <v>0</v>
      </c>
      <c r="AR237">
        <f>IF(①健診機関作成分!M240&gt;0,1,0)</f>
        <v>0</v>
      </c>
      <c r="BA237" s="31">
        <v>250</v>
      </c>
      <c r="BB237" s="31">
        <v>1450</v>
      </c>
      <c r="BC237" s="31">
        <v>1220</v>
      </c>
      <c r="BD237" s="31">
        <v>120</v>
      </c>
      <c r="BE237" s="31">
        <v>320</v>
      </c>
      <c r="BF237" s="31">
        <v>350</v>
      </c>
      <c r="BG237" s="31">
        <v>1300</v>
      </c>
      <c r="BH237" s="31">
        <v>1800</v>
      </c>
      <c r="BI237" s="31">
        <v>120</v>
      </c>
      <c r="BJ237" s="31">
        <v>5800</v>
      </c>
      <c r="BK237" s="31">
        <v>970</v>
      </c>
      <c r="BL237" s="17">
        <v>50</v>
      </c>
    </row>
    <row r="238" spans="2:64" x14ac:dyDescent="0.2">
      <c r="B238" s="17">
        <v>11000</v>
      </c>
      <c r="C238" s="17">
        <f>①健診機関作成分!AD241</f>
        <v>0</v>
      </c>
      <c r="D238" s="17">
        <f>①健診機関作成分!D241</f>
        <v>2001</v>
      </c>
      <c r="E238" s="18">
        <f>①健診機関作成分!E241</f>
        <v>0</v>
      </c>
      <c r="F238" s="17">
        <f>①健診機関作成分!F241</f>
        <v>0</v>
      </c>
      <c r="G238" s="17">
        <f>①健診機関作成分!G241</f>
        <v>0</v>
      </c>
      <c r="H238" s="17">
        <f>①健診機関作成分!H241</f>
        <v>1</v>
      </c>
      <c r="J238" s="17">
        <f>①健診機関作成分!L241</f>
        <v>0</v>
      </c>
      <c r="K238" s="17">
        <f>①健診機関作成分!M241</f>
        <v>0</v>
      </c>
      <c r="L238" s="19">
        <f>①健診機関作成分!N241</f>
        <v>0</v>
      </c>
      <c r="M238">
        <f>IF(①健診機関作成分!BD241&gt;0,1,0)</f>
        <v>0</v>
      </c>
      <c r="N238">
        <f>IF(①健診機関作成分!BE241&gt;0,1,0)</f>
        <v>0</v>
      </c>
      <c r="O238">
        <f>IF(①健診機関作成分!BF241&gt;0,1,0)</f>
        <v>0</v>
      </c>
      <c r="P238">
        <f>IF(①健診機関作成分!BG241&gt;0,1,0)</f>
        <v>0</v>
      </c>
      <c r="Q238">
        <f>IF(①健診機関作成分!BI241&gt;0,1,0)</f>
        <v>0</v>
      </c>
      <c r="R238">
        <f>IF(①健診機関作成分!BJ241&gt;0,1,0)</f>
        <v>0</v>
      </c>
      <c r="S238">
        <f>IF(①健診機関作成分!BK241&gt;0,1,0)</f>
        <v>0</v>
      </c>
      <c r="T238">
        <f>IF(①健診機関作成分!BL241&gt;0,1,0)</f>
        <v>0</v>
      </c>
      <c r="U238">
        <f>IF(①健診機関作成分!BM241&gt;0,1,0)</f>
        <v>0</v>
      </c>
      <c r="V238">
        <f>IF(①健診機関作成分!BN241&gt;0,1,0)</f>
        <v>0</v>
      </c>
      <c r="W238" s="17">
        <v>0</v>
      </c>
      <c r="X238" s="17">
        <f t="shared" si="9"/>
        <v>7300</v>
      </c>
      <c r="Z238" s="17">
        <f t="shared" si="10"/>
        <v>7300</v>
      </c>
      <c r="AQ238">
        <f>IF(①健診機関作成分!BO241&gt;0,1,0)</f>
        <v>0</v>
      </c>
      <c r="AR238">
        <f>IF(①健診機関作成分!M241&gt;0,1,0)</f>
        <v>0</v>
      </c>
      <c r="BA238" s="31">
        <v>250</v>
      </c>
      <c r="BB238" s="31">
        <v>1450</v>
      </c>
      <c r="BC238" s="31">
        <v>1220</v>
      </c>
      <c r="BD238" s="31">
        <v>120</v>
      </c>
      <c r="BE238" s="31">
        <v>320</v>
      </c>
      <c r="BF238" s="31">
        <v>350</v>
      </c>
      <c r="BG238" s="31">
        <v>1300</v>
      </c>
      <c r="BH238" s="31">
        <v>1800</v>
      </c>
      <c r="BI238" s="31">
        <v>120</v>
      </c>
      <c r="BJ238" s="31">
        <v>5800</v>
      </c>
      <c r="BK238" s="31">
        <v>970</v>
      </c>
      <c r="BL238" s="17">
        <v>50</v>
      </c>
    </row>
    <row r="239" spans="2:64" x14ac:dyDescent="0.2">
      <c r="B239" s="17">
        <v>11000</v>
      </c>
      <c r="C239" s="17">
        <f>①健診機関作成分!AD242</f>
        <v>0</v>
      </c>
      <c r="D239" s="17">
        <f>①健診機関作成分!D242</f>
        <v>2001</v>
      </c>
      <c r="E239" s="18">
        <f>①健診機関作成分!E242</f>
        <v>0</v>
      </c>
      <c r="F239" s="17">
        <f>①健診機関作成分!F242</f>
        <v>0</v>
      </c>
      <c r="G239" s="17">
        <f>①健診機関作成分!G242</f>
        <v>0</v>
      </c>
      <c r="H239" s="17">
        <f>①健診機関作成分!H242</f>
        <v>1</v>
      </c>
      <c r="J239" s="17">
        <f>①健診機関作成分!L242</f>
        <v>0</v>
      </c>
      <c r="K239" s="17">
        <f>①健診機関作成分!M242</f>
        <v>0</v>
      </c>
      <c r="L239" s="19">
        <f>①健診機関作成分!N242</f>
        <v>0</v>
      </c>
      <c r="M239">
        <f>IF(①健診機関作成分!BD242&gt;0,1,0)</f>
        <v>0</v>
      </c>
      <c r="N239">
        <f>IF(①健診機関作成分!BE242&gt;0,1,0)</f>
        <v>0</v>
      </c>
      <c r="O239">
        <f>IF(①健診機関作成分!BF242&gt;0,1,0)</f>
        <v>0</v>
      </c>
      <c r="P239">
        <f>IF(①健診機関作成分!BG242&gt;0,1,0)</f>
        <v>0</v>
      </c>
      <c r="Q239">
        <f>IF(①健診機関作成分!BI242&gt;0,1,0)</f>
        <v>0</v>
      </c>
      <c r="R239">
        <f>IF(①健診機関作成分!BJ242&gt;0,1,0)</f>
        <v>0</v>
      </c>
      <c r="S239">
        <f>IF(①健診機関作成分!BK242&gt;0,1,0)</f>
        <v>0</v>
      </c>
      <c r="T239">
        <f>IF(①健診機関作成分!BL242&gt;0,1,0)</f>
        <v>0</v>
      </c>
      <c r="U239">
        <f>IF(①健診機関作成分!BM242&gt;0,1,0)</f>
        <v>0</v>
      </c>
      <c r="V239">
        <f>IF(①健診機関作成分!BN242&gt;0,1,0)</f>
        <v>0</v>
      </c>
      <c r="W239" s="17">
        <v>0</v>
      </c>
      <c r="X239" s="17">
        <f t="shared" si="9"/>
        <v>7300</v>
      </c>
      <c r="Z239" s="17">
        <f t="shared" si="10"/>
        <v>7300</v>
      </c>
      <c r="AQ239">
        <f>IF(①健診機関作成分!BO242&gt;0,1,0)</f>
        <v>0</v>
      </c>
      <c r="AR239">
        <f>IF(①健診機関作成分!M242&gt;0,1,0)</f>
        <v>0</v>
      </c>
      <c r="BA239" s="31">
        <v>250</v>
      </c>
      <c r="BB239" s="31">
        <v>1450</v>
      </c>
      <c r="BC239" s="31">
        <v>1220</v>
      </c>
      <c r="BD239" s="31">
        <v>120</v>
      </c>
      <c r="BE239" s="31">
        <v>320</v>
      </c>
      <c r="BF239" s="31">
        <v>350</v>
      </c>
      <c r="BG239" s="31">
        <v>1300</v>
      </c>
      <c r="BH239" s="31">
        <v>1800</v>
      </c>
      <c r="BI239" s="31">
        <v>120</v>
      </c>
      <c r="BJ239" s="31">
        <v>5800</v>
      </c>
      <c r="BK239" s="31">
        <v>970</v>
      </c>
      <c r="BL239" s="17">
        <v>50</v>
      </c>
    </row>
    <row r="240" spans="2:64" x14ac:dyDescent="0.2">
      <c r="B240" s="17">
        <v>11000</v>
      </c>
      <c r="C240" s="17">
        <f>①健診機関作成分!AD243</f>
        <v>0</v>
      </c>
      <c r="D240" s="17">
        <f>①健診機関作成分!D243</f>
        <v>2001</v>
      </c>
      <c r="E240" s="18">
        <f>①健診機関作成分!E243</f>
        <v>0</v>
      </c>
      <c r="F240" s="17">
        <f>①健診機関作成分!F243</f>
        <v>0</v>
      </c>
      <c r="G240" s="17">
        <f>①健診機関作成分!G243</f>
        <v>0</v>
      </c>
      <c r="H240" s="17">
        <f>①健診機関作成分!H243</f>
        <v>1</v>
      </c>
      <c r="J240" s="17">
        <f>①健診機関作成分!L243</f>
        <v>0</v>
      </c>
      <c r="K240" s="17">
        <f>①健診機関作成分!M243</f>
        <v>0</v>
      </c>
      <c r="L240" s="19">
        <f>①健診機関作成分!N243</f>
        <v>0</v>
      </c>
      <c r="M240">
        <f>IF(①健診機関作成分!BD243&gt;0,1,0)</f>
        <v>0</v>
      </c>
      <c r="N240">
        <f>IF(①健診機関作成分!BE243&gt;0,1,0)</f>
        <v>0</v>
      </c>
      <c r="O240">
        <f>IF(①健診機関作成分!BF243&gt;0,1,0)</f>
        <v>0</v>
      </c>
      <c r="P240">
        <f>IF(①健診機関作成分!BG243&gt;0,1,0)</f>
        <v>0</v>
      </c>
      <c r="Q240">
        <f>IF(①健診機関作成分!BI243&gt;0,1,0)</f>
        <v>0</v>
      </c>
      <c r="R240">
        <f>IF(①健診機関作成分!BJ243&gt;0,1,0)</f>
        <v>0</v>
      </c>
      <c r="S240">
        <f>IF(①健診機関作成分!BK243&gt;0,1,0)</f>
        <v>0</v>
      </c>
      <c r="T240">
        <f>IF(①健診機関作成分!BL243&gt;0,1,0)</f>
        <v>0</v>
      </c>
      <c r="U240">
        <f>IF(①健診機関作成分!BM243&gt;0,1,0)</f>
        <v>0</v>
      </c>
      <c r="V240">
        <f>IF(①健診機関作成分!BN243&gt;0,1,0)</f>
        <v>0</v>
      </c>
      <c r="W240" s="17">
        <v>0</v>
      </c>
      <c r="X240" s="17">
        <f t="shared" si="9"/>
        <v>7300</v>
      </c>
      <c r="Z240" s="17">
        <f t="shared" si="10"/>
        <v>7300</v>
      </c>
      <c r="AQ240">
        <f>IF(①健診機関作成分!BO243&gt;0,1,0)</f>
        <v>0</v>
      </c>
      <c r="AR240">
        <f>IF(①健診機関作成分!M243&gt;0,1,0)</f>
        <v>0</v>
      </c>
      <c r="BA240" s="31">
        <v>250</v>
      </c>
      <c r="BB240" s="31">
        <v>1450</v>
      </c>
      <c r="BC240" s="31">
        <v>1220</v>
      </c>
      <c r="BD240" s="31">
        <v>120</v>
      </c>
      <c r="BE240" s="31">
        <v>320</v>
      </c>
      <c r="BF240" s="31">
        <v>350</v>
      </c>
      <c r="BG240" s="31">
        <v>1300</v>
      </c>
      <c r="BH240" s="31">
        <v>1800</v>
      </c>
      <c r="BI240" s="31">
        <v>120</v>
      </c>
      <c r="BJ240" s="31">
        <v>5800</v>
      </c>
      <c r="BK240" s="31">
        <v>970</v>
      </c>
      <c r="BL240" s="17">
        <v>50</v>
      </c>
    </row>
    <row r="241" spans="2:64" x14ac:dyDescent="0.2">
      <c r="B241" s="17">
        <v>11000</v>
      </c>
      <c r="C241" s="17">
        <f>①健診機関作成分!AD244</f>
        <v>0</v>
      </c>
      <c r="D241" s="17">
        <f>①健診機関作成分!D244</f>
        <v>2001</v>
      </c>
      <c r="E241" s="18">
        <f>①健診機関作成分!E244</f>
        <v>0</v>
      </c>
      <c r="F241" s="17">
        <f>①健診機関作成分!F244</f>
        <v>0</v>
      </c>
      <c r="G241" s="17">
        <f>①健診機関作成分!G244</f>
        <v>0</v>
      </c>
      <c r="H241" s="17">
        <f>①健診機関作成分!H244</f>
        <v>1</v>
      </c>
      <c r="J241" s="17">
        <f>①健診機関作成分!L244</f>
        <v>0</v>
      </c>
      <c r="K241" s="17">
        <f>①健診機関作成分!M244</f>
        <v>0</v>
      </c>
      <c r="L241" s="19">
        <f>①健診機関作成分!N244</f>
        <v>0</v>
      </c>
      <c r="M241">
        <f>IF(①健診機関作成分!BD244&gt;0,1,0)</f>
        <v>0</v>
      </c>
      <c r="N241">
        <f>IF(①健診機関作成分!BE244&gt;0,1,0)</f>
        <v>0</v>
      </c>
      <c r="O241">
        <f>IF(①健診機関作成分!BF244&gt;0,1,0)</f>
        <v>0</v>
      </c>
      <c r="P241">
        <f>IF(①健診機関作成分!BG244&gt;0,1,0)</f>
        <v>0</v>
      </c>
      <c r="Q241">
        <f>IF(①健診機関作成分!BI244&gt;0,1,0)</f>
        <v>0</v>
      </c>
      <c r="R241">
        <f>IF(①健診機関作成分!BJ244&gt;0,1,0)</f>
        <v>0</v>
      </c>
      <c r="S241">
        <f>IF(①健診機関作成分!BK244&gt;0,1,0)</f>
        <v>0</v>
      </c>
      <c r="T241">
        <f>IF(①健診機関作成分!BL244&gt;0,1,0)</f>
        <v>0</v>
      </c>
      <c r="U241">
        <f>IF(①健診機関作成分!BM244&gt;0,1,0)</f>
        <v>0</v>
      </c>
      <c r="V241">
        <f>IF(①健診機関作成分!BN244&gt;0,1,0)</f>
        <v>0</v>
      </c>
      <c r="W241" s="17">
        <v>0</v>
      </c>
      <c r="X241" s="17">
        <f t="shared" si="9"/>
        <v>7300</v>
      </c>
      <c r="Z241" s="17">
        <f t="shared" si="10"/>
        <v>7300</v>
      </c>
      <c r="AQ241">
        <f>IF(①健診機関作成分!BO244&gt;0,1,0)</f>
        <v>0</v>
      </c>
      <c r="AR241">
        <f>IF(①健診機関作成分!M244&gt;0,1,0)</f>
        <v>0</v>
      </c>
      <c r="BA241" s="31">
        <v>250</v>
      </c>
      <c r="BB241" s="31">
        <v>1450</v>
      </c>
      <c r="BC241" s="31">
        <v>1220</v>
      </c>
      <c r="BD241" s="31">
        <v>120</v>
      </c>
      <c r="BE241" s="31">
        <v>320</v>
      </c>
      <c r="BF241" s="31">
        <v>350</v>
      </c>
      <c r="BG241" s="31">
        <v>1300</v>
      </c>
      <c r="BH241" s="31">
        <v>1800</v>
      </c>
      <c r="BI241" s="31">
        <v>120</v>
      </c>
      <c r="BJ241" s="31">
        <v>5800</v>
      </c>
      <c r="BK241" s="31">
        <v>970</v>
      </c>
      <c r="BL241" s="17">
        <v>50</v>
      </c>
    </row>
    <row r="242" spans="2:64" x14ac:dyDescent="0.2">
      <c r="B242" s="17">
        <v>11000</v>
      </c>
      <c r="C242" s="17">
        <f>①健診機関作成分!AD245</f>
        <v>0</v>
      </c>
      <c r="D242" s="17">
        <f>①健診機関作成分!D245</f>
        <v>2001</v>
      </c>
      <c r="E242" s="18">
        <f>①健診機関作成分!E245</f>
        <v>0</v>
      </c>
      <c r="F242" s="17">
        <f>①健診機関作成分!F245</f>
        <v>0</v>
      </c>
      <c r="G242" s="17">
        <f>①健診機関作成分!G245</f>
        <v>0</v>
      </c>
      <c r="H242" s="17">
        <f>①健診機関作成分!H245</f>
        <v>1</v>
      </c>
      <c r="J242" s="17">
        <f>①健診機関作成分!L245</f>
        <v>0</v>
      </c>
      <c r="K242" s="17">
        <f>①健診機関作成分!M245</f>
        <v>0</v>
      </c>
      <c r="L242" s="19">
        <f>①健診機関作成分!N245</f>
        <v>0</v>
      </c>
      <c r="M242">
        <f>IF(①健診機関作成分!BD245&gt;0,1,0)</f>
        <v>0</v>
      </c>
      <c r="N242">
        <f>IF(①健診機関作成分!BE245&gt;0,1,0)</f>
        <v>0</v>
      </c>
      <c r="O242">
        <f>IF(①健診機関作成分!BF245&gt;0,1,0)</f>
        <v>0</v>
      </c>
      <c r="P242">
        <f>IF(①健診機関作成分!BG245&gt;0,1,0)</f>
        <v>0</v>
      </c>
      <c r="Q242">
        <f>IF(①健診機関作成分!BI245&gt;0,1,0)</f>
        <v>0</v>
      </c>
      <c r="R242">
        <f>IF(①健診機関作成分!BJ245&gt;0,1,0)</f>
        <v>0</v>
      </c>
      <c r="S242">
        <f>IF(①健診機関作成分!BK245&gt;0,1,0)</f>
        <v>0</v>
      </c>
      <c r="T242">
        <f>IF(①健診機関作成分!BL245&gt;0,1,0)</f>
        <v>0</v>
      </c>
      <c r="U242">
        <f>IF(①健診機関作成分!BM245&gt;0,1,0)</f>
        <v>0</v>
      </c>
      <c r="V242">
        <f>IF(①健診機関作成分!BN245&gt;0,1,0)</f>
        <v>0</v>
      </c>
      <c r="W242" s="17">
        <v>0</v>
      </c>
      <c r="X242" s="17">
        <f t="shared" si="9"/>
        <v>7300</v>
      </c>
      <c r="Z242" s="17">
        <f t="shared" si="10"/>
        <v>7300</v>
      </c>
      <c r="AQ242">
        <f>IF(①健診機関作成分!BO245&gt;0,1,0)</f>
        <v>0</v>
      </c>
      <c r="AR242">
        <f>IF(①健診機関作成分!M245&gt;0,1,0)</f>
        <v>0</v>
      </c>
      <c r="BA242" s="31">
        <v>250</v>
      </c>
      <c r="BB242" s="31">
        <v>1450</v>
      </c>
      <c r="BC242" s="31">
        <v>1220</v>
      </c>
      <c r="BD242" s="31">
        <v>120</v>
      </c>
      <c r="BE242" s="31">
        <v>320</v>
      </c>
      <c r="BF242" s="31">
        <v>350</v>
      </c>
      <c r="BG242" s="31">
        <v>1300</v>
      </c>
      <c r="BH242" s="31">
        <v>1800</v>
      </c>
      <c r="BI242" s="31">
        <v>120</v>
      </c>
      <c r="BJ242" s="31">
        <v>5800</v>
      </c>
      <c r="BK242" s="31">
        <v>970</v>
      </c>
      <c r="BL242" s="17">
        <v>50</v>
      </c>
    </row>
    <row r="243" spans="2:64" x14ac:dyDescent="0.2">
      <c r="B243" s="17">
        <v>11000</v>
      </c>
      <c r="C243" s="17">
        <f>①健診機関作成分!AD246</f>
        <v>0</v>
      </c>
      <c r="D243" s="17">
        <f>①健診機関作成分!D246</f>
        <v>2001</v>
      </c>
      <c r="E243" s="18">
        <f>①健診機関作成分!E246</f>
        <v>0</v>
      </c>
      <c r="F243" s="17">
        <f>①健診機関作成分!F246</f>
        <v>0</v>
      </c>
      <c r="G243" s="17">
        <f>①健診機関作成分!G246</f>
        <v>0</v>
      </c>
      <c r="H243" s="17">
        <f>①健診機関作成分!H246</f>
        <v>1</v>
      </c>
      <c r="J243" s="17">
        <f>①健診機関作成分!L246</f>
        <v>0</v>
      </c>
      <c r="K243" s="17">
        <f>①健診機関作成分!M246</f>
        <v>0</v>
      </c>
      <c r="L243" s="19">
        <f>①健診機関作成分!N246</f>
        <v>0</v>
      </c>
      <c r="M243">
        <f>IF(①健診機関作成分!BD246&gt;0,1,0)</f>
        <v>0</v>
      </c>
      <c r="N243">
        <f>IF(①健診機関作成分!BE246&gt;0,1,0)</f>
        <v>0</v>
      </c>
      <c r="O243">
        <f>IF(①健診機関作成分!BF246&gt;0,1,0)</f>
        <v>0</v>
      </c>
      <c r="P243">
        <f>IF(①健診機関作成分!BG246&gt;0,1,0)</f>
        <v>0</v>
      </c>
      <c r="Q243">
        <f>IF(①健診機関作成分!BI246&gt;0,1,0)</f>
        <v>0</v>
      </c>
      <c r="R243">
        <f>IF(①健診機関作成分!BJ246&gt;0,1,0)</f>
        <v>0</v>
      </c>
      <c r="S243">
        <f>IF(①健診機関作成分!BK246&gt;0,1,0)</f>
        <v>0</v>
      </c>
      <c r="T243">
        <f>IF(①健診機関作成分!BL246&gt;0,1,0)</f>
        <v>0</v>
      </c>
      <c r="U243">
        <f>IF(①健診機関作成分!BM246&gt;0,1,0)</f>
        <v>0</v>
      </c>
      <c r="V243">
        <f>IF(①健診機関作成分!BN246&gt;0,1,0)</f>
        <v>0</v>
      </c>
      <c r="W243" s="17">
        <v>0</v>
      </c>
      <c r="X243" s="17">
        <f t="shared" si="9"/>
        <v>7300</v>
      </c>
      <c r="Z243" s="17">
        <f t="shared" si="10"/>
        <v>7300</v>
      </c>
      <c r="AQ243">
        <f>IF(①健診機関作成分!BO246&gt;0,1,0)</f>
        <v>0</v>
      </c>
      <c r="AR243">
        <f>IF(①健診機関作成分!M246&gt;0,1,0)</f>
        <v>0</v>
      </c>
      <c r="BA243" s="31">
        <v>250</v>
      </c>
      <c r="BB243" s="31">
        <v>1450</v>
      </c>
      <c r="BC243" s="31">
        <v>1220</v>
      </c>
      <c r="BD243" s="31">
        <v>120</v>
      </c>
      <c r="BE243" s="31">
        <v>320</v>
      </c>
      <c r="BF243" s="31">
        <v>350</v>
      </c>
      <c r="BG243" s="31">
        <v>1300</v>
      </c>
      <c r="BH243" s="31">
        <v>1800</v>
      </c>
      <c r="BI243" s="31">
        <v>120</v>
      </c>
      <c r="BJ243" s="31">
        <v>5800</v>
      </c>
      <c r="BK243" s="31">
        <v>970</v>
      </c>
      <c r="BL243" s="17">
        <v>50</v>
      </c>
    </row>
    <row r="244" spans="2:64" x14ac:dyDescent="0.2">
      <c r="B244" s="17">
        <v>11000</v>
      </c>
      <c r="C244" s="17">
        <f>①健診機関作成分!AD247</f>
        <v>0</v>
      </c>
      <c r="D244" s="17">
        <f>①健診機関作成分!D247</f>
        <v>2001</v>
      </c>
      <c r="E244" s="18">
        <f>①健診機関作成分!E247</f>
        <v>0</v>
      </c>
      <c r="F244" s="17">
        <f>①健診機関作成分!F247</f>
        <v>0</v>
      </c>
      <c r="G244" s="17">
        <f>①健診機関作成分!G247</f>
        <v>0</v>
      </c>
      <c r="H244" s="17">
        <f>①健診機関作成分!H247</f>
        <v>1</v>
      </c>
      <c r="J244" s="17">
        <f>①健診機関作成分!L247</f>
        <v>0</v>
      </c>
      <c r="K244" s="17">
        <f>①健診機関作成分!M247</f>
        <v>0</v>
      </c>
      <c r="L244" s="19">
        <f>①健診機関作成分!N247</f>
        <v>0</v>
      </c>
      <c r="M244">
        <f>IF(①健診機関作成分!BD247&gt;0,1,0)</f>
        <v>0</v>
      </c>
      <c r="N244">
        <f>IF(①健診機関作成分!BE247&gt;0,1,0)</f>
        <v>0</v>
      </c>
      <c r="O244">
        <f>IF(①健診機関作成分!BF247&gt;0,1,0)</f>
        <v>0</v>
      </c>
      <c r="P244">
        <f>IF(①健診機関作成分!BG247&gt;0,1,0)</f>
        <v>0</v>
      </c>
      <c r="Q244">
        <f>IF(①健診機関作成分!BI247&gt;0,1,0)</f>
        <v>0</v>
      </c>
      <c r="R244">
        <f>IF(①健診機関作成分!BJ247&gt;0,1,0)</f>
        <v>0</v>
      </c>
      <c r="S244">
        <f>IF(①健診機関作成分!BK247&gt;0,1,0)</f>
        <v>0</v>
      </c>
      <c r="T244">
        <f>IF(①健診機関作成分!BL247&gt;0,1,0)</f>
        <v>0</v>
      </c>
      <c r="U244">
        <f>IF(①健診機関作成分!BM247&gt;0,1,0)</f>
        <v>0</v>
      </c>
      <c r="V244">
        <f>IF(①健診機関作成分!BN247&gt;0,1,0)</f>
        <v>0</v>
      </c>
      <c r="W244" s="17">
        <v>0</v>
      </c>
      <c r="X244" s="17">
        <f t="shared" si="9"/>
        <v>7300</v>
      </c>
      <c r="Z244" s="17">
        <f t="shared" si="10"/>
        <v>7300</v>
      </c>
      <c r="AQ244">
        <f>IF(①健診機関作成分!BO247&gt;0,1,0)</f>
        <v>0</v>
      </c>
      <c r="AR244">
        <f>IF(①健診機関作成分!M247&gt;0,1,0)</f>
        <v>0</v>
      </c>
      <c r="BA244" s="31">
        <v>250</v>
      </c>
      <c r="BB244" s="31">
        <v>1450</v>
      </c>
      <c r="BC244" s="31">
        <v>1220</v>
      </c>
      <c r="BD244" s="31">
        <v>120</v>
      </c>
      <c r="BE244" s="31">
        <v>320</v>
      </c>
      <c r="BF244" s="31">
        <v>350</v>
      </c>
      <c r="BG244" s="31">
        <v>1300</v>
      </c>
      <c r="BH244" s="31">
        <v>1800</v>
      </c>
      <c r="BI244" s="31">
        <v>120</v>
      </c>
      <c r="BJ244" s="31">
        <v>5800</v>
      </c>
      <c r="BK244" s="31">
        <v>970</v>
      </c>
      <c r="BL244" s="17">
        <v>50</v>
      </c>
    </row>
    <row r="245" spans="2:64" x14ac:dyDescent="0.2">
      <c r="B245" s="17">
        <v>11000</v>
      </c>
      <c r="C245" s="17">
        <f>①健診機関作成分!AD248</f>
        <v>0</v>
      </c>
      <c r="D245" s="17">
        <f>①健診機関作成分!D248</f>
        <v>2001</v>
      </c>
      <c r="E245" s="18">
        <f>①健診機関作成分!E248</f>
        <v>0</v>
      </c>
      <c r="F245" s="17">
        <f>①健診機関作成分!F248</f>
        <v>0</v>
      </c>
      <c r="G245" s="17">
        <f>①健診機関作成分!G248</f>
        <v>0</v>
      </c>
      <c r="H245" s="17">
        <f>①健診機関作成分!H248</f>
        <v>1</v>
      </c>
      <c r="J245" s="17">
        <f>①健診機関作成分!L248</f>
        <v>0</v>
      </c>
      <c r="K245" s="17">
        <f>①健診機関作成分!M248</f>
        <v>0</v>
      </c>
      <c r="L245" s="19">
        <f>①健診機関作成分!N248</f>
        <v>0</v>
      </c>
      <c r="M245">
        <f>IF(①健診機関作成分!BD248&gt;0,1,0)</f>
        <v>0</v>
      </c>
      <c r="N245">
        <f>IF(①健診機関作成分!BE248&gt;0,1,0)</f>
        <v>0</v>
      </c>
      <c r="O245">
        <f>IF(①健診機関作成分!BF248&gt;0,1,0)</f>
        <v>0</v>
      </c>
      <c r="P245">
        <f>IF(①健診機関作成分!BG248&gt;0,1,0)</f>
        <v>0</v>
      </c>
      <c r="Q245">
        <f>IF(①健診機関作成分!BI248&gt;0,1,0)</f>
        <v>0</v>
      </c>
      <c r="R245">
        <f>IF(①健診機関作成分!BJ248&gt;0,1,0)</f>
        <v>0</v>
      </c>
      <c r="S245">
        <f>IF(①健診機関作成分!BK248&gt;0,1,0)</f>
        <v>0</v>
      </c>
      <c r="T245">
        <f>IF(①健診機関作成分!BL248&gt;0,1,0)</f>
        <v>0</v>
      </c>
      <c r="U245">
        <f>IF(①健診機関作成分!BM248&gt;0,1,0)</f>
        <v>0</v>
      </c>
      <c r="V245">
        <f>IF(①健診機関作成分!BN248&gt;0,1,0)</f>
        <v>0</v>
      </c>
      <c r="W245" s="17">
        <v>0</v>
      </c>
      <c r="X245" s="17">
        <f t="shared" si="9"/>
        <v>7300</v>
      </c>
      <c r="Z245" s="17">
        <f t="shared" si="10"/>
        <v>7300</v>
      </c>
      <c r="AQ245">
        <f>IF(①健診機関作成分!BO248&gt;0,1,0)</f>
        <v>0</v>
      </c>
      <c r="AR245">
        <f>IF(①健診機関作成分!M248&gt;0,1,0)</f>
        <v>0</v>
      </c>
      <c r="BA245" s="31">
        <v>250</v>
      </c>
      <c r="BB245" s="31">
        <v>1450</v>
      </c>
      <c r="BC245" s="31">
        <v>1220</v>
      </c>
      <c r="BD245" s="31">
        <v>120</v>
      </c>
      <c r="BE245" s="31">
        <v>320</v>
      </c>
      <c r="BF245" s="31">
        <v>350</v>
      </c>
      <c r="BG245" s="31">
        <v>1300</v>
      </c>
      <c r="BH245" s="31">
        <v>1800</v>
      </c>
      <c r="BI245" s="31">
        <v>120</v>
      </c>
      <c r="BJ245" s="31">
        <v>5800</v>
      </c>
      <c r="BK245" s="31">
        <v>970</v>
      </c>
      <c r="BL245" s="17">
        <v>50</v>
      </c>
    </row>
    <row r="246" spans="2:64" x14ac:dyDescent="0.2">
      <c r="B246" s="17">
        <v>11000</v>
      </c>
      <c r="C246" s="17">
        <f>①健診機関作成分!AD249</f>
        <v>0</v>
      </c>
      <c r="D246" s="17">
        <f>①健診機関作成分!D249</f>
        <v>2001</v>
      </c>
      <c r="E246" s="18">
        <f>①健診機関作成分!E249</f>
        <v>0</v>
      </c>
      <c r="F246" s="17">
        <f>①健診機関作成分!F249</f>
        <v>0</v>
      </c>
      <c r="G246" s="17">
        <f>①健診機関作成分!G249</f>
        <v>0</v>
      </c>
      <c r="H246" s="17">
        <f>①健診機関作成分!H249</f>
        <v>1</v>
      </c>
      <c r="J246" s="17">
        <f>①健診機関作成分!L249</f>
        <v>0</v>
      </c>
      <c r="K246" s="17">
        <f>①健診機関作成分!M249</f>
        <v>0</v>
      </c>
      <c r="L246" s="19">
        <f>①健診機関作成分!N249</f>
        <v>0</v>
      </c>
      <c r="M246">
        <f>IF(①健診機関作成分!BD249&gt;0,1,0)</f>
        <v>0</v>
      </c>
      <c r="N246">
        <f>IF(①健診機関作成分!BE249&gt;0,1,0)</f>
        <v>0</v>
      </c>
      <c r="O246">
        <f>IF(①健診機関作成分!BF249&gt;0,1,0)</f>
        <v>0</v>
      </c>
      <c r="P246">
        <f>IF(①健診機関作成分!BG249&gt;0,1,0)</f>
        <v>0</v>
      </c>
      <c r="Q246">
        <f>IF(①健診機関作成分!BI249&gt;0,1,0)</f>
        <v>0</v>
      </c>
      <c r="R246">
        <f>IF(①健診機関作成分!BJ249&gt;0,1,0)</f>
        <v>0</v>
      </c>
      <c r="S246">
        <f>IF(①健診機関作成分!BK249&gt;0,1,0)</f>
        <v>0</v>
      </c>
      <c r="T246">
        <f>IF(①健診機関作成分!BL249&gt;0,1,0)</f>
        <v>0</v>
      </c>
      <c r="U246">
        <f>IF(①健診機関作成分!BM249&gt;0,1,0)</f>
        <v>0</v>
      </c>
      <c r="V246">
        <f>IF(①健診機関作成分!BN249&gt;0,1,0)</f>
        <v>0</v>
      </c>
      <c r="W246" s="17">
        <v>0</v>
      </c>
      <c r="X246" s="17">
        <f t="shared" si="9"/>
        <v>7300</v>
      </c>
      <c r="Z246" s="17">
        <f t="shared" si="10"/>
        <v>7300</v>
      </c>
      <c r="AQ246">
        <f>IF(①健診機関作成分!BO249&gt;0,1,0)</f>
        <v>0</v>
      </c>
      <c r="AR246">
        <f>IF(①健診機関作成分!M249&gt;0,1,0)</f>
        <v>0</v>
      </c>
      <c r="BA246" s="31">
        <v>250</v>
      </c>
      <c r="BB246" s="31">
        <v>1450</v>
      </c>
      <c r="BC246" s="31">
        <v>1220</v>
      </c>
      <c r="BD246" s="31">
        <v>120</v>
      </c>
      <c r="BE246" s="31">
        <v>320</v>
      </c>
      <c r="BF246" s="31">
        <v>350</v>
      </c>
      <c r="BG246" s="31">
        <v>1300</v>
      </c>
      <c r="BH246" s="31">
        <v>1800</v>
      </c>
      <c r="BI246" s="31">
        <v>120</v>
      </c>
      <c r="BJ246" s="31">
        <v>5800</v>
      </c>
      <c r="BK246" s="31">
        <v>970</v>
      </c>
      <c r="BL246" s="17">
        <v>50</v>
      </c>
    </row>
    <row r="247" spans="2:64" x14ac:dyDescent="0.2">
      <c r="B247" s="17">
        <v>11000</v>
      </c>
      <c r="C247" s="17">
        <f>①健診機関作成分!AD250</f>
        <v>0</v>
      </c>
      <c r="D247" s="17">
        <f>①健診機関作成分!D250</f>
        <v>2001</v>
      </c>
      <c r="E247" s="18">
        <f>①健診機関作成分!E250</f>
        <v>0</v>
      </c>
      <c r="F247" s="17">
        <f>①健診機関作成分!F250</f>
        <v>0</v>
      </c>
      <c r="G247" s="17">
        <f>①健診機関作成分!G250</f>
        <v>0</v>
      </c>
      <c r="H247" s="17">
        <f>①健診機関作成分!H250</f>
        <v>1</v>
      </c>
      <c r="J247" s="17">
        <f>①健診機関作成分!L250</f>
        <v>0</v>
      </c>
      <c r="K247" s="17">
        <f>①健診機関作成分!M250</f>
        <v>0</v>
      </c>
      <c r="L247" s="19">
        <f>①健診機関作成分!N250</f>
        <v>0</v>
      </c>
      <c r="M247">
        <f>IF(①健診機関作成分!BD250&gt;0,1,0)</f>
        <v>0</v>
      </c>
      <c r="N247">
        <f>IF(①健診機関作成分!BE250&gt;0,1,0)</f>
        <v>0</v>
      </c>
      <c r="O247">
        <f>IF(①健診機関作成分!BF250&gt;0,1,0)</f>
        <v>0</v>
      </c>
      <c r="P247">
        <f>IF(①健診機関作成分!BG250&gt;0,1,0)</f>
        <v>0</v>
      </c>
      <c r="Q247">
        <f>IF(①健診機関作成分!BI250&gt;0,1,0)</f>
        <v>0</v>
      </c>
      <c r="R247">
        <f>IF(①健診機関作成分!BJ250&gt;0,1,0)</f>
        <v>0</v>
      </c>
      <c r="S247">
        <f>IF(①健診機関作成分!BK250&gt;0,1,0)</f>
        <v>0</v>
      </c>
      <c r="T247">
        <f>IF(①健診機関作成分!BL250&gt;0,1,0)</f>
        <v>0</v>
      </c>
      <c r="U247">
        <f>IF(①健診機関作成分!BM250&gt;0,1,0)</f>
        <v>0</v>
      </c>
      <c r="V247">
        <f>IF(①健診機関作成分!BN250&gt;0,1,0)</f>
        <v>0</v>
      </c>
      <c r="W247" s="17">
        <v>0</v>
      </c>
      <c r="X247" s="17">
        <f t="shared" si="9"/>
        <v>7300</v>
      </c>
      <c r="Z247" s="17">
        <f t="shared" si="10"/>
        <v>7300</v>
      </c>
      <c r="AQ247">
        <f>IF(①健診機関作成分!BO250&gt;0,1,0)</f>
        <v>0</v>
      </c>
      <c r="AR247">
        <f>IF(①健診機関作成分!M250&gt;0,1,0)</f>
        <v>0</v>
      </c>
      <c r="BA247" s="31">
        <v>250</v>
      </c>
      <c r="BB247" s="31">
        <v>1450</v>
      </c>
      <c r="BC247" s="31">
        <v>1220</v>
      </c>
      <c r="BD247" s="31">
        <v>120</v>
      </c>
      <c r="BE247" s="31">
        <v>320</v>
      </c>
      <c r="BF247" s="31">
        <v>350</v>
      </c>
      <c r="BG247" s="31">
        <v>1300</v>
      </c>
      <c r="BH247" s="31">
        <v>1800</v>
      </c>
      <c r="BI247" s="31">
        <v>120</v>
      </c>
      <c r="BJ247" s="31">
        <v>5800</v>
      </c>
      <c r="BK247" s="31">
        <v>970</v>
      </c>
      <c r="BL247" s="17">
        <v>50</v>
      </c>
    </row>
    <row r="248" spans="2:64" x14ac:dyDescent="0.2">
      <c r="B248" s="17">
        <v>11000</v>
      </c>
      <c r="C248" s="17">
        <f>①健診機関作成分!AD251</f>
        <v>0</v>
      </c>
      <c r="D248" s="17">
        <f>①健診機関作成分!D251</f>
        <v>2001</v>
      </c>
      <c r="E248" s="18">
        <f>①健診機関作成分!E251</f>
        <v>0</v>
      </c>
      <c r="F248" s="17">
        <f>①健診機関作成分!F251</f>
        <v>0</v>
      </c>
      <c r="G248" s="17">
        <f>①健診機関作成分!G251</f>
        <v>0</v>
      </c>
      <c r="H248" s="17">
        <f>①健診機関作成分!H251</f>
        <v>1</v>
      </c>
      <c r="J248" s="17">
        <f>①健診機関作成分!L251</f>
        <v>0</v>
      </c>
      <c r="K248" s="17">
        <f>①健診機関作成分!M251</f>
        <v>0</v>
      </c>
      <c r="L248" s="19">
        <f>①健診機関作成分!N251</f>
        <v>0</v>
      </c>
      <c r="M248">
        <f>IF(①健診機関作成分!BD251&gt;0,1,0)</f>
        <v>0</v>
      </c>
      <c r="N248">
        <f>IF(①健診機関作成分!BE251&gt;0,1,0)</f>
        <v>0</v>
      </c>
      <c r="O248">
        <f>IF(①健診機関作成分!BF251&gt;0,1,0)</f>
        <v>0</v>
      </c>
      <c r="P248">
        <f>IF(①健診機関作成分!BG251&gt;0,1,0)</f>
        <v>0</v>
      </c>
      <c r="Q248">
        <f>IF(①健診機関作成分!BI251&gt;0,1,0)</f>
        <v>0</v>
      </c>
      <c r="R248">
        <f>IF(①健診機関作成分!BJ251&gt;0,1,0)</f>
        <v>0</v>
      </c>
      <c r="S248">
        <f>IF(①健診機関作成分!BK251&gt;0,1,0)</f>
        <v>0</v>
      </c>
      <c r="T248">
        <f>IF(①健診機関作成分!BL251&gt;0,1,0)</f>
        <v>0</v>
      </c>
      <c r="U248">
        <f>IF(①健診機関作成分!BM251&gt;0,1,0)</f>
        <v>0</v>
      </c>
      <c r="V248">
        <f>IF(①健診機関作成分!BN251&gt;0,1,0)</f>
        <v>0</v>
      </c>
      <c r="W248" s="17">
        <v>0</v>
      </c>
      <c r="X248" s="17">
        <f t="shared" si="9"/>
        <v>7300</v>
      </c>
      <c r="Z248" s="17">
        <f t="shared" si="10"/>
        <v>7300</v>
      </c>
      <c r="AQ248">
        <f>IF(①健診機関作成分!BO251&gt;0,1,0)</f>
        <v>0</v>
      </c>
      <c r="AR248">
        <f>IF(①健診機関作成分!M251&gt;0,1,0)</f>
        <v>0</v>
      </c>
      <c r="BA248" s="31">
        <v>250</v>
      </c>
      <c r="BB248" s="31">
        <v>1450</v>
      </c>
      <c r="BC248" s="31">
        <v>1220</v>
      </c>
      <c r="BD248" s="31">
        <v>120</v>
      </c>
      <c r="BE248" s="31">
        <v>320</v>
      </c>
      <c r="BF248" s="31">
        <v>350</v>
      </c>
      <c r="BG248" s="31">
        <v>1300</v>
      </c>
      <c r="BH248" s="31">
        <v>1800</v>
      </c>
      <c r="BI248" s="31">
        <v>120</v>
      </c>
      <c r="BJ248" s="31">
        <v>5800</v>
      </c>
      <c r="BK248" s="31">
        <v>970</v>
      </c>
      <c r="BL248" s="17">
        <v>50</v>
      </c>
    </row>
    <row r="249" spans="2:64" x14ac:dyDescent="0.2">
      <c r="B249" s="17">
        <v>11000</v>
      </c>
      <c r="C249" s="17">
        <f>①健診機関作成分!AD252</f>
        <v>0</v>
      </c>
      <c r="D249" s="17">
        <f>①健診機関作成分!D252</f>
        <v>2001</v>
      </c>
      <c r="E249" s="18">
        <f>①健診機関作成分!E252</f>
        <v>0</v>
      </c>
      <c r="F249" s="17">
        <f>①健診機関作成分!F252</f>
        <v>0</v>
      </c>
      <c r="G249" s="17">
        <f>①健診機関作成分!G252</f>
        <v>0</v>
      </c>
      <c r="H249" s="17">
        <f>①健診機関作成分!H252</f>
        <v>1</v>
      </c>
      <c r="J249" s="17">
        <f>①健診機関作成分!L252</f>
        <v>0</v>
      </c>
      <c r="K249" s="17">
        <f>①健診機関作成分!M252</f>
        <v>0</v>
      </c>
      <c r="L249" s="19">
        <f>①健診機関作成分!N252</f>
        <v>0</v>
      </c>
      <c r="M249">
        <f>IF(①健診機関作成分!BD252&gt;0,1,0)</f>
        <v>0</v>
      </c>
      <c r="N249">
        <f>IF(①健診機関作成分!BE252&gt;0,1,0)</f>
        <v>0</v>
      </c>
      <c r="O249">
        <f>IF(①健診機関作成分!BF252&gt;0,1,0)</f>
        <v>0</v>
      </c>
      <c r="P249">
        <f>IF(①健診機関作成分!BG252&gt;0,1,0)</f>
        <v>0</v>
      </c>
      <c r="Q249">
        <f>IF(①健診機関作成分!BI252&gt;0,1,0)</f>
        <v>0</v>
      </c>
      <c r="R249">
        <f>IF(①健診機関作成分!BJ252&gt;0,1,0)</f>
        <v>0</v>
      </c>
      <c r="S249">
        <f>IF(①健診機関作成分!BK252&gt;0,1,0)</f>
        <v>0</v>
      </c>
      <c r="T249">
        <f>IF(①健診機関作成分!BL252&gt;0,1,0)</f>
        <v>0</v>
      </c>
      <c r="U249">
        <f>IF(①健診機関作成分!BM252&gt;0,1,0)</f>
        <v>0</v>
      </c>
      <c r="V249">
        <f>IF(①健診機関作成分!BN252&gt;0,1,0)</f>
        <v>0</v>
      </c>
      <c r="W249" s="17">
        <v>0</v>
      </c>
      <c r="X249" s="17">
        <f t="shared" si="9"/>
        <v>7300</v>
      </c>
      <c r="Z249" s="17">
        <f t="shared" si="10"/>
        <v>7300</v>
      </c>
      <c r="AQ249">
        <f>IF(①健診機関作成分!BO252&gt;0,1,0)</f>
        <v>0</v>
      </c>
      <c r="AR249">
        <f>IF(①健診機関作成分!M252&gt;0,1,0)</f>
        <v>0</v>
      </c>
      <c r="BA249" s="31">
        <v>250</v>
      </c>
      <c r="BB249" s="31">
        <v>1450</v>
      </c>
      <c r="BC249" s="31">
        <v>1220</v>
      </c>
      <c r="BD249" s="31">
        <v>120</v>
      </c>
      <c r="BE249" s="31">
        <v>320</v>
      </c>
      <c r="BF249" s="31">
        <v>350</v>
      </c>
      <c r="BG249" s="31">
        <v>1300</v>
      </c>
      <c r="BH249" s="31">
        <v>1800</v>
      </c>
      <c r="BI249" s="31">
        <v>120</v>
      </c>
      <c r="BJ249" s="31">
        <v>5800</v>
      </c>
      <c r="BK249" s="31">
        <v>970</v>
      </c>
      <c r="BL249" s="17">
        <v>50</v>
      </c>
    </row>
    <row r="250" spans="2:64" x14ac:dyDescent="0.2">
      <c r="B250" s="17">
        <v>11000</v>
      </c>
      <c r="C250" s="17">
        <f>①健診機関作成分!AD253</f>
        <v>0</v>
      </c>
      <c r="D250" s="17">
        <f>①健診機関作成分!D253</f>
        <v>2001</v>
      </c>
      <c r="E250" s="18">
        <f>①健診機関作成分!E253</f>
        <v>0</v>
      </c>
      <c r="F250" s="17">
        <f>①健診機関作成分!F253</f>
        <v>0</v>
      </c>
      <c r="G250" s="17">
        <f>①健診機関作成分!G253</f>
        <v>0</v>
      </c>
      <c r="H250" s="17">
        <f>①健診機関作成分!H253</f>
        <v>1</v>
      </c>
      <c r="J250" s="17">
        <f>①健診機関作成分!L253</f>
        <v>0</v>
      </c>
      <c r="K250" s="17">
        <f>①健診機関作成分!M253</f>
        <v>0</v>
      </c>
      <c r="L250" s="19">
        <f>①健診機関作成分!N253</f>
        <v>0</v>
      </c>
      <c r="M250">
        <f>IF(①健診機関作成分!BD253&gt;0,1,0)</f>
        <v>0</v>
      </c>
      <c r="N250">
        <f>IF(①健診機関作成分!BE253&gt;0,1,0)</f>
        <v>0</v>
      </c>
      <c r="O250">
        <f>IF(①健診機関作成分!BF253&gt;0,1,0)</f>
        <v>0</v>
      </c>
      <c r="P250">
        <f>IF(①健診機関作成分!BG253&gt;0,1,0)</f>
        <v>0</v>
      </c>
      <c r="Q250">
        <f>IF(①健診機関作成分!BI253&gt;0,1,0)</f>
        <v>0</v>
      </c>
      <c r="R250">
        <f>IF(①健診機関作成分!BJ253&gt;0,1,0)</f>
        <v>0</v>
      </c>
      <c r="S250">
        <f>IF(①健診機関作成分!BK253&gt;0,1,0)</f>
        <v>0</v>
      </c>
      <c r="T250">
        <f>IF(①健診機関作成分!BL253&gt;0,1,0)</f>
        <v>0</v>
      </c>
      <c r="U250">
        <f>IF(①健診機関作成分!BM253&gt;0,1,0)</f>
        <v>0</v>
      </c>
      <c r="V250">
        <f>IF(①健診機関作成分!BN253&gt;0,1,0)</f>
        <v>0</v>
      </c>
      <c r="W250" s="17">
        <v>0</v>
      </c>
      <c r="X250" s="17">
        <f t="shared" si="9"/>
        <v>7300</v>
      </c>
      <c r="Z250" s="17">
        <f t="shared" si="10"/>
        <v>7300</v>
      </c>
      <c r="AQ250">
        <f>IF(①健診機関作成分!BO253&gt;0,1,0)</f>
        <v>0</v>
      </c>
      <c r="AR250">
        <f>IF(①健診機関作成分!M253&gt;0,1,0)</f>
        <v>0</v>
      </c>
      <c r="BA250" s="31">
        <v>250</v>
      </c>
      <c r="BB250" s="31">
        <v>1450</v>
      </c>
      <c r="BC250" s="31">
        <v>1220</v>
      </c>
      <c r="BD250" s="31">
        <v>120</v>
      </c>
      <c r="BE250" s="31">
        <v>320</v>
      </c>
      <c r="BF250" s="31">
        <v>350</v>
      </c>
      <c r="BG250" s="31">
        <v>1300</v>
      </c>
      <c r="BH250" s="31">
        <v>1800</v>
      </c>
      <c r="BI250" s="31">
        <v>120</v>
      </c>
      <c r="BJ250" s="31">
        <v>5800</v>
      </c>
      <c r="BK250" s="31">
        <v>970</v>
      </c>
      <c r="BL250" s="17">
        <v>50</v>
      </c>
    </row>
    <row r="251" spans="2:64" x14ac:dyDescent="0.2">
      <c r="B251" s="17">
        <v>11000</v>
      </c>
      <c r="C251" s="17">
        <f>①健診機関作成分!AD254</f>
        <v>0</v>
      </c>
      <c r="D251" s="17">
        <f>①健診機関作成分!D254</f>
        <v>2001</v>
      </c>
      <c r="E251" s="18">
        <f>①健診機関作成分!E254</f>
        <v>0</v>
      </c>
      <c r="F251" s="17">
        <f>①健診機関作成分!F254</f>
        <v>0</v>
      </c>
      <c r="G251" s="17">
        <f>①健診機関作成分!G254</f>
        <v>0</v>
      </c>
      <c r="H251" s="17">
        <f>①健診機関作成分!H254</f>
        <v>1</v>
      </c>
      <c r="J251" s="17">
        <f>①健診機関作成分!L254</f>
        <v>0</v>
      </c>
      <c r="K251" s="17">
        <f>①健診機関作成分!M254</f>
        <v>0</v>
      </c>
      <c r="L251" s="19">
        <f>①健診機関作成分!N254</f>
        <v>0</v>
      </c>
      <c r="M251">
        <f>IF(①健診機関作成分!BD254&gt;0,1,0)</f>
        <v>0</v>
      </c>
      <c r="N251">
        <f>IF(①健診機関作成分!BE254&gt;0,1,0)</f>
        <v>0</v>
      </c>
      <c r="O251">
        <f>IF(①健診機関作成分!BF254&gt;0,1,0)</f>
        <v>0</v>
      </c>
      <c r="P251">
        <f>IF(①健診機関作成分!BG254&gt;0,1,0)</f>
        <v>0</v>
      </c>
      <c r="Q251">
        <f>IF(①健診機関作成分!BI254&gt;0,1,0)</f>
        <v>0</v>
      </c>
      <c r="R251">
        <f>IF(①健診機関作成分!BJ254&gt;0,1,0)</f>
        <v>0</v>
      </c>
      <c r="S251">
        <f>IF(①健診機関作成分!BK254&gt;0,1,0)</f>
        <v>0</v>
      </c>
      <c r="T251">
        <f>IF(①健診機関作成分!BL254&gt;0,1,0)</f>
        <v>0</v>
      </c>
      <c r="U251">
        <f>IF(①健診機関作成分!BM254&gt;0,1,0)</f>
        <v>0</v>
      </c>
      <c r="V251">
        <f>IF(①健診機関作成分!BN254&gt;0,1,0)</f>
        <v>0</v>
      </c>
      <c r="W251" s="17">
        <v>0</v>
      </c>
      <c r="X251" s="17">
        <f t="shared" si="9"/>
        <v>7300</v>
      </c>
      <c r="Z251" s="17">
        <f t="shared" si="10"/>
        <v>7300</v>
      </c>
      <c r="AQ251">
        <f>IF(①健診機関作成分!BO254&gt;0,1,0)</f>
        <v>0</v>
      </c>
      <c r="AR251">
        <f>IF(①健診機関作成分!M254&gt;0,1,0)</f>
        <v>0</v>
      </c>
      <c r="BA251" s="31">
        <v>250</v>
      </c>
      <c r="BB251" s="31">
        <v>1450</v>
      </c>
      <c r="BC251" s="31">
        <v>1220</v>
      </c>
      <c r="BD251" s="31">
        <v>120</v>
      </c>
      <c r="BE251" s="31">
        <v>320</v>
      </c>
      <c r="BF251" s="31">
        <v>350</v>
      </c>
      <c r="BG251" s="31">
        <v>1300</v>
      </c>
      <c r="BH251" s="31">
        <v>1800</v>
      </c>
      <c r="BI251" s="31">
        <v>120</v>
      </c>
      <c r="BJ251" s="31">
        <v>5800</v>
      </c>
      <c r="BK251" s="31">
        <v>970</v>
      </c>
      <c r="BL251" s="17">
        <v>50</v>
      </c>
    </row>
    <row r="252" spans="2:64" x14ac:dyDescent="0.2">
      <c r="B252" s="17">
        <v>11000</v>
      </c>
      <c r="C252" s="17">
        <f>①健診機関作成分!AD255</f>
        <v>0</v>
      </c>
      <c r="D252" s="17">
        <f>①健診機関作成分!D255</f>
        <v>2001</v>
      </c>
      <c r="E252" s="18">
        <f>①健診機関作成分!E255</f>
        <v>0</v>
      </c>
      <c r="F252" s="17">
        <f>①健診機関作成分!F255</f>
        <v>0</v>
      </c>
      <c r="G252" s="17">
        <f>①健診機関作成分!G255</f>
        <v>0</v>
      </c>
      <c r="H252" s="17">
        <f>①健診機関作成分!H255</f>
        <v>1</v>
      </c>
      <c r="J252" s="17">
        <f>①健診機関作成分!L255</f>
        <v>0</v>
      </c>
      <c r="K252" s="17">
        <f>①健診機関作成分!M255</f>
        <v>0</v>
      </c>
      <c r="L252" s="19">
        <f>①健診機関作成分!N255</f>
        <v>0</v>
      </c>
      <c r="M252">
        <f>IF(①健診機関作成分!BD255&gt;0,1,0)</f>
        <v>0</v>
      </c>
      <c r="N252">
        <f>IF(①健診機関作成分!BE255&gt;0,1,0)</f>
        <v>0</v>
      </c>
      <c r="O252">
        <f>IF(①健診機関作成分!BF255&gt;0,1,0)</f>
        <v>0</v>
      </c>
      <c r="P252">
        <f>IF(①健診機関作成分!BG255&gt;0,1,0)</f>
        <v>0</v>
      </c>
      <c r="Q252">
        <f>IF(①健診機関作成分!BI255&gt;0,1,0)</f>
        <v>0</v>
      </c>
      <c r="R252">
        <f>IF(①健診機関作成分!BJ255&gt;0,1,0)</f>
        <v>0</v>
      </c>
      <c r="S252">
        <f>IF(①健診機関作成分!BK255&gt;0,1,0)</f>
        <v>0</v>
      </c>
      <c r="T252">
        <f>IF(①健診機関作成分!BL255&gt;0,1,0)</f>
        <v>0</v>
      </c>
      <c r="U252">
        <f>IF(①健診機関作成分!BM255&gt;0,1,0)</f>
        <v>0</v>
      </c>
      <c r="V252">
        <f>IF(①健診機関作成分!BN255&gt;0,1,0)</f>
        <v>0</v>
      </c>
      <c r="W252" s="17">
        <v>0</v>
      </c>
      <c r="X252" s="17">
        <f t="shared" si="9"/>
        <v>7300</v>
      </c>
      <c r="Z252" s="17">
        <f t="shared" si="10"/>
        <v>7300</v>
      </c>
      <c r="AQ252">
        <f>IF(①健診機関作成分!BO255&gt;0,1,0)</f>
        <v>0</v>
      </c>
      <c r="AR252">
        <f>IF(①健診機関作成分!M255&gt;0,1,0)</f>
        <v>0</v>
      </c>
      <c r="BA252" s="31">
        <v>250</v>
      </c>
      <c r="BB252" s="31">
        <v>1450</v>
      </c>
      <c r="BC252" s="31">
        <v>1220</v>
      </c>
      <c r="BD252" s="31">
        <v>120</v>
      </c>
      <c r="BE252" s="31">
        <v>320</v>
      </c>
      <c r="BF252" s="31">
        <v>350</v>
      </c>
      <c r="BG252" s="31">
        <v>1300</v>
      </c>
      <c r="BH252" s="31">
        <v>1800</v>
      </c>
      <c r="BI252" s="31">
        <v>120</v>
      </c>
      <c r="BJ252" s="31">
        <v>5800</v>
      </c>
      <c r="BK252" s="31">
        <v>970</v>
      </c>
      <c r="BL252" s="17">
        <v>50</v>
      </c>
    </row>
    <row r="253" spans="2:64" x14ac:dyDescent="0.2">
      <c r="B253" s="17">
        <v>11000</v>
      </c>
      <c r="C253" s="17">
        <f>①健診機関作成分!AD256</f>
        <v>0</v>
      </c>
      <c r="D253" s="17">
        <f>①健診機関作成分!D256</f>
        <v>2001</v>
      </c>
      <c r="E253" s="18">
        <f>①健診機関作成分!E256</f>
        <v>0</v>
      </c>
      <c r="F253" s="17">
        <f>①健診機関作成分!F256</f>
        <v>0</v>
      </c>
      <c r="G253" s="17">
        <f>①健診機関作成分!G256</f>
        <v>0</v>
      </c>
      <c r="H253" s="17">
        <f>①健診機関作成分!H256</f>
        <v>1</v>
      </c>
      <c r="J253" s="17">
        <f>①健診機関作成分!L256</f>
        <v>0</v>
      </c>
      <c r="K253" s="17">
        <f>①健診機関作成分!M256</f>
        <v>0</v>
      </c>
      <c r="L253" s="19">
        <f>①健診機関作成分!N256</f>
        <v>0</v>
      </c>
      <c r="M253">
        <f>IF(①健診機関作成分!BD256&gt;0,1,0)</f>
        <v>0</v>
      </c>
      <c r="N253">
        <f>IF(①健診機関作成分!BE256&gt;0,1,0)</f>
        <v>0</v>
      </c>
      <c r="O253">
        <f>IF(①健診機関作成分!BF256&gt;0,1,0)</f>
        <v>0</v>
      </c>
      <c r="P253">
        <f>IF(①健診機関作成分!BG256&gt;0,1,0)</f>
        <v>0</v>
      </c>
      <c r="Q253">
        <f>IF(①健診機関作成分!BI256&gt;0,1,0)</f>
        <v>0</v>
      </c>
      <c r="R253">
        <f>IF(①健診機関作成分!BJ256&gt;0,1,0)</f>
        <v>0</v>
      </c>
      <c r="S253">
        <f>IF(①健診機関作成分!BK256&gt;0,1,0)</f>
        <v>0</v>
      </c>
      <c r="T253">
        <f>IF(①健診機関作成分!BL256&gt;0,1,0)</f>
        <v>0</v>
      </c>
      <c r="U253">
        <f>IF(①健診機関作成分!BM256&gt;0,1,0)</f>
        <v>0</v>
      </c>
      <c r="V253">
        <f>IF(①健診機関作成分!BN256&gt;0,1,0)</f>
        <v>0</v>
      </c>
      <c r="W253" s="17">
        <v>0</v>
      </c>
      <c r="X253" s="17">
        <f t="shared" si="9"/>
        <v>7300</v>
      </c>
      <c r="Z253" s="17">
        <f t="shared" si="10"/>
        <v>7300</v>
      </c>
      <c r="AQ253">
        <f>IF(①健診機関作成分!BO256&gt;0,1,0)</f>
        <v>0</v>
      </c>
      <c r="AR253">
        <f>IF(①健診機関作成分!M256&gt;0,1,0)</f>
        <v>0</v>
      </c>
      <c r="BA253" s="31">
        <v>250</v>
      </c>
      <c r="BB253" s="31">
        <v>1450</v>
      </c>
      <c r="BC253" s="31">
        <v>1220</v>
      </c>
      <c r="BD253" s="31">
        <v>120</v>
      </c>
      <c r="BE253" s="31">
        <v>320</v>
      </c>
      <c r="BF253" s="31">
        <v>350</v>
      </c>
      <c r="BG253" s="31">
        <v>1300</v>
      </c>
      <c r="BH253" s="31">
        <v>1800</v>
      </c>
      <c r="BI253" s="31">
        <v>120</v>
      </c>
      <c r="BJ253" s="31">
        <v>5800</v>
      </c>
      <c r="BK253" s="31">
        <v>970</v>
      </c>
      <c r="BL253" s="17">
        <v>50</v>
      </c>
    </row>
    <row r="254" spans="2:64" x14ac:dyDescent="0.2">
      <c r="B254" s="17">
        <v>11000</v>
      </c>
      <c r="C254" s="17">
        <f>①健診機関作成分!AD257</f>
        <v>0</v>
      </c>
      <c r="D254" s="17">
        <f>①健診機関作成分!D257</f>
        <v>2001</v>
      </c>
      <c r="E254" s="18">
        <f>①健診機関作成分!E257</f>
        <v>0</v>
      </c>
      <c r="F254" s="17">
        <f>①健診機関作成分!F257</f>
        <v>0</v>
      </c>
      <c r="G254" s="17">
        <f>①健診機関作成分!G257</f>
        <v>0</v>
      </c>
      <c r="H254" s="17">
        <f>①健診機関作成分!H257</f>
        <v>1</v>
      </c>
      <c r="J254" s="17">
        <f>①健診機関作成分!L257</f>
        <v>0</v>
      </c>
      <c r="K254" s="17">
        <f>①健診機関作成分!M257</f>
        <v>0</v>
      </c>
      <c r="L254" s="19">
        <f>①健診機関作成分!N257</f>
        <v>0</v>
      </c>
      <c r="M254">
        <f>IF(①健診機関作成分!BD257&gt;0,1,0)</f>
        <v>0</v>
      </c>
      <c r="N254">
        <f>IF(①健診機関作成分!BE257&gt;0,1,0)</f>
        <v>0</v>
      </c>
      <c r="O254">
        <f>IF(①健診機関作成分!BF257&gt;0,1,0)</f>
        <v>0</v>
      </c>
      <c r="P254">
        <f>IF(①健診機関作成分!BG257&gt;0,1,0)</f>
        <v>0</v>
      </c>
      <c r="Q254">
        <f>IF(①健診機関作成分!BI257&gt;0,1,0)</f>
        <v>0</v>
      </c>
      <c r="R254">
        <f>IF(①健診機関作成分!BJ257&gt;0,1,0)</f>
        <v>0</v>
      </c>
      <c r="S254">
        <f>IF(①健診機関作成分!BK257&gt;0,1,0)</f>
        <v>0</v>
      </c>
      <c r="T254">
        <f>IF(①健診機関作成分!BL257&gt;0,1,0)</f>
        <v>0</v>
      </c>
      <c r="U254">
        <f>IF(①健診機関作成分!BM257&gt;0,1,0)</f>
        <v>0</v>
      </c>
      <c r="V254">
        <f>IF(①健診機関作成分!BN257&gt;0,1,0)</f>
        <v>0</v>
      </c>
      <c r="W254" s="17">
        <v>0</v>
      </c>
      <c r="X254" s="17">
        <f t="shared" si="9"/>
        <v>7300</v>
      </c>
      <c r="Z254" s="17">
        <f t="shared" si="10"/>
        <v>7300</v>
      </c>
      <c r="AQ254">
        <f>IF(①健診機関作成分!BO257&gt;0,1,0)</f>
        <v>0</v>
      </c>
      <c r="AR254">
        <f>IF(①健診機関作成分!M257&gt;0,1,0)</f>
        <v>0</v>
      </c>
      <c r="BA254" s="31">
        <v>250</v>
      </c>
      <c r="BB254" s="31">
        <v>1450</v>
      </c>
      <c r="BC254" s="31">
        <v>1220</v>
      </c>
      <c r="BD254" s="31">
        <v>120</v>
      </c>
      <c r="BE254" s="31">
        <v>320</v>
      </c>
      <c r="BF254" s="31">
        <v>350</v>
      </c>
      <c r="BG254" s="31">
        <v>1300</v>
      </c>
      <c r="BH254" s="31">
        <v>1800</v>
      </c>
      <c r="BI254" s="31">
        <v>120</v>
      </c>
      <c r="BJ254" s="31">
        <v>5800</v>
      </c>
      <c r="BK254" s="31">
        <v>970</v>
      </c>
      <c r="BL254" s="17">
        <v>50</v>
      </c>
    </row>
    <row r="255" spans="2:64" x14ac:dyDescent="0.2">
      <c r="B255" s="17">
        <v>11000</v>
      </c>
      <c r="C255" s="17">
        <f>①健診機関作成分!AD258</f>
        <v>0</v>
      </c>
      <c r="D255" s="17">
        <f>①健診機関作成分!D258</f>
        <v>2001</v>
      </c>
      <c r="E255" s="18">
        <f>①健診機関作成分!E258</f>
        <v>0</v>
      </c>
      <c r="F255" s="17">
        <f>①健診機関作成分!F258</f>
        <v>0</v>
      </c>
      <c r="G255" s="17">
        <f>①健診機関作成分!G258</f>
        <v>0</v>
      </c>
      <c r="H255" s="17">
        <f>①健診機関作成分!H258</f>
        <v>1</v>
      </c>
      <c r="J255" s="17">
        <f>①健診機関作成分!L258</f>
        <v>0</v>
      </c>
      <c r="K255" s="17">
        <f>①健診機関作成分!M258</f>
        <v>0</v>
      </c>
      <c r="L255" s="19">
        <f>①健診機関作成分!N258</f>
        <v>0</v>
      </c>
      <c r="M255">
        <f>IF(①健診機関作成分!BD258&gt;0,1,0)</f>
        <v>0</v>
      </c>
      <c r="N255">
        <f>IF(①健診機関作成分!BE258&gt;0,1,0)</f>
        <v>0</v>
      </c>
      <c r="O255">
        <f>IF(①健診機関作成分!BF258&gt;0,1,0)</f>
        <v>0</v>
      </c>
      <c r="P255">
        <f>IF(①健診機関作成分!BG258&gt;0,1,0)</f>
        <v>0</v>
      </c>
      <c r="Q255">
        <f>IF(①健診機関作成分!BI258&gt;0,1,0)</f>
        <v>0</v>
      </c>
      <c r="R255">
        <f>IF(①健診機関作成分!BJ258&gt;0,1,0)</f>
        <v>0</v>
      </c>
      <c r="S255">
        <f>IF(①健診機関作成分!BK258&gt;0,1,0)</f>
        <v>0</v>
      </c>
      <c r="T255">
        <f>IF(①健診機関作成分!BL258&gt;0,1,0)</f>
        <v>0</v>
      </c>
      <c r="U255">
        <f>IF(①健診機関作成分!BM258&gt;0,1,0)</f>
        <v>0</v>
      </c>
      <c r="V255">
        <f>IF(①健診機関作成分!BN258&gt;0,1,0)</f>
        <v>0</v>
      </c>
      <c r="W255" s="17">
        <v>0</v>
      </c>
      <c r="X255" s="17">
        <f t="shared" si="9"/>
        <v>7300</v>
      </c>
      <c r="Z255" s="17">
        <f t="shared" si="10"/>
        <v>7300</v>
      </c>
      <c r="AQ255">
        <f>IF(①健診機関作成分!BO258&gt;0,1,0)</f>
        <v>0</v>
      </c>
      <c r="AR255">
        <f>IF(①健診機関作成分!M258&gt;0,1,0)</f>
        <v>0</v>
      </c>
      <c r="BA255" s="31">
        <v>250</v>
      </c>
      <c r="BB255" s="31">
        <v>1450</v>
      </c>
      <c r="BC255" s="31">
        <v>1220</v>
      </c>
      <c r="BD255" s="31">
        <v>120</v>
      </c>
      <c r="BE255" s="31">
        <v>320</v>
      </c>
      <c r="BF255" s="31">
        <v>350</v>
      </c>
      <c r="BG255" s="31">
        <v>1300</v>
      </c>
      <c r="BH255" s="31">
        <v>1800</v>
      </c>
      <c r="BI255" s="31">
        <v>120</v>
      </c>
      <c r="BJ255" s="31">
        <v>5800</v>
      </c>
      <c r="BK255" s="31">
        <v>970</v>
      </c>
      <c r="BL255" s="17">
        <v>50</v>
      </c>
    </row>
    <row r="256" spans="2:64" x14ac:dyDescent="0.2">
      <c r="B256" s="17">
        <v>11000</v>
      </c>
      <c r="C256" s="17">
        <f>①健診機関作成分!AD259</f>
        <v>0</v>
      </c>
      <c r="D256" s="17">
        <f>①健診機関作成分!D259</f>
        <v>2001</v>
      </c>
      <c r="E256" s="18">
        <f>①健診機関作成分!E259</f>
        <v>0</v>
      </c>
      <c r="F256" s="17">
        <f>①健診機関作成分!F259</f>
        <v>0</v>
      </c>
      <c r="G256" s="17">
        <f>①健診機関作成分!G259</f>
        <v>0</v>
      </c>
      <c r="H256" s="17">
        <f>①健診機関作成分!H259</f>
        <v>1</v>
      </c>
      <c r="J256" s="17">
        <f>①健診機関作成分!L259</f>
        <v>0</v>
      </c>
      <c r="K256" s="17">
        <f>①健診機関作成分!M259</f>
        <v>0</v>
      </c>
      <c r="L256" s="19">
        <f>①健診機関作成分!N259</f>
        <v>0</v>
      </c>
      <c r="M256">
        <f>IF(①健診機関作成分!BD259&gt;0,1,0)</f>
        <v>0</v>
      </c>
      <c r="N256">
        <f>IF(①健診機関作成分!BE259&gt;0,1,0)</f>
        <v>0</v>
      </c>
      <c r="O256">
        <f>IF(①健診機関作成分!BF259&gt;0,1,0)</f>
        <v>0</v>
      </c>
      <c r="P256">
        <f>IF(①健診機関作成分!BG259&gt;0,1,0)</f>
        <v>0</v>
      </c>
      <c r="Q256">
        <f>IF(①健診機関作成分!BI259&gt;0,1,0)</f>
        <v>0</v>
      </c>
      <c r="R256">
        <f>IF(①健診機関作成分!BJ259&gt;0,1,0)</f>
        <v>0</v>
      </c>
      <c r="S256">
        <f>IF(①健診機関作成分!BK259&gt;0,1,0)</f>
        <v>0</v>
      </c>
      <c r="T256">
        <f>IF(①健診機関作成分!BL259&gt;0,1,0)</f>
        <v>0</v>
      </c>
      <c r="U256">
        <f>IF(①健診機関作成分!BM259&gt;0,1,0)</f>
        <v>0</v>
      </c>
      <c r="V256">
        <f>IF(①健診機関作成分!BN259&gt;0,1,0)</f>
        <v>0</v>
      </c>
      <c r="W256" s="17">
        <v>0</v>
      </c>
      <c r="X256" s="17">
        <f t="shared" si="9"/>
        <v>7300</v>
      </c>
      <c r="Z256" s="17">
        <f t="shared" si="10"/>
        <v>7300</v>
      </c>
      <c r="AQ256">
        <f>IF(①健診機関作成分!BO259&gt;0,1,0)</f>
        <v>0</v>
      </c>
      <c r="AR256">
        <f>IF(①健診機関作成分!M259&gt;0,1,0)</f>
        <v>0</v>
      </c>
      <c r="BA256" s="31">
        <v>250</v>
      </c>
      <c r="BB256" s="31">
        <v>1450</v>
      </c>
      <c r="BC256" s="31">
        <v>1220</v>
      </c>
      <c r="BD256" s="31">
        <v>120</v>
      </c>
      <c r="BE256" s="31">
        <v>320</v>
      </c>
      <c r="BF256" s="31">
        <v>350</v>
      </c>
      <c r="BG256" s="31">
        <v>1300</v>
      </c>
      <c r="BH256" s="31">
        <v>1800</v>
      </c>
      <c r="BI256" s="31">
        <v>120</v>
      </c>
      <c r="BJ256" s="31">
        <v>5800</v>
      </c>
      <c r="BK256" s="31">
        <v>970</v>
      </c>
      <c r="BL256" s="17">
        <v>50</v>
      </c>
    </row>
    <row r="257" spans="2:64" x14ac:dyDescent="0.2">
      <c r="B257" s="17">
        <v>11000</v>
      </c>
      <c r="C257" s="17">
        <f>①健診機関作成分!AD260</f>
        <v>0</v>
      </c>
      <c r="D257" s="17">
        <f>①健診機関作成分!D260</f>
        <v>2001</v>
      </c>
      <c r="E257" s="18">
        <f>①健診機関作成分!E260</f>
        <v>0</v>
      </c>
      <c r="F257" s="17">
        <f>①健診機関作成分!F260</f>
        <v>0</v>
      </c>
      <c r="G257" s="17">
        <f>①健診機関作成分!G260</f>
        <v>0</v>
      </c>
      <c r="H257" s="17">
        <f>①健診機関作成分!H260</f>
        <v>1</v>
      </c>
      <c r="J257" s="17">
        <f>①健診機関作成分!L260</f>
        <v>0</v>
      </c>
      <c r="K257" s="17">
        <f>①健診機関作成分!M260</f>
        <v>0</v>
      </c>
      <c r="L257" s="19">
        <f>①健診機関作成分!N260</f>
        <v>0</v>
      </c>
      <c r="M257">
        <f>IF(①健診機関作成分!BD260&gt;0,1,0)</f>
        <v>0</v>
      </c>
      <c r="N257">
        <f>IF(①健診機関作成分!BE260&gt;0,1,0)</f>
        <v>0</v>
      </c>
      <c r="O257">
        <f>IF(①健診機関作成分!BF260&gt;0,1,0)</f>
        <v>0</v>
      </c>
      <c r="P257">
        <f>IF(①健診機関作成分!BG260&gt;0,1,0)</f>
        <v>0</v>
      </c>
      <c r="Q257">
        <f>IF(①健診機関作成分!BI260&gt;0,1,0)</f>
        <v>0</v>
      </c>
      <c r="R257">
        <f>IF(①健診機関作成分!BJ260&gt;0,1,0)</f>
        <v>0</v>
      </c>
      <c r="S257">
        <f>IF(①健診機関作成分!BK260&gt;0,1,0)</f>
        <v>0</v>
      </c>
      <c r="T257">
        <f>IF(①健診機関作成分!BL260&gt;0,1,0)</f>
        <v>0</v>
      </c>
      <c r="U257">
        <f>IF(①健診機関作成分!BM260&gt;0,1,0)</f>
        <v>0</v>
      </c>
      <c r="V257">
        <f>IF(①健診機関作成分!BN260&gt;0,1,0)</f>
        <v>0</v>
      </c>
      <c r="W257" s="17">
        <v>0</v>
      </c>
      <c r="X257" s="17">
        <f t="shared" si="9"/>
        <v>7300</v>
      </c>
      <c r="Z257" s="17">
        <f t="shared" si="10"/>
        <v>7300</v>
      </c>
      <c r="AQ257">
        <f>IF(①健診機関作成分!BO260&gt;0,1,0)</f>
        <v>0</v>
      </c>
      <c r="AR257">
        <f>IF(①健診機関作成分!M260&gt;0,1,0)</f>
        <v>0</v>
      </c>
      <c r="BA257" s="31">
        <v>250</v>
      </c>
      <c r="BB257" s="31">
        <v>1450</v>
      </c>
      <c r="BC257" s="31">
        <v>1220</v>
      </c>
      <c r="BD257" s="31">
        <v>120</v>
      </c>
      <c r="BE257" s="31">
        <v>320</v>
      </c>
      <c r="BF257" s="31">
        <v>350</v>
      </c>
      <c r="BG257" s="31">
        <v>1300</v>
      </c>
      <c r="BH257" s="31">
        <v>1800</v>
      </c>
      <c r="BI257" s="31">
        <v>120</v>
      </c>
      <c r="BJ257" s="31">
        <v>5800</v>
      </c>
      <c r="BK257" s="31">
        <v>970</v>
      </c>
      <c r="BL257" s="17">
        <v>50</v>
      </c>
    </row>
    <row r="258" spans="2:64" x14ac:dyDescent="0.2">
      <c r="B258" s="17">
        <v>11000</v>
      </c>
      <c r="C258" s="17">
        <f>①健診機関作成分!AD261</f>
        <v>0</v>
      </c>
      <c r="D258" s="17">
        <f>①健診機関作成分!D261</f>
        <v>2001</v>
      </c>
      <c r="E258" s="18">
        <f>①健診機関作成分!E261</f>
        <v>0</v>
      </c>
      <c r="F258" s="17">
        <f>①健診機関作成分!F261</f>
        <v>0</v>
      </c>
      <c r="G258" s="17">
        <f>①健診機関作成分!G261</f>
        <v>0</v>
      </c>
      <c r="H258" s="17">
        <f>①健診機関作成分!H261</f>
        <v>1</v>
      </c>
      <c r="J258" s="17">
        <f>①健診機関作成分!L261</f>
        <v>0</v>
      </c>
      <c r="K258" s="17">
        <f>①健診機関作成分!M261</f>
        <v>0</v>
      </c>
      <c r="L258" s="19">
        <f>①健診機関作成分!N261</f>
        <v>0</v>
      </c>
      <c r="M258">
        <f>IF(①健診機関作成分!BD261&gt;0,1,0)</f>
        <v>0</v>
      </c>
      <c r="N258">
        <f>IF(①健診機関作成分!BE261&gt;0,1,0)</f>
        <v>0</v>
      </c>
      <c r="O258">
        <f>IF(①健診機関作成分!BF261&gt;0,1,0)</f>
        <v>0</v>
      </c>
      <c r="P258">
        <f>IF(①健診機関作成分!BG261&gt;0,1,0)</f>
        <v>0</v>
      </c>
      <c r="Q258">
        <f>IF(①健診機関作成分!BI261&gt;0,1,0)</f>
        <v>0</v>
      </c>
      <c r="R258">
        <f>IF(①健診機関作成分!BJ261&gt;0,1,0)</f>
        <v>0</v>
      </c>
      <c r="S258">
        <f>IF(①健診機関作成分!BK261&gt;0,1,0)</f>
        <v>0</v>
      </c>
      <c r="T258">
        <f>IF(①健診機関作成分!BL261&gt;0,1,0)</f>
        <v>0</v>
      </c>
      <c r="U258">
        <f>IF(①健診機関作成分!BM261&gt;0,1,0)</f>
        <v>0</v>
      </c>
      <c r="V258">
        <f>IF(①健診機関作成分!BN261&gt;0,1,0)</f>
        <v>0</v>
      </c>
      <c r="W258" s="17">
        <v>0</v>
      </c>
      <c r="X258" s="17">
        <f t="shared" si="9"/>
        <v>7300</v>
      </c>
      <c r="Z258" s="17">
        <f t="shared" si="10"/>
        <v>7300</v>
      </c>
      <c r="AQ258">
        <f>IF(①健診機関作成分!BO261&gt;0,1,0)</f>
        <v>0</v>
      </c>
      <c r="AR258">
        <f>IF(①健診機関作成分!M261&gt;0,1,0)</f>
        <v>0</v>
      </c>
      <c r="BA258" s="31">
        <v>250</v>
      </c>
      <c r="BB258" s="31">
        <v>1450</v>
      </c>
      <c r="BC258" s="31">
        <v>1220</v>
      </c>
      <c r="BD258" s="31">
        <v>120</v>
      </c>
      <c r="BE258" s="31">
        <v>320</v>
      </c>
      <c r="BF258" s="31">
        <v>350</v>
      </c>
      <c r="BG258" s="31">
        <v>1300</v>
      </c>
      <c r="BH258" s="31">
        <v>1800</v>
      </c>
      <c r="BI258" s="31">
        <v>120</v>
      </c>
      <c r="BJ258" s="31">
        <v>5800</v>
      </c>
      <c r="BK258" s="31">
        <v>970</v>
      </c>
      <c r="BL258" s="17">
        <v>50</v>
      </c>
    </row>
    <row r="259" spans="2:64" x14ac:dyDescent="0.2">
      <c r="B259" s="17">
        <v>11000</v>
      </c>
      <c r="C259" s="17">
        <f>①健診機関作成分!AD262</f>
        <v>0</v>
      </c>
      <c r="D259" s="17">
        <f>①健診機関作成分!D262</f>
        <v>2001</v>
      </c>
      <c r="E259" s="18">
        <f>①健診機関作成分!E262</f>
        <v>0</v>
      </c>
      <c r="F259" s="17">
        <f>①健診機関作成分!F262</f>
        <v>0</v>
      </c>
      <c r="G259" s="17">
        <f>①健診機関作成分!G262</f>
        <v>0</v>
      </c>
      <c r="H259" s="17">
        <f>①健診機関作成分!H262</f>
        <v>1</v>
      </c>
      <c r="J259" s="17">
        <f>①健診機関作成分!L262</f>
        <v>0</v>
      </c>
      <c r="K259" s="17">
        <f>①健診機関作成分!M262</f>
        <v>0</v>
      </c>
      <c r="L259" s="19">
        <f>①健診機関作成分!N262</f>
        <v>0</v>
      </c>
      <c r="M259">
        <f>IF(①健診機関作成分!BD262&gt;0,1,0)</f>
        <v>0</v>
      </c>
      <c r="N259">
        <f>IF(①健診機関作成分!BE262&gt;0,1,0)</f>
        <v>0</v>
      </c>
      <c r="O259">
        <f>IF(①健診機関作成分!BF262&gt;0,1,0)</f>
        <v>0</v>
      </c>
      <c r="P259">
        <f>IF(①健診機関作成分!BG262&gt;0,1,0)</f>
        <v>0</v>
      </c>
      <c r="Q259">
        <f>IF(①健診機関作成分!BI262&gt;0,1,0)</f>
        <v>0</v>
      </c>
      <c r="R259">
        <f>IF(①健診機関作成分!BJ262&gt;0,1,0)</f>
        <v>0</v>
      </c>
      <c r="S259">
        <f>IF(①健診機関作成分!BK262&gt;0,1,0)</f>
        <v>0</v>
      </c>
      <c r="T259">
        <f>IF(①健診機関作成分!BL262&gt;0,1,0)</f>
        <v>0</v>
      </c>
      <c r="U259">
        <f>IF(①健診機関作成分!BM262&gt;0,1,0)</f>
        <v>0</v>
      </c>
      <c r="V259">
        <f>IF(①健診機関作成分!BN262&gt;0,1,0)</f>
        <v>0</v>
      </c>
      <c r="W259" s="17">
        <v>0</v>
      </c>
      <c r="X259" s="17">
        <f t="shared" si="9"/>
        <v>7300</v>
      </c>
      <c r="Z259" s="17">
        <f t="shared" si="10"/>
        <v>7300</v>
      </c>
      <c r="AQ259">
        <f>IF(①健診機関作成分!BO262&gt;0,1,0)</f>
        <v>0</v>
      </c>
      <c r="AR259">
        <f>IF(①健診機関作成分!M262&gt;0,1,0)</f>
        <v>0</v>
      </c>
      <c r="BA259" s="31">
        <v>250</v>
      </c>
      <c r="BB259" s="31">
        <v>1450</v>
      </c>
      <c r="BC259" s="31">
        <v>1220</v>
      </c>
      <c r="BD259" s="31">
        <v>120</v>
      </c>
      <c r="BE259" s="31">
        <v>320</v>
      </c>
      <c r="BF259" s="31">
        <v>350</v>
      </c>
      <c r="BG259" s="31">
        <v>1300</v>
      </c>
      <c r="BH259" s="31">
        <v>1800</v>
      </c>
      <c r="BI259" s="31">
        <v>120</v>
      </c>
      <c r="BJ259" s="31">
        <v>5800</v>
      </c>
      <c r="BK259" s="31">
        <v>970</v>
      </c>
      <c r="BL259" s="17">
        <v>50</v>
      </c>
    </row>
    <row r="260" spans="2:64" x14ac:dyDescent="0.2">
      <c r="B260" s="17">
        <v>11000</v>
      </c>
      <c r="C260" s="17">
        <f>①健診機関作成分!AD263</f>
        <v>0</v>
      </c>
      <c r="D260" s="17">
        <f>①健診機関作成分!D263</f>
        <v>2001</v>
      </c>
      <c r="E260" s="18">
        <f>①健診機関作成分!E263</f>
        <v>0</v>
      </c>
      <c r="F260" s="17">
        <f>①健診機関作成分!F263</f>
        <v>0</v>
      </c>
      <c r="G260" s="17">
        <f>①健診機関作成分!G263</f>
        <v>0</v>
      </c>
      <c r="H260" s="17">
        <f>①健診機関作成分!H263</f>
        <v>1</v>
      </c>
      <c r="J260" s="17">
        <f>①健診機関作成分!L263</f>
        <v>0</v>
      </c>
      <c r="K260" s="17">
        <f>①健診機関作成分!M263</f>
        <v>0</v>
      </c>
      <c r="L260" s="19">
        <f>①健診機関作成分!N263</f>
        <v>0</v>
      </c>
      <c r="M260">
        <f>IF(①健診機関作成分!BD263&gt;0,1,0)</f>
        <v>0</v>
      </c>
      <c r="N260">
        <f>IF(①健診機関作成分!BE263&gt;0,1,0)</f>
        <v>0</v>
      </c>
      <c r="O260">
        <f>IF(①健診機関作成分!BF263&gt;0,1,0)</f>
        <v>0</v>
      </c>
      <c r="P260">
        <f>IF(①健診機関作成分!BG263&gt;0,1,0)</f>
        <v>0</v>
      </c>
      <c r="Q260">
        <f>IF(①健診機関作成分!BI263&gt;0,1,0)</f>
        <v>0</v>
      </c>
      <c r="R260">
        <f>IF(①健診機関作成分!BJ263&gt;0,1,0)</f>
        <v>0</v>
      </c>
      <c r="S260">
        <f>IF(①健診機関作成分!BK263&gt;0,1,0)</f>
        <v>0</v>
      </c>
      <c r="T260">
        <f>IF(①健診機関作成分!BL263&gt;0,1,0)</f>
        <v>0</v>
      </c>
      <c r="U260">
        <f>IF(①健診機関作成分!BM263&gt;0,1,0)</f>
        <v>0</v>
      </c>
      <c r="V260">
        <f>IF(①健診機関作成分!BN263&gt;0,1,0)</f>
        <v>0</v>
      </c>
      <c r="W260" s="17">
        <v>0</v>
      </c>
      <c r="X260" s="17">
        <f t="shared" si="9"/>
        <v>7300</v>
      </c>
      <c r="Z260" s="17">
        <f t="shared" si="10"/>
        <v>7300</v>
      </c>
      <c r="AQ260">
        <f>IF(①健診機関作成分!BO263&gt;0,1,0)</f>
        <v>0</v>
      </c>
      <c r="AR260">
        <f>IF(①健診機関作成分!M263&gt;0,1,0)</f>
        <v>0</v>
      </c>
      <c r="BA260" s="31">
        <v>250</v>
      </c>
      <c r="BB260" s="31">
        <v>1450</v>
      </c>
      <c r="BC260" s="31">
        <v>1220</v>
      </c>
      <c r="BD260" s="31">
        <v>120</v>
      </c>
      <c r="BE260" s="31">
        <v>320</v>
      </c>
      <c r="BF260" s="31">
        <v>350</v>
      </c>
      <c r="BG260" s="31">
        <v>1300</v>
      </c>
      <c r="BH260" s="31">
        <v>1800</v>
      </c>
      <c r="BI260" s="31">
        <v>120</v>
      </c>
      <c r="BJ260" s="31">
        <v>5800</v>
      </c>
      <c r="BK260" s="31">
        <v>970</v>
      </c>
      <c r="BL260" s="17">
        <v>50</v>
      </c>
    </row>
    <row r="261" spans="2:64" x14ac:dyDescent="0.2">
      <c r="B261" s="17">
        <v>11000</v>
      </c>
      <c r="C261" s="17">
        <f>①健診機関作成分!AD264</f>
        <v>0</v>
      </c>
      <c r="D261" s="17">
        <f>①健診機関作成分!D264</f>
        <v>2001</v>
      </c>
      <c r="E261" s="18">
        <f>①健診機関作成分!E264</f>
        <v>0</v>
      </c>
      <c r="F261" s="17">
        <f>①健診機関作成分!F264</f>
        <v>0</v>
      </c>
      <c r="G261" s="17">
        <f>①健診機関作成分!G264</f>
        <v>0</v>
      </c>
      <c r="H261" s="17">
        <f>①健診機関作成分!H264</f>
        <v>1</v>
      </c>
      <c r="J261" s="17">
        <f>①健診機関作成分!L264</f>
        <v>0</v>
      </c>
      <c r="K261" s="17">
        <f>①健診機関作成分!M264</f>
        <v>0</v>
      </c>
      <c r="L261" s="19">
        <f>①健診機関作成分!N264</f>
        <v>0</v>
      </c>
      <c r="M261">
        <f>IF(①健診機関作成分!BD264&gt;0,1,0)</f>
        <v>0</v>
      </c>
      <c r="N261">
        <f>IF(①健診機関作成分!BE264&gt;0,1,0)</f>
        <v>0</v>
      </c>
      <c r="O261">
        <f>IF(①健診機関作成分!BF264&gt;0,1,0)</f>
        <v>0</v>
      </c>
      <c r="P261">
        <f>IF(①健診機関作成分!BG264&gt;0,1,0)</f>
        <v>0</v>
      </c>
      <c r="Q261">
        <f>IF(①健診機関作成分!BI264&gt;0,1,0)</f>
        <v>0</v>
      </c>
      <c r="R261">
        <f>IF(①健診機関作成分!BJ264&gt;0,1,0)</f>
        <v>0</v>
      </c>
      <c r="S261">
        <f>IF(①健診機関作成分!BK264&gt;0,1,0)</f>
        <v>0</v>
      </c>
      <c r="T261">
        <f>IF(①健診機関作成分!BL264&gt;0,1,0)</f>
        <v>0</v>
      </c>
      <c r="U261">
        <f>IF(①健診機関作成分!BM264&gt;0,1,0)</f>
        <v>0</v>
      </c>
      <c r="V261">
        <f>IF(①健診機関作成分!BN264&gt;0,1,0)</f>
        <v>0</v>
      </c>
      <c r="W261" s="17">
        <v>0</v>
      </c>
      <c r="X261" s="17">
        <f t="shared" si="9"/>
        <v>7300</v>
      </c>
      <c r="Z261" s="17">
        <f t="shared" si="10"/>
        <v>7300</v>
      </c>
      <c r="AQ261">
        <f>IF(①健診機関作成分!BO264&gt;0,1,0)</f>
        <v>0</v>
      </c>
      <c r="AR261">
        <f>IF(①健診機関作成分!M264&gt;0,1,0)</f>
        <v>0</v>
      </c>
      <c r="BA261" s="31">
        <v>250</v>
      </c>
      <c r="BB261" s="31">
        <v>1450</v>
      </c>
      <c r="BC261" s="31">
        <v>1220</v>
      </c>
      <c r="BD261" s="31">
        <v>120</v>
      </c>
      <c r="BE261" s="31">
        <v>320</v>
      </c>
      <c r="BF261" s="31">
        <v>350</v>
      </c>
      <c r="BG261" s="31">
        <v>1300</v>
      </c>
      <c r="BH261" s="31">
        <v>1800</v>
      </c>
      <c r="BI261" s="31">
        <v>120</v>
      </c>
      <c r="BJ261" s="31">
        <v>5800</v>
      </c>
      <c r="BK261" s="31">
        <v>970</v>
      </c>
      <c r="BL261" s="17">
        <v>50</v>
      </c>
    </row>
    <row r="262" spans="2:64" x14ac:dyDescent="0.2">
      <c r="B262" s="17">
        <v>11000</v>
      </c>
      <c r="C262" s="17">
        <f>①健診機関作成分!AD265</f>
        <v>0</v>
      </c>
      <c r="D262" s="17">
        <f>①健診機関作成分!D265</f>
        <v>2001</v>
      </c>
      <c r="E262" s="18">
        <f>①健診機関作成分!E265</f>
        <v>0</v>
      </c>
      <c r="F262" s="17">
        <f>①健診機関作成分!F265</f>
        <v>0</v>
      </c>
      <c r="G262" s="17">
        <f>①健診機関作成分!G265</f>
        <v>0</v>
      </c>
      <c r="H262" s="17">
        <f>①健診機関作成分!H265</f>
        <v>1</v>
      </c>
      <c r="J262" s="17">
        <f>①健診機関作成分!L265</f>
        <v>0</v>
      </c>
      <c r="K262" s="17">
        <f>①健診機関作成分!M265</f>
        <v>0</v>
      </c>
      <c r="L262" s="19">
        <f>①健診機関作成分!N265</f>
        <v>0</v>
      </c>
      <c r="M262">
        <f>IF(①健診機関作成分!BD265&gt;0,1,0)</f>
        <v>0</v>
      </c>
      <c r="N262">
        <f>IF(①健診機関作成分!BE265&gt;0,1,0)</f>
        <v>0</v>
      </c>
      <c r="O262">
        <f>IF(①健診機関作成分!BF265&gt;0,1,0)</f>
        <v>0</v>
      </c>
      <c r="P262">
        <f>IF(①健診機関作成分!BG265&gt;0,1,0)</f>
        <v>0</v>
      </c>
      <c r="Q262">
        <f>IF(①健診機関作成分!BI265&gt;0,1,0)</f>
        <v>0</v>
      </c>
      <c r="R262">
        <f>IF(①健診機関作成分!BJ265&gt;0,1,0)</f>
        <v>0</v>
      </c>
      <c r="S262">
        <f>IF(①健診機関作成分!BK265&gt;0,1,0)</f>
        <v>0</v>
      </c>
      <c r="T262">
        <f>IF(①健診機関作成分!BL265&gt;0,1,0)</f>
        <v>0</v>
      </c>
      <c r="U262">
        <f>IF(①健診機関作成分!BM265&gt;0,1,0)</f>
        <v>0</v>
      </c>
      <c r="V262">
        <f>IF(①健診機関作成分!BN265&gt;0,1,0)</f>
        <v>0</v>
      </c>
      <c r="W262" s="17">
        <v>0</v>
      </c>
      <c r="X262" s="17">
        <f t="shared" ref="X262:X325" si="11">SUM(7300+M262*BA262+N262*BB262+O262*BC262+P262*BD262+Q262*BE262+R262*BF262+S262*BG262+T262*BH262+U262*BI262+V262*BJ262+AQ262*BK262+AR262*BL262)</f>
        <v>7300</v>
      </c>
      <c r="Z262" s="17">
        <f t="shared" ref="Z262:Z325" si="12">X262</f>
        <v>7300</v>
      </c>
      <c r="AQ262">
        <f>IF(①健診機関作成分!BO265&gt;0,1,0)</f>
        <v>0</v>
      </c>
      <c r="AR262">
        <f>IF(①健診機関作成分!M265&gt;0,1,0)</f>
        <v>0</v>
      </c>
      <c r="BA262" s="31">
        <v>250</v>
      </c>
      <c r="BB262" s="31">
        <v>1450</v>
      </c>
      <c r="BC262" s="31">
        <v>1220</v>
      </c>
      <c r="BD262" s="31">
        <v>120</v>
      </c>
      <c r="BE262" s="31">
        <v>320</v>
      </c>
      <c r="BF262" s="31">
        <v>350</v>
      </c>
      <c r="BG262" s="31">
        <v>1300</v>
      </c>
      <c r="BH262" s="31">
        <v>1800</v>
      </c>
      <c r="BI262" s="31">
        <v>120</v>
      </c>
      <c r="BJ262" s="31">
        <v>5800</v>
      </c>
      <c r="BK262" s="31">
        <v>970</v>
      </c>
      <c r="BL262" s="17">
        <v>50</v>
      </c>
    </row>
    <row r="263" spans="2:64" x14ac:dyDescent="0.2">
      <c r="B263" s="17">
        <v>11000</v>
      </c>
      <c r="C263" s="17">
        <f>①健診機関作成分!AD266</f>
        <v>0</v>
      </c>
      <c r="D263" s="17">
        <f>①健診機関作成分!D266</f>
        <v>2001</v>
      </c>
      <c r="E263" s="18">
        <f>①健診機関作成分!E266</f>
        <v>0</v>
      </c>
      <c r="F263" s="17">
        <f>①健診機関作成分!F266</f>
        <v>0</v>
      </c>
      <c r="G263" s="17">
        <f>①健診機関作成分!G266</f>
        <v>0</v>
      </c>
      <c r="H263" s="17">
        <f>①健診機関作成分!H266</f>
        <v>1</v>
      </c>
      <c r="J263" s="17">
        <f>①健診機関作成分!L266</f>
        <v>0</v>
      </c>
      <c r="K263" s="17">
        <f>①健診機関作成分!M266</f>
        <v>0</v>
      </c>
      <c r="L263" s="19">
        <f>①健診機関作成分!N266</f>
        <v>0</v>
      </c>
      <c r="M263">
        <f>IF(①健診機関作成分!BD266&gt;0,1,0)</f>
        <v>0</v>
      </c>
      <c r="N263">
        <f>IF(①健診機関作成分!BE266&gt;0,1,0)</f>
        <v>0</v>
      </c>
      <c r="O263">
        <f>IF(①健診機関作成分!BF266&gt;0,1,0)</f>
        <v>0</v>
      </c>
      <c r="P263">
        <f>IF(①健診機関作成分!BG266&gt;0,1,0)</f>
        <v>0</v>
      </c>
      <c r="Q263">
        <f>IF(①健診機関作成分!BI266&gt;0,1,0)</f>
        <v>0</v>
      </c>
      <c r="R263">
        <f>IF(①健診機関作成分!BJ266&gt;0,1,0)</f>
        <v>0</v>
      </c>
      <c r="S263">
        <f>IF(①健診機関作成分!BK266&gt;0,1,0)</f>
        <v>0</v>
      </c>
      <c r="T263">
        <f>IF(①健診機関作成分!BL266&gt;0,1,0)</f>
        <v>0</v>
      </c>
      <c r="U263">
        <f>IF(①健診機関作成分!BM266&gt;0,1,0)</f>
        <v>0</v>
      </c>
      <c r="V263">
        <f>IF(①健診機関作成分!BN266&gt;0,1,0)</f>
        <v>0</v>
      </c>
      <c r="W263" s="17">
        <v>0</v>
      </c>
      <c r="X263" s="17">
        <f t="shared" si="11"/>
        <v>7300</v>
      </c>
      <c r="Z263" s="17">
        <f t="shared" si="12"/>
        <v>7300</v>
      </c>
      <c r="AQ263">
        <f>IF(①健診機関作成分!BO266&gt;0,1,0)</f>
        <v>0</v>
      </c>
      <c r="AR263">
        <f>IF(①健診機関作成分!M266&gt;0,1,0)</f>
        <v>0</v>
      </c>
      <c r="BA263" s="31">
        <v>250</v>
      </c>
      <c r="BB263" s="31">
        <v>1450</v>
      </c>
      <c r="BC263" s="31">
        <v>1220</v>
      </c>
      <c r="BD263" s="31">
        <v>120</v>
      </c>
      <c r="BE263" s="31">
        <v>320</v>
      </c>
      <c r="BF263" s="31">
        <v>350</v>
      </c>
      <c r="BG263" s="31">
        <v>1300</v>
      </c>
      <c r="BH263" s="31">
        <v>1800</v>
      </c>
      <c r="BI263" s="31">
        <v>120</v>
      </c>
      <c r="BJ263" s="31">
        <v>5800</v>
      </c>
      <c r="BK263" s="31">
        <v>970</v>
      </c>
      <c r="BL263" s="17">
        <v>50</v>
      </c>
    </row>
    <row r="264" spans="2:64" x14ac:dyDescent="0.2">
      <c r="B264" s="17">
        <v>11000</v>
      </c>
      <c r="C264" s="17">
        <f>①健診機関作成分!AD267</f>
        <v>0</v>
      </c>
      <c r="D264" s="17">
        <f>①健診機関作成分!D267</f>
        <v>2001</v>
      </c>
      <c r="E264" s="18">
        <f>①健診機関作成分!E267</f>
        <v>0</v>
      </c>
      <c r="F264" s="17">
        <f>①健診機関作成分!F267</f>
        <v>0</v>
      </c>
      <c r="G264" s="17">
        <f>①健診機関作成分!G267</f>
        <v>0</v>
      </c>
      <c r="H264" s="17">
        <f>①健診機関作成分!H267</f>
        <v>1</v>
      </c>
      <c r="J264" s="17">
        <f>①健診機関作成分!L267</f>
        <v>0</v>
      </c>
      <c r="K264" s="17">
        <f>①健診機関作成分!M267</f>
        <v>0</v>
      </c>
      <c r="L264" s="19">
        <f>①健診機関作成分!N267</f>
        <v>0</v>
      </c>
      <c r="M264">
        <f>IF(①健診機関作成分!BD267&gt;0,1,0)</f>
        <v>0</v>
      </c>
      <c r="N264">
        <f>IF(①健診機関作成分!BE267&gt;0,1,0)</f>
        <v>0</v>
      </c>
      <c r="O264">
        <f>IF(①健診機関作成分!BF267&gt;0,1,0)</f>
        <v>0</v>
      </c>
      <c r="P264">
        <f>IF(①健診機関作成分!BG267&gt;0,1,0)</f>
        <v>0</v>
      </c>
      <c r="Q264">
        <f>IF(①健診機関作成分!BI267&gt;0,1,0)</f>
        <v>0</v>
      </c>
      <c r="R264">
        <f>IF(①健診機関作成分!BJ267&gt;0,1,0)</f>
        <v>0</v>
      </c>
      <c r="S264">
        <f>IF(①健診機関作成分!BK267&gt;0,1,0)</f>
        <v>0</v>
      </c>
      <c r="T264">
        <f>IF(①健診機関作成分!BL267&gt;0,1,0)</f>
        <v>0</v>
      </c>
      <c r="U264">
        <f>IF(①健診機関作成分!BM267&gt;0,1,0)</f>
        <v>0</v>
      </c>
      <c r="V264">
        <f>IF(①健診機関作成分!BN267&gt;0,1,0)</f>
        <v>0</v>
      </c>
      <c r="W264" s="17">
        <v>0</v>
      </c>
      <c r="X264" s="17">
        <f t="shared" si="11"/>
        <v>7300</v>
      </c>
      <c r="Z264" s="17">
        <f t="shared" si="12"/>
        <v>7300</v>
      </c>
      <c r="AQ264">
        <f>IF(①健診機関作成分!BO267&gt;0,1,0)</f>
        <v>0</v>
      </c>
      <c r="AR264">
        <f>IF(①健診機関作成分!M267&gt;0,1,0)</f>
        <v>0</v>
      </c>
      <c r="BA264" s="31">
        <v>250</v>
      </c>
      <c r="BB264" s="31">
        <v>1450</v>
      </c>
      <c r="BC264" s="31">
        <v>1220</v>
      </c>
      <c r="BD264" s="31">
        <v>120</v>
      </c>
      <c r="BE264" s="31">
        <v>320</v>
      </c>
      <c r="BF264" s="31">
        <v>350</v>
      </c>
      <c r="BG264" s="31">
        <v>1300</v>
      </c>
      <c r="BH264" s="31">
        <v>1800</v>
      </c>
      <c r="BI264" s="31">
        <v>120</v>
      </c>
      <c r="BJ264" s="31">
        <v>5800</v>
      </c>
      <c r="BK264" s="31">
        <v>970</v>
      </c>
      <c r="BL264" s="17">
        <v>50</v>
      </c>
    </row>
    <row r="265" spans="2:64" x14ac:dyDescent="0.2">
      <c r="B265" s="17">
        <v>11000</v>
      </c>
      <c r="C265" s="17">
        <f>①健診機関作成分!AD268</f>
        <v>0</v>
      </c>
      <c r="D265" s="17">
        <f>①健診機関作成分!D268</f>
        <v>2001</v>
      </c>
      <c r="E265" s="18">
        <f>①健診機関作成分!E268</f>
        <v>0</v>
      </c>
      <c r="F265" s="17">
        <f>①健診機関作成分!F268</f>
        <v>0</v>
      </c>
      <c r="G265" s="17">
        <f>①健診機関作成分!G268</f>
        <v>0</v>
      </c>
      <c r="H265" s="17">
        <f>①健診機関作成分!H268</f>
        <v>1</v>
      </c>
      <c r="J265" s="17">
        <f>①健診機関作成分!L268</f>
        <v>0</v>
      </c>
      <c r="K265" s="17">
        <f>①健診機関作成分!M268</f>
        <v>0</v>
      </c>
      <c r="L265" s="19">
        <f>①健診機関作成分!N268</f>
        <v>0</v>
      </c>
      <c r="M265">
        <f>IF(①健診機関作成分!BD268&gt;0,1,0)</f>
        <v>0</v>
      </c>
      <c r="N265">
        <f>IF(①健診機関作成分!BE268&gt;0,1,0)</f>
        <v>0</v>
      </c>
      <c r="O265">
        <f>IF(①健診機関作成分!BF268&gt;0,1,0)</f>
        <v>0</v>
      </c>
      <c r="P265">
        <f>IF(①健診機関作成分!BG268&gt;0,1,0)</f>
        <v>0</v>
      </c>
      <c r="Q265">
        <f>IF(①健診機関作成分!BI268&gt;0,1,0)</f>
        <v>0</v>
      </c>
      <c r="R265">
        <f>IF(①健診機関作成分!BJ268&gt;0,1,0)</f>
        <v>0</v>
      </c>
      <c r="S265">
        <f>IF(①健診機関作成分!BK268&gt;0,1,0)</f>
        <v>0</v>
      </c>
      <c r="T265">
        <f>IF(①健診機関作成分!BL268&gt;0,1,0)</f>
        <v>0</v>
      </c>
      <c r="U265">
        <f>IF(①健診機関作成分!BM268&gt;0,1,0)</f>
        <v>0</v>
      </c>
      <c r="V265">
        <f>IF(①健診機関作成分!BN268&gt;0,1,0)</f>
        <v>0</v>
      </c>
      <c r="W265" s="17">
        <v>0</v>
      </c>
      <c r="X265" s="17">
        <f t="shared" si="11"/>
        <v>7300</v>
      </c>
      <c r="Z265" s="17">
        <f t="shared" si="12"/>
        <v>7300</v>
      </c>
      <c r="AQ265">
        <f>IF(①健診機関作成分!BO268&gt;0,1,0)</f>
        <v>0</v>
      </c>
      <c r="AR265">
        <f>IF(①健診機関作成分!M268&gt;0,1,0)</f>
        <v>0</v>
      </c>
      <c r="BA265" s="31">
        <v>250</v>
      </c>
      <c r="BB265" s="31">
        <v>1450</v>
      </c>
      <c r="BC265" s="31">
        <v>1220</v>
      </c>
      <c r="BD265" s="31">
        <v>120</v>
      </c>
      <c r="BE265" s="31">
        <v>320</v>
      </c>
      <c r="BF265" s="31">
        <v>350</v>
      </c>
      <c r="BG265" s="31">
        <v>1300</v>
      </c>
      <c r="BH265" s="31">
        <v>1800</v>
      </c>
      <c r="BI265" s="31">
        <v>120</v>
      </c>
      <c r="BJ265" s="31">
        <v>5800</v>
      </c>
      <c r="BK265" s="31">
        <v>970</v>
      </c>
      <c r="BL265" s="17">
        <v>50</v>
      </c>
    </row>
    <row r="266" spans="2:64" x14ac:dyDescent="0.2">
      <c r="B266" s="17">
        <v>11000</v>
      </c>
      <c r="C266" s="17">
        <f>①健診機関作成分!AD269</f>
        <v>0</v>
      </c>
      <c r="D266" s="17">
        <f>①健診機関作成分!D269</f>
        <v>2001</v>
      </c>
      <c r="E266" s="18">
        <f>①健診機関作成分!E269</f>
        <v>0</v>
      </c>
      <c r="F266" s="17">
        <f>①健診機関作成分!F269</f>
        <v>0</v>
      </c>
      <c r="G266" s="17">
        <f>①健診機関作成分!G269</f>
        <v>0</v>
      </c>
      <c r="H266" s="17">
        <f>①健診機関作成分!H269</f>
        <v>1</v>
      </c>
      <c r="J266" s="17">
        <f>①健診機関作成分!L269</f>
        <v>0</v>
      </c>
      <c r="K266" s="17">
        <f>①健診機関作成分!M269</f>
        <v>0</v>
      </c>
      <c r="L266" s="19">
        <f>①健診機関作成分!N269</f>
        <v>0</v>
      </c>
      <c r="M266">
        <f>IF(①健診機関作成分!BD269&gt;0,1,0)</f>
        <v>0</v>
      </c>
      <c r="N266">
        <f>IF(①健診機関作成分!BE269&gt;0,1,0)</f>
        <v>0</v>
      </c>
      <c r="O266">
        <f>IF(①健診機関作成分!BF269&gt;0,1,0)</f>
        <v>0</v>
      </c>
      <c r="P266">
        <f>IF(①健診機関作成分!BG269&gt;0,1,0)</f>
        <v>0</v>
      </c>
      <c r="Q266">
        <f>IF(①健診機関作成分!BI269&gt;0,1,0)</f>
        <v>0</v>
      </c>
      <c r="R266">
        <f>IF(①健診機関作成分!BJ269&gt;0,1,0)</f>
        <v>0</v>
      </c>
      <c r="S266">
        <f>IF(①健診機関作成分!BK269&gt;0,1,0)</f>
        <v>0</v>
      </c>
      <c r="T266">
        <f>IF(①健診機関作成分!BL269&gt;0,1,0)</f>
        <v>0</v>
      </c>
      <c r="U266">
        <f>IF(①健診機関作成分!BM269&gt;0,1,0)</f>
        <v>0</v>
      </c>
      <c r="V266">
        <f>IF(①健診機関作成分!BN269&gt;0,1,0)</f>
        <v>0</v>
      </c>
      <c r="W266" s="17">
        <v>0</v>
      </c>
      <c r="X266" s="17">
        <f t="shared" si="11"/>
        <v>7300</v>
      </c>
      <c r="Z266" s="17">
        <f t="shared" si="12"/>
        <v>7300</v>
      </c>
      <c r="AQ266">
        <f>IF(①健診機関作成分!BO269&gt;0,1,0)</f>
        <v>0</v>
      </c>
      <c r="AR266">
        <f>IF(①健診機関作成分!M269&gt;0,1,0)</f>
        <v>0</v>
      </c>
      <c r="BA266" s="31">
        <v>250</v>
      </c>
      <c r="BB266" s="31">
        <v>1450</v>
      </c>
      <c r="BC266" s="31">
        <v>1220</v>
      </c>
      <c r="BD266" s="31">
        <v>120</v>
      </c>
      <c r="BE266" s="31">
        <v>320</v>
      </c>
      <c r="BF266" s="31">
        <v>350</v>
      </c>
      <c r="BG266" s="31">
        <v>1300</v>
      </c>
      <c r="BH266" s="31">
        <v>1800</v>
      </c>
      <c r="BI266" s="31">
        <v>120</v>
      </c>
      <c r="BJ266" s="31">
        <v>5800</v>
      </c>
      <c r="BK266" s="31">
        <v>970</v>
      </c>
      <c r="BL266" s="17">
        <v>50</v>
      </c>
    </row>
    <row r="267" spans="2:64" x14ac:dyDescent="0.2">
      <c r="B267" s="17">
        <v>11000</v>
      </c>
      <c r="C267" s="17">
        <f>①健診機関作成分!AD270</f>
        <v>0</v>
      </c>
      <c r="D267" s="17">
        <f>①健診機関作成分!D270</f>
        <v>2001</v>
      </c>
      <c r="E267" s="18">
        <f>①健診機関作成分!E270</f>
        <v>0</v>
      </c>
      <c r="F267" s="17">
        <f>①健診機関作成分!F270</f>
        <v>0</v>
      </c>
      <c r="G267" s="17">
        <f>①健診機関作成分!G270</f>
        <v>0</v>
      </c>
      <c r="H267" s="17">
        <f>①健診機関作成分!H270</f>
        <v>1</v>
      </c>
      <c r="J267" s="17">
        <f>①健診機関作成分!L270</f>
        <v>0</v>
      </c>
      <c r="K267" s="17">
        <f>①健診機関作成分!M270</f>
        <v>0</v>
      </c>
      <c r="L267" s="19">
        <f>①健診機関作成分!N270</f>
        <v>0</v>
      </c>
      <c r="M267">
        <f>IF(①健診機関作成分!BD270&gt;0,1,0)</f>
        <v>0</v>
      </c>
      <c r="N267">
        <f>IF(①健診機関作成分!BE270&gt;0,1,0)</f>
        <v>0</v>
      </c>
      <c r="O267">
        <f>IF(①健診機関作成分!BF270&gt;0,1,0)</f>
        <v>0</v>
      </c>
      <c r="P267">
        <f>IF(①健診機関作成分!BG270&gt;0,1,0)</f>
        <v>0</v>
      </c>
      <c r="Q267">
        <f>IF(①健診機関作成分!BI270&gt;0,1,0)</f>
        <v>0</v>
      </c>
      <c r="R267">
        <f>IF(①健診機関作成分!BJ270&gt;0,1,0)</f>
        <v>0</v>
      </c>
      <c r="S267">
        <f>IF(①健診機関作成分!BK270&gt;0,1,0)</f>
        <v>0</v>
      </c>
      <c r="T267">
        <f>IF(①健診機関作成分!BL270&gt;0,1,0)</f>
        <v>0</v>
      </c>
      <c r="U267">
        <f>IF(①健診機関作成分!BM270&gt;0,1,0)</f>
        <v>0</v>
      </c>
      <c r="V267">
        <f>IF(①健診機関作成分!BN270&gt;0,1,0)</f>
        <v>0</v>
      </c>
      <c r="W267" s="17">
        <v>0</v>
      </c>
      <c r="X267" s="17">
        <f t="shared" si="11"/>
        <v>7300</v>
      </c>
      <c r="Z267" s="17">
        <f t="shared" si="12"/>
        <v>7300</v>
      </c>
      <c r="AQ267">
        <f>IF(①健診機関作成分!BO270&gt;0,1,0)</f>
        <v>0</v>
      </c>
      <c r="AR267">
        <f>IF(①健診機関作成分!M270&gt;0,1,0)</f>
        <v>0</v>
      </c>
      <c r="BA267" s="31">
        <v>250</v>
      </c>
      <c r="BB267" s="31">
        <v>1450</v>
      </c>
      <c r="BC267" s="31">
        <v>1220</v>
      </c>
      <c r="BD267" s="31">
        <v>120</v>
      </c>
      <c r="BE267" s="31">
        <v>320</v>
      </c>
      <c r="BF267" s="31">
        <v>350</v>
      </c>
      <c r="BG267" s="31">
        <v>1300</v>
      </c>
      <c r="BH267" s="31">
        <v>1800</v>
      </c>
      <c r="BI267" s="31">
        <v>120</v>
      </c>
      <c r="BJ267" s="31">
        <v>5800</v>
      </c>
      <c r="BK267" s="31">
        <v>970</v>
      </c>
      <c r="BL267" s="17">
        <v>50</v>
      </c>
    </row>
    <row r="268" spans="2:64" x14ac:dyDescent="0.2">
      <c r="B268" s="17">
        <v>11000</v>
      </c>
      <c r="C268" s="17">
        <f>①健診機関作成分!AD271</f>
        <v>0</v>
      </c>
      <c r="D268" s="17">
        <f>①健診機関作成分!D271</f>
        <v>2001</v>
      </c>
      <c r="E268" s="18">
        <f>①健診機関作成分!E271</f>
        <v>0</v>
      </c>
      <c r="F268" s="17">
        <f>①健診機関作成分!F271</f>
        <v>0</v>
      </c>
      <c r="G268" s="17">
        <f>①健診機関作成分!G271</f>
        <v>0</v>
      </c>
      <c r="H268" s="17">
        <f>①健診機関作成分!H271</f>
        <v>1</v>
      </c>
      <c r="J268" s="17">
        <f>①健診機関作成分!L271</f>
        <v>0</v>
      </c>
      <c r="K268" s="17">
        <f>①健診機関作成分!M271</f>
        <v>0</v>
      </c>
      <c r="L268" s="19">
        <f>①健診機関作成分!N271</f>
        <v>0</v>
      </c>
      <c r="M268">
        <f>IF(①健診機関作成分!BD271&gt;0,1,0)</f>
        <v>0</v>
      </c>
      <c r="N268">
        <f>IF(①健診機関作成分!BE271&gt;0,1,0)</f>
        <v>0</v>
      </c>
      <c r="O268">
        <f>IF(①健診機関作成分!BF271&gt;0,1,0)</f>
        <v>0</v>
      </c>
      <c r="P268">
        <f>IF(①健診機関作成分!BG271&gt;0,1,0)</f>
        <v>0</v>
      </c>
      <c r="Q268">
        <f>IF(①健診機関作成分!BI271&gt;0,1,0)</f>
        <v>0</v>
      </c>
      <c r="R268">
        <f>IF(①健診機関作成分!BJ271&gt;0,1,0)</f>
        <v>0</v>
      </c>
      <c r="S268">
        <f>IF(①健診機関作成分!BK271&gt;0,1,0)</f>
        <v>0</v>
      </c>
      <c r="T268">
        <f>IF(①健診機関作成分!BL271&gt;0,1,0)</f>
        <v>0</v>
      </c>
      <c r="U268">
        <f>IF(①健診機関作成分!BM271&gt;0,1,0)</f>
        <v>0</v>
      </c>
      <c r="V268">
        <f>IF(①健診機関作成分!BN271&gt;0,1,0)</f>
        <v>0</v>
      </c>
      <c r="W268" s="17">
        <v>0</v>
      </c>
      <c r="X268" s="17">
        <f t="shared" si="11"/>
        <v>7300</v>
      </c>
      <c r="Z268" s="17">
        <f t="shared" si="12"/>
        <v>7300</v>
      </c>
      <c r="AQ268">
        <f>IF(①健診機関作成分!BO271&gt;0,1,0)</f>
        <v>0</v>
      </c>
      <c r="AR268">
        <f>IF(①健診機関作成分!M271&gt;0,1,0)</f>
        <v>0</v>
      </c>
      <c r="BA268" s="31">
        <v>250</v>
      </c>
      <c r="BB268" s="31">
        <v>1450</v>
      </c>
      <c r="BC268" s="31">
        <v>1220</v>
      </c>
      <c r="BD268" s="31">
        <v>120</v>
      </c>
      <c r="BE268" s="31">
        <v>320</v>
      </c>
      <c r="BF268" s="31">
        <v>350</v>
      </c>
      <c r="BG268" s="31">
        <v>1300</v>
      </c>
      <c r="BH268" s="31">
        <v>1800</v>
      </c>
      <c r="BI268" s="31">
        <v>120</v>
      </c>
      <c r="BJ268" s="31">
        <v>5800</v>
      </c>
      <c r="BK268" s="31">
        <v>970</v>
      </c>
      <c r="BL268" s="17">
        <v>50</v>
      </c>
    </row>
    <row r="269" spans="2:64" x14ac:dyDescent="0.2">
      <c r="B269" s="17">
        <v>11000</v>
      </c>
      <c r="C269" s="17">
        <f>①健診機関作成分!AD272</f>
        <v>0</v>
      </c>
      <c r="D269" s="17">
        <f>①健診機関作成分!D272</f>
        <v>2001</v>
      </c>
      <c r="E269" s="18">
        <f>①健診機関作成分!E272</f>
        <v>0</v>
      </c>
      <c r="F269" s="17">
        <f>①健診機関作成分!F272</f>
        <v>0</v>
      </c>
      <c r="G269" s="17">
        <f>①健診機関作成分!G272</f>
        <v>0</v>
      </c>
      <c r="H269" s="17">
        <f>①健診機関作成分!H272</f>
        <v>1</v>
      </c>
      <c r="J269" s="17">
        <f>①健診機関作成分!L272</f>
        <v>0</v>
      </c>
      <c r="K269" s="17">
        <f>①健診機関作成分!M272</f>
        <v>0</v>
      </c>
      <c r="L269" s="19">
        <f>①健診機関作成分!N272</f>
        <v>0</v>
      </c>
      <c r="M269">
        <f>IF(①健診機関作成分!BD272&gt;0,1,0)</f>
        <v>0</v>
      </c>
      <c r="N269">
        <f>IF(①健診機関作成分!BE272&gt;0,1,0)</f>
        <v>0</v>
      </c>
      <c r="O269">
        <f>IF(①健診機関作成分!BF272&gt;0,1,0)</f>
        <v>0</v>
      </c>
      <c r="P269">
        <f>IF(①健診機関作成分!BG272&gt;0,1,0)</f>
        <v>0</v>
      </c>
      <c r="Q269">
        <f>IF(①健診機関作成分!BI272&gt;0,1,0)</f>
        <v>0</v>
      </c>
      <c r="R269">
        <f>IF(①健診機関作成分!BJ272&gt;0,1,0)</f>
        <v>0</v>
      </c>
      <c r="S269">
        <f>IF(①健診機関作成分!BK272&gt;0,1,0)</f>
        <v>0</v>
      </c>
      <c r="T269">
        <f>IF(①健診機関作成分!BL272&gt;0,1,0)</f>
        <v>0</v>
      </c>
      <c r="U269">
        <f>IF(①健診機関作成分!BM272&gt;0,1,0)</f>
        <v>0</v>
      </c>
      <c r="V269">
        <f>IF(①健診機関作成分!BN272&gt;0,1,0)</f>
        <v>0</v>
      </c>
      <c r="W269" s="17">
        <v>0</v>
      </c>
      <c r="X269" s="17">
        <f t="shared" si="11"/>
        <v>7300</v>
      </c>
      <c r="Z269" s="17">
        <f t="shared" si="12"/>
        <v>7300</v>
      </c>
      <c r="AQ269">
        <f>IF(①健診機関作成分!BO272&gt;0,1,0)</f>
        <v>0</v>
      </c>
      <c r="AR269">
        <f>IF(①健診機関作成分!M272&gt;0,1,0)</f>
        <v>0</v>
      </c>
      <c r="BA269" s="31">
        <v>250</v>
      </c>
      <c r="BB269" s="31">
        <v>1450</v>
      </c>
      <c r="BC269" s="31">
        <v>1220</v>
      </c>
      <c r="BD269" s="31">
        <v>120</v>
      </c>
      <c r="BE269" s="31">
        <v>320</v>
      </c>
      <c r="BF269" s="31">
        <v>350</v>
      </c>
      <c r="BG269" s="31">
        <v>1300</v>
      </c>
      <c r="BH269" s="31">
        <v>1800</v>
      </c>
      <c r="BI269" s="31">
        <v>120</v>
      </c>
      <c r="BJ269" s="31">
        <v>5800</v>
      </c>
      <c r="BK269" s="31">
        <v>970</v>
      </c>
      <c r="BL269" s="17">
        <v>50</v>
      </c>
    </row>
    <row r="270" spans="2:64" x14ac:dyDescent="0.2">
      <c r="B270" s="17">
        <v>11000</v>
      </c>
      <c r="C270" s="17">
        <f>①健診機関作成分!AD273</f>
        <v>0</v>
      </c>
      <c r="D270" s="17">
        <f>①健診機関作成分!D273</f>
        <v>2001</v>
      </c>
      <c r="E270" s="18">
        <f>①健診機関作成分!E273</f>
        <v>0</v>
      </c>
      <c r="F270" s="17">
        <f>①健診機関作成分!F273</f>
        <v>0</v>
      </c>
      <c r="G270" s="17">
        <f>①健診機関作成分!G273</f>
        <v>0</v>
      </c>
      <c r="H270" s="17">
        <f>①健診機関作成分!H273</f>
        <v>1</v>
      </c>
      <c r="J270" s="17">
        <f>①健診機関作成分!L273</f>
        <v>0</v>
      </c>
      <c r="K270" s="17">
        <f>①健診機関作成分!M273</f>
        <v>0</v>
      </c>
      <c r="L270" s="19">
        <f>①健診機関作成分!N273</f>
        <v>0</v>
      </c>
      <c r="M270">
        <f>IF(①健診機関作成分!BD273&gt;0,1,0)</f>
        <v>0</v>
      </c>
      <c r="N270">
        <f>IF(①健診機関作成分!BE273&gt;0,1,0)</f>
        <v>0</v>
      </c>
      <c r="O270">
        <f>IF(①健診機関作成分!BF273&gt;0,1,0)</f>
        <v>0</v>
      </c>
      <c r="P270">
        <f>IF(①健診機関作成分!BG273&gt;0,1,0)</f>
        <v>0</v>
      </c>
      <c r="Q270">
        <f>IF(①健診機関作成分!BI273&gt;0,1,0)</f>
        <v>0</v>
      </c>
      <c r="R270">
        <f>IF(①健診機関作成分!BJ273&gt;0,1,0)</f>
        <v>0</v>
      </c>
      <c r="S270">
        <f>IF(①健診機関作成分!BK273&gt;0,1,0)</f>
        <v>0</v>
      </c>
      <c r="T270">
        <f>IF(①健診機関作成分!BL273&gt;0,1,0)</f>
        <v>0</v>
      </c>
      <c r="U270">
        <f>IF(①健診機関作成分!BM273&gt;0,1,0)</f>
        <v>0</v>
      </c>
      <c r="V270">
        <f>IF(①健診機関作成分!BN273&gt;0,1,0)</f>
        <v>0</v>
      </c>
      <c r="W270" s="17">
        <v>0</v>
      </c>
      <c r="X270" s="17">
        <f t="shared" si="11"/>
        <v>7300</v>
      </c>
      <c r="Z270" s="17">
        <f t="shared" si="12"/>
        <v>7300</v>
      </c>
      <c r="AQ270">
        <f>IF(①健診機関作成分!BO273&gt;0,1,0)</f>
        <v>0</v>
      </c>
      <c r="AR270">
        <f>IF(①健診機関作成分!M273&gt;0,1,0)</f>
        <v>0</v>
      </c>
      <c r="BA270" s="31">
        <v>250</v>
      </c>
      <c r="BB270" s="31">
        <v>1450</v>
      </c>
      <c r="BC270" s="31">
        <v>1220</v>
      </c>
      <c r="BD270" s="31">
        <v>120</v>
      </c>
      <c r="BE270" s="31">
        <v>320</v>
      </c>
      <c r="BF270" s="31">
        <v>350</v>
      </c>
      <c r="BG270" s="31">
        <v>1300</v>
      </c>
      <c r="BH270" s="31">
        <v>1800</v>
      </c>
      <c r="BI270" s="31">
        <v>120</v>
      </c>
      <c r="BJ270" s="31">
        <v>5800</v>
      </c>
      <c r="BK270" s="31">
        <v>970</v>
      </c>
      <c r="BL270" s="17">
        <v>50</v>
      </c>
    </row>
    <row r="271" spans="2:64" x14ac:dyDescent="0.2">
      <c r="B271" s="17">
        <v>11000</v>
      </c>
      <c r="C271" s="17">
        <f>①健診機関作成分!AD274</f>
        <v>0</v>
      </c>
      <c r="D271" s="17">
        <f>①健診機関作成分!D274</f>
        <v>2001</v>
      </c>
      <c r="E271" s="18">
        <f>①健診機関作成分!E274</f>
        <v>0</v>
      </c>
      <c r="F271" s="17">
        <f>①健診機関作成分!F274</f>
        <v>0</v>
      </c>
      <c r="G271" s="17">
        <f>①健診機関作成分!G274</f>
        <v>0</v>
      </c>
      <c r="H271" s="17">
        <f>①健診機関作成分!H274</f>
        <v>1</v>
      </c>
      <c r="J271" s="17">
        <f>①健診機関作成分!L274</f>
        <v>0</v>
      </c>
      <c r="K271" s="17">
        <f>①健診機関作成分!M274</f>
        <v>0</v>
      </c>
      <c r="L271" s="19">
        <f>①健診機関作成分!N274</f>
        <v>0</v>
      </c>
      <c r="M271">
        <f>IF(①健診機関作成分!BD274&gt;0,1,0)</f>
        <v>0</v>
      </c>
      <c r="N271">
        <f>IF(①健診機関作成分!BE274&gt;0,1,0)</f>
        <v>0</v>
      </c>
      <c r="O271">
        <f>IF(①健診機関作成分!BF274&gt;0,1,0)</f>
        <v>0</v>
      </c>
      <c r="P271">
        <f>IF(①健診機関作成分!BG274&gt;0,1,0)</f>
        <v>0</v>
      </c>
      <c r="Q271">
        <f>IF(①健診機関作成分!BI274&gt;0,1,0)</f>
        <v>0</v>
      </c>
      <c r="R271">
        <f>IF(①健診機関作成分!BJ274&gt;0,1,0)</f>
        <v>0</v>
      </c>
      <c r="S271">
        <f>IF(①健診機関作成分!BK274&gt;0,1,0)</f>
        <v>0</v>
      </c>
      <c r="T271">
        <f>IF(①健診機関作成分!BL274&gt;0,1,0)</f>
        <v>0</v>
      </c>
      <c r="U271">
        <f>IF(①健診機関作成分!BM274&gt;0,1,0)</f>
        <v>0</v>
      </c>
      <c r="V271">
        <f>IF(①健診機関作成分!BN274&gt;0,1,0)</f>
        <v>0</v>
      </c>
      <c r="W271" s="17">
        <v>0</v>
      </c>
      <c r="X271" s="17">
        <f t="shared" si="11"/>
        <v>7300</v>
      </c>
      <c r="Z271" s="17">
        <f t="shared" si="12"/>
        <v>7300</v>
      </c>
      <c r="AQ271">
        <f>IF(①健診機関作成分!BO274&gt;0,1,0)</f>
        <v>0</v>
      </c>
      <c r="AR271">
        <f>IF(①健診機関作成分!M274&gt;0,1,0)</f>
        <v>0</v>
      </c>
      <c r="BA271" s="31">
        <v>250</v>
      </c>
      <c r="BB271" s="31">
        <v>1450</v>
      </c>
      <c r="BC271" s="31">
        <v>1220</v>
      </c>
      <c r="BD271" s="31">
        <v>120</v>
      </c>
      <c r="BE271" s="31">
        <v>320</v>
      </c>
      <c r="BF271" s="31">
        <v>350</v>
      </c>
      <c r="BG271" s="31">
        <v>1300</v>
      </c>
      <c r="BH271" s="31">
        <v>1800</v>
      </c>
      <c r="BI271" s="31">
        <v>120</v>
      </c>
      <c r="BJ271" s="31">
        <v>5800</v>
      </c>
      <c r="BK271" s="31">
        <v>970</v>
      </c>
      <c r="BL271" s="17">
        <v>50</v>
      </c>
    </row>
    <row r="272" spans="2:64" x14ac:dyDescent="0.2">
      <c r="B272" s="17">
        <v>11000</v>
      </c>
      <c r="C272" s="17">
        <f>①健診機関作成分!AD275</f>
        <v>0</v>
      </c>
      <c r="D272" s="17">
        <f>①健診機関作成分!D275</f>
        <v>2001</v>
      </c>
      <c r="E272" s="18">
        <f>①健診機関作成分!E275</f>
        <v>0</v>
      </c>
      <c r="F272" s="17">
        <f>①健診機関作成分!F275</f>
        <v>0</v>
      </c>
      <c r="G272" s="17">
        <f>①健診機関作成分!G275</f>
        <v>0</v>
      </c>
      <c r="H272" s="17">
        <f>①健診機関作成分!H275</f>
        <v>1</v>
      </c>
      <c r="J272" s="17">
        <f>①健診機関作成分!L275</f>
        <v>0</v>
      </c>
      <c r="K272" s="17">
        <f>①健診機関作成分!M275</f>
        <v>0</v>
      </c>
      <c r="L272" s="19">
        <f>①健診機関作成分!N275</f>
        <v>0</v>
      </c>
      <c r="M272">
        <f>IF(①健診機関作成分!BD275&gt;0,1,0)</f>
        <v>0</v>
      </c>
      <c r="N272">
        <f>IF(①健診機関作成分!BE275&gt;0,1,0)</f>
        <v>0</v>
      </c>
      <c r="O272">
        <f>IF(①健診機関作成分!BF275&gt;0,1,0)</f>
        <v>0</v>
      </c>
      <c r="P272">
        <f>IF(①健診機関作成分!BG275&gt;0,1,0)</f>
        <v>0</v>
      </c>
      <c r="Q272">
        <f>IF(①健診機関作成分!BI275&gt;0,1,0)</f>
        <v>0</v>
      </c>
      <c r="R272">
        <f>IF(①健診機関作成分!BJ275&gt;0,1,0)</f>
        <v>0</v>
      </c>
      <c r="S272">
        <f>IF(①健診機関作成分!BK275&gt;0,1,0)</f>
        <v>0</v>
      </c>
      <c r="T272">
        <f>IF(①健診機関作成分!BL275&gt;0,1,0)</f>
        <v>0</v>
      </c>
      <c r="U272">
        <f>IF(①健診機関作成分!BM275&gt;0,1,0)</f>
        <v>0</v>
      </c>
      <c r="V272">
        <f>IF(①健診機関作成分!BN275&gt;0,1,0)</f>
        <v>0</v>
      </c>
      <c r="W272" s="17">
        <v>0</v>
      </c>
      <c r="X272" s="17">
        <f t="shared" si="11"/>
        <v>7300</v>
      </c>
      <c r="Z272" s="17">
        <f t="shared" si="12"/>
        <v>7300</v>
      </c>
      <c r="AQ272">
        <f>IF(①健診機関作成分!BO275&gt;0,1,0)</f>
        <v>0</v>
      </c>
      <c r="AR272">
        <f>IF(①健診機関作成分!M275&gt;0,1,0)</f>
        <v>0</v>
      </c>
      <c r="BA272" s="31">
        <v>250</v>
      </c>
      <c r="BB272" s="31">
        <v>1450</v>
      </c>
      <c r="BC272" s="31">
        <v>1220</v>
      </c>
      <c r="BD272" s="31">
        <v>120</v>
      </c>
      <c r="BE272" s="31">
        <v>320</v>
      </c>
      <c r="BF272" s="31">
        <v>350</v>
      </c>
      <c r="BG272" s="31">
        <v>1300</v>
      </c>
      <c r="BH272" s="31">
        <v>1800</v>
      </c>
      <c r="BI272" s="31">
        <v>120</v>
      </c>
      <c r="BJ272" s="31">
        <v>5800</v>
      </c>
      <c r="BK272" s="31">
        <v>970</v>
      </c>
      <c r="BL272" s="17">
        <v>50</v>
      </c>
    </row>
    <row r="273" spans="2:64" x14ac:dyDescent="0.2">
      <c r="B273" s="17">
        <v>11000</v>
      </c>
      <c r="C273" s="17">
        <f>①健診機関作成分!AD276</f>
        <v>0</v>
      </c>
      <c r="D273" s="17">
        <f>①健診機関作成分!D276</f>
        <v>2001</v>
      </c>
      <c r="E273" s="18">
        <f>①健診機関作成分!E276</f>
        <v>0</v>
      </c>
      <c r="F273" s="17">
        <f>①健診機関作成分!F276</f>
        <v>0</v>
      </c>
      <c r="G273" s="17">
        <f>①健診機関作成分!G276</f>
        <v>0</v>
      </c>
      <c r="H273" s="17">
        <f>①健診機関作成分!H276</f>
        <v>1</v>
      </c>
      <c r="J273" s="17">
        <f>①健診機関作成分!L276</f>
        <v>0</v>
      </c>
      <c r="K273" s="17">
        <f>①健診機関作成分!M276</f>
        <v>0</v>
      </c>
      <c r="L273" s="19">
        <f>①健診機関作成分!N276</f>
        <v>0</v>
      </c>
      <c r="M273">
        <f>IF(①健診機関作成分!BD276&gt;0,1,0)</f>
        <v>0</v>
      </c>
      <c r="N273">
        <f>IF(①健診機関作成分!BE276&gt;0,1,0)</f>
        <v>0</v>
      </c>
      <c r="O273">
        <f>IF(①健診機関作成分!BF276&gt;0,1,0)</f>
        <v>0</v>
      </c>
      <c r="P273">
        <f>IF(①健診機関作成分!BG276&gt;0,1,0)</f>
        <v>0</v>
      </c>
      <c r="Q273">
        <f>IF(①健診機関作成分!BI276&gt;0,1,0)</f>
        <v>0</v>
      </c>
      <c r="R273">
        <f>IF(①健診機関作成分!BJ276&gt;0,1,0)</f>
        <v>0</v>
      </c>
      <c r="S273">
        <f>IF(①健診機関作成分!BK276&gt;0,1,0)</f>
        <v>0</v>
      </c>
      <c r="T273">
        <f>IF(①健診機関作成分!BL276&gt;0,1,0)</f>
        <v>0</v>
      </c>
      <c r="U273">
        <f>IF(①健診機関作成分!BM276&gt;0,1,0)</f>
        <v>0</v>
      </c>
      <c r="V273">
        <f>IF(①健診機関作成分!BN276&gt;0,1,0)</f>
        <v>0</v>
      </c>
      <c r="W273" s="17">
        <v>0</v>
      </c>
      <c r="X273" s="17">
        <f t="shared" si="11"/>
        <v>7300</v>
      </c>
      <c r="Z273" s="17">
        <f t="shared" si="12"/>
        <v>7300</v>
      </c>
      <c r="AQ273">
        <f>IF(①健診機関作成分!BO276&gt;0,1,0)</f>
        <v>0</v>
      </c>
      <c r="AR273">
        <f>IF(①健診機関作成分!M276&gt;0,1,0)</f>
        <v>0</v>
      </c>
      <c r="BA273" s="31">
        <v>250</v>
      </c>
      <c r="BB273" s="31">
        <v>1450</v>
      </c>
      <c r="BC273" s="31">
        <v>1220</v>
      </c>
      <c r="BD273" s="31">
        <v>120</v>
      </c>
      <c r="BE273" s="31">
        <v>320</v>
      </c>
      <c r="BF273" s="31">
        <v>350</v>
      </c>
      <c r="BG273" s="31">
        <v>1300</v>
      </c>
      <c r="BH273" s="31">
        <v>1800</v>
      </c>
      <c r="BI273" s="31">
        <v>120</v>
      </c>
      <c r="BJ273" s="31">
        <v>5800</v>
      </c>
      <c r="BK273" s="31">
        <v>970</v>
      </c>
      <c r="BL273" s="17">
        <v>50</v>
      </c>
    </row>
    <row r="274" spans="2:64" x14ac:dyDescent="0.2">
      <c r="B274" s="17">
        <v>11000</v>
      </c>
      <c r="C274" s="17">
        <f>①健診機関作成分!AD277</f>
        <v>0</v>
      </c>
      <c r="D274" s="17">
        <f>①健診機関作成分!D277</f>
        <v>2001</v>
      </c>
      <c r="E274" s="18">
        <f>①健診機関作成分!E277</f>
        <v>0</v>
      </c>
      <c r="F274" s="17">
        <f>①健診機関作成分!F277</f>
        <v>0</v>
      </c>
      <c r="G274" s="17">
        <f>①健診機関作成分!G277</f>
        <v>0</v>
      </c>
      <c r="H274" s="17">
        <f>①健診機関作成分!H277</f>
        <v>1</v>
      </c>
      <c r="J274" s="17">
        <f>①健診機関作成分!L277</f>
        <v>0</v>
      </c>
      <c r="K274" s="17">
        <f>①健診機関作成分!M277</f>
        <v>0</v>
      </c>
      <c r="L274" s="19">
        <f>①健診機関作成分!N277</f>
        <v>0</v>
      </c>
      <c r="M274">
        <f>IF(①健診機関作成分!BD277&gt;0,1,0)</f>
        <v>0</v>
      </c>
      <c r="N274">
        <f>IF(①健診機関作成分!BE277&gt;0,1,0)</f>
        <v>0</v>
      </c>
      <c r="O274">
        <f>IF(①健診機関作成分!BF277&gt;0,1,0)</f>
        <v>0</v>
      </c>
      <c r="P274">
        <f>IF(①健診機関作成分!BG277&gt;0,1,0)</f>
        <v>0</v>
      </c>
      <c r="Q274">
        <f>IF(①健診機関作成分!BI277&gt;0,1,0)</f>
        <v>0</v>
      </c>
      <c r="R274">
        <f>IF(①健診機関作成分!BJ277&gt;0,1,0)</f>
        <v>0</v>
      </c>
      <c r="S274">
        <f>IF(①健診機関作成分!BK277&gt;0,1,0)</f>
        <v>0</v>
      </c>
      <c r="T274">
        <f>IF(①健診機関作成分!BL277&gt;0,1,0)</f>
        <v>0</v>
      </c>
      <c r="U274">
        <f>IF(①健診機関作成分!BM277&gt;0,1,0)</f>
        <v>0</v>
      </c>
      <c r="V274">
        <f>IF(①健診機関作成分!BN277&gt;0,1,0)</f>
        <v>0</v>
      </c>
      <c r="W274" s="17">
        <v>0</v>
      </c>
      <c r="X274" s="17">
        <f t="shared" si="11"/>
        <v>7300</v>
      </c>
      <c r="Z274" s="17">
        <f t="shared" si="12"/>
        <v>7300</v>
      </c>
      <c r="AQ274">
        <f>IF(①健診機関作成分!BO277&gt;0,1,0)</f>
        <v>0</v>
      </c>
      <c r="AR274">
        <f>IF(①健診機関作成分!M277&gt;0,1,0)</f>
        <v>0</v>
      </c>
      <c r="BA274" s="31">
        <v>250</v>
      </c>
      <c r="BB274" s="31">
        <v>1450</v>
      </c>
      <c r="BC274" s="31">
        <v>1220</v>
      </c>
      <c r="BD274" s="31">
        <v>120</v>
      </c>
      <c r="BE274" s="31">
        <v>320</v>
      </c>
      <c r="BF274" s="31">
        <v>350</v>
      </c>
      <c r="BG274" s="31">
        <v>1300</v>
      </c>
      <c r="BH274" s="31">
        <v>1800</v>
      </c>
      <c r="BI274" s="31">
        <v>120</v>
      </c>
      <c r="BJ274" s="31">
        <v>5800</v>
      </c>
      <c r="BK274" s="31">
        <v>970</v>
      </c>
      <c r="BL274" s="17">
        <v>50</v>
      </c>
    </row>
    <row r="275" spans="2:64" x14ac:dyDescent="0.2">
      <c r="B275" s="17">
        <v>11000</v>
      </c>
      <c r="C275" s="17">
        <f>①健診機関作成分!AD278</f>
        <v>0</v>
      </c>
      <c r="D275" s="17">
        <f>①健診機関作成分!D278</f>
        <v>2001</v>
      </c>
      <c r="E275" s="18">
        <f>①健診機関作成分!E278</f>
        <v>0</v>
      </c>
      <c r="F275" s="17">
        <f>①健診機関作成分!F278</f>
        <v>0</v>
      </c>
      <c r="G275" s="17">
        <f>①健診機関作成分!G278</f>
        <v>0</v>
      </c>
      <c r="H275" s="17">
        <f>①健診機関作成分!H278</f>
        <v>1</v>
      </c>
      <c r="J275" s="17">
        <f>①健診機関作成分!L278</f>
        <v>0</v>
      </c>
      <c r="K275" s="17">
        <f>①健診機関作成分!M278</f>
        <v>0</v>
      </c>
      <c r="L275" s="19">
        <f>①健診機関作成分!N278</f>
        <v>0</v>
      </c>
      <c r="M275">
        <f>IF(①健診機関作成分!BD278&gt;0,1,0)</f>
        <v>0</v>
      </c>
      <c r="N275">
        <f>IF(①健診機関作成分!BE278&gt;0,1,0)</f>
        <v>0</v>
      </c>
      <c r="O275">
        <f>IF(①健診機関作成分!BF278&gt;0,1,0)</f>
        <v>0</v>
      </c>
      <c r="P275">
        <f>IF(①健診機関作成分!BG278&gt;0,1,0)</f>
        <v>0</v>
      </c>
      <c r="Q275">
        <f>IF(①健診機関作成分!BI278&gt;0,1,0)</f>
        <v>0</v>
      </c>
      <c r="R275">
        <f>IF(①健診機関作成分!BJ278&gt;0,1,0)</f>
        <v>0</v>
      </c>
      <c r="S275">
        <f>IF(①健診機関作成分!BK278&gt;0,1,0)</f>
        <v>0</v>
      </c>
      <c r="T275">
        <f>IF(①健診機関作成分!BL278&gt;0,1,0)</f>
        <v>0</v>
      </c>
      <c r="U275">
        <f>IF(①健診機関作成分!BM278&gt;0,1,0)</f>
        <v>0</v>
      </c>
      <c r="V275">
        <f>IF(①健診機関作成分!BN278&gt;0,1,0)</f>
        <v>0</v>
      </c>
      <c r="W275" s="17">
        <v>0</v>
      </c>
      <c r="X275" s="17">
        <f t="shared" si="11"/>
        <v>7300</v>
      </c>
      <c r="Z275" s="17">
        <f t="shared" si="12"/>
        <v>7300</v>
      </c>
      <c r="AQ275">
        <f>IF(①健診機関作成分!BO278&gt;0,1,0)</f>
        <v>0</v>
      </c>
      <c r="AR275">
        <f>IF(①健診機関作成分!M278&gt;0,1,0)</f>
        <v>0</v>
      </c>
      <c r="BA275" s="31">
        <v>250</v>
      </c>
      <c r="BB275" s="31">
        <v>1450</v>
      </c>
      <c r="BC275" s="31">
        <v>1220</v>
      </c>
      <c r="BD275" s="31">
        <v>120</v>
      </c>
      <c r="BE275" s="31">
        <v>320</v>
      </c>
      <c r="BF275" s="31">
        <v>350</v>
      </c>
      <c r="BG275" s="31">
        <v>1300</v>
      </c>
      <c r="BH275" s="31">
        <v>1800</v>
      </c>
      <c r="BI275" s="31">
        <v>120</v>
      </c>
      <c r="BJ275" s="31">
        <v>5800</v>
      </c>
      <c r="BK275" s="31">
        <v>970</v>
      </c>
      <c r="BL275" s="17">
        <v>50</v>
      </c>
    </row>
    <row r="276" spans="2:64" x14ac:dyDescent="0.2">
      <c r="B276" s="17">
        <v>11000</v>
      </c>
      <c r="C276" s="17">
        <f>①健診機関作成分!AD279</f>
        <v>0</v>
      </c>
      <c r="D276" s="17">
        <f>①健診機関作成分!D279</f>
        <v>2001</v>
      </c>
      <c r="E276" s="18">
        <f>①健診機関作成分!E279</f>
        <v>0</v>
      </c>
      <c r="F276" s="17">
        <f>①健診機関作成分!F279</f>
        <v>0</v>
      </c>
      <c r="G276" s="17">
        <f>①健診機関作成分!G279</f>
        <v>0</v>
      </c>
      <c r="H276" s="17">
        <f>①健診機関作成分!H279</f>
        <v>1</v>
      </c>
      <c r="J276" s="17">
        <f>①健診機関作成分!L279</f>
        <v>0</v>
      </c>
      <c r="K276" s="17">
        <f>①健診機関作成分!M279</f>
        <v>0</v>
      </c>
      <c r="L276" s="19">
        <f>①健診機関作成分!N279</f>
        <v>0</v>
      </c>
      <c r="M276">
        <f>IF(①健診機関作成分!BD279&gt;0,1,0)</f>
        <v>0</v>
      </c>
      <c r="N276">
        <f>IF(①健診機関作成分!BE279&gt;0,1,0)</f>
        <v>0</v>
      </c>
      <c r="O276">
        <f>IF(①健診機関作成分!BF279&gt;0,1,0)</f>
        <v>0</v>
      </c>
      <c r="P276">
        <f>IF(①健診機関作成分!BG279&gt;0,1,0)</f>
        <v>0</v>
      </c>
      <c r="Q276">
        <f>IF(①健診機関作成分!BI279&gt;0,1,0)</f>
        <v>0</v>
      </c>
      <c r="R276">
        <f>IF(①健診機関作成分!BJ279&gt;0,1,0)</f>
        <v>0</v>
      </c>
      <c r="S276">
        <f>IF(①健診機関作成分!BK279&gt;0,1,0)</f>
        <v>0</v>
      </c>
      <c r="T276">
        <f>IF(①健診機関作成分!BL279&gt;0,1,0)</f>
        <v>0</v>
      </c>
      <c r="U276">
        <f>IF(①健診機関作成分!BM279&gt;0,1,0)</f>
        <v>0</v>
      </c>
      <c r="V276">
        <f>IF(①健診機関作成分!BN279&gt;0,1,0)</f>
        <v>0</v>
      </c>
      <c r="W276" s="17">
        <v>0</v>
      </c>
      <c r="X276" s="17">
        <f t="shared" si="11"/>
        <v>7300</v>
      </c>
      <c r="Z276" s="17">
        <f t="shared" si="12"/>
        <v>7300</v>
      </c>
      <c r="AQ276">
        <f>IF(①健診機関作成分!BO279&gt;0,1,0)</f>
        <v>0</v>
      </c>
      <c r="AR276">
        <f>IF(①健診機関作成分!M279&gt;0,1,0)</f>
        <v>0</v>
      </c>
      <c r="BA276" s="31">
        <v>250</v>
      </c>
      <c r="BB276" s="31">
        <v>1450</v>
      </c>
      <c r="BC276" s="31">
        <v>1220</v>
      </c>
      <c r="BD276" s="31">
        <v>120</v>
      </c>
      <c r="BE276" s="31">
        <v>320</v>
      </c>
      <c r="BF276" s="31">
        <v>350</v>
      </c>
      <c r="BG276" s="31">
        <v>1300</v>
      </c>
      <c r="BH276" s="31">
        <v>1800</v>
      </c>
      <c r="BI276" s="31">
        <v>120</v>
      </c>
      <c r="BJ276" s="31">
        <v>5800</v>
      </c>
      <c r="BK276" s="31">
        <v>970</v>
      </c>
      <c r="BL276" s="17">
        <v>50</v>
      </c>
    </row>
    <row r="277" spans="2:64" x14ac:dyDescent="0.2">
      <c r="B277" s="17">
        <v>11000</v>
      </c>
      <c r="C277" s="17">
        <f>①健診機関作成分!AD280</f>
        <v>0</v>
      </c>
      <c r="D277" s="17">
        <f>①健診機関作成分!D280</f>
        <v>2001</v>
      </c>
      <c r="E277" s="18">
        <f>①健診機関作成分!E280</f>
        <v>0</v>
      </c>
      <c r="F277" s="17">
        <f>①健診機関作成分!F280</f>
        <v>0</v>
      </c>
      <c r="G277" s="17">
        <f>①健診機関作成分!G280</f>
        <v>0</v>
      </c>
      <c r="H277" s="17">
        <f>①健診機関作成分!H280</f>
        <v>1</v>
      </c>
      <c r="J277" s="17">
        <f>①健診機関作成分!L280</f>
        <v>0</v>
      </c>
      <c r="K277" s="17">
        <f>①健診機関作成分!M280</f>
        <v>0</v>
      </c>
      <c r="L277" s="19">
        <f>①健診機関作成分!N280</f>
        <v>0</v>
      </c>
      <c r="M277">
        <f>IF(①健診機関作成分!BD280&gt;0,1,0)</f>
        <v>0</v>
      </c>
      <c r="N277">
        <f>IF(①健診機関作成分!BE280&gt;0,1,0)</f>
        <v>0</v>
      </c>
      <c r="O277">
        <f>IF(①健診機関作成分!BF280&gt;0,1,0)</f>
        <v>0</v>
      </c>
      <c r="P277">
        <f>IF(①健診機関作成分!BG280&gt;0,1,0)</f>
        <v>0</v>
      </c>
      <c r="Q277">
        <f>IF(①健診機関作成分!BI280&gt;0,1,0)</f>
        <v>0</v>
      </c>
      <c r="R277">
        <f>IF(①健診機関作成分!BJ280&gt;0,1,0)</f>
        <v>0</v>
      </c>
      <c r="S277">
        <f>IF(①健診機関作成分!BK280&gt;0,1,0)</f>
        <v>0</v>
      </c>
      <c r="T277">
        <f>IF(①健診機関作成分!BL280&gt;0,1,0)</f>
        <v>0</v>
      </c>
      <c r="U277">
        <f>IF(①健診機関作成分!BM280&gt;0,1,0)</f>
        <v>0</v>
      </c>
      <c r="V277">
        <f>IF(①健診機関作成分!BN280&gt;0,1,0)</f>
        <v>0</v>
      </c>
      <c r="W277" s="17">
        <v>0</v>
      </c>
      <c r="X277" s="17">
        <f t="shared" si="11"/>
        <v>7300</v>
      </c>
      <c r="Z277" s="17">
        <f t="shared" si="12"/>
        <v>7300</v>
      </c>
      <c r="AQ277">
        <f>IF(①健診機関作成分!BO280&gt;0,1,0)</f>
        <v>0</v>
      </c>
      <c r="AR277">
        <f>IF(①健診機関作成分!M280&gt;0,1,0)</f>
        <v>0</v>
      </c>
      <c r="BA277" s="31">
        <v>250</v>
      </c>
      <c r="BB277" s="31">
        <v>1450</v>
      </c>
      <c r="BC277" s="31">
        <v>1220</v>
      </c>
      <c r="BD277" s="31">
        <v>120</v>
      </c>
      <c r="BE277" s="31">
        <v>320</v>
      </c>
      <c r="BF277" s="31">
        <v>350</v>
      </c>
      <c r="BG277" s="31">
        <v>1300</v>
      </c>
      <c r="BH277" s="31">
        <v>1800</v>
      </c>
      <c r="BI277" s="31">
        <v>120</v>
      </c>
      <c r="BJ277" s="31">
        <v>5800</v>
      </c>
      <c r="BK277" s="31">
        <v>970</v>
      </c>
      <c r="BL277" s="17">
        <v>50</v>
      </c>
    </row>
    <row r="278" spans="2:64" x14ac:dyDescent="0.2">
      <c r="B278" s="17">
        <v>11000</v>
      </c>
      <c r="C278" s="17">
        <f>①健診機関作成分!AD281</f>
        <v>0</v>
      </c>
      <c r="D278" s="17">
        <f>①健診機関作成分!D281</f>
        <v>2001</v>
      </c>
      <c r="E278" s="18">
        <f>①健診機関作成分!E281</f>
        <v>0</v>
      </c>
      <c r="F278" s="17">
        <f>①健診機関作成分!F281</f>
        <v>0</v>
      </c>
      <c r="G278" s="17">
        <f>①健診機関作成分!G281</f>
        <v>0</v>
      </c>
      <c r="H278" s="17">
        <f>①健診機関作成分!H281</f>
        <v>1</v>
      </c>
      <c r="J278" s="17">
        <f>①健診機関作成分!L281</f>
        <v>0</v>
      </c>
      <c r="K278" s="17">
        <f>①健診機関作成分!M281</f>
        <v>0</v>
      </c>
      <c r="L278" s="19">
        <f>①健診機関作成分!N281</f>
        <v>0</v>
      </c>
      <c r="M278">
        <f>IF(①健診機関作成分!BD281&gt;0,1,0)</f>
        <v>0</v>
      </c>
      <c r="N278">
        <f>IF(①健診機関作成分!BE281&gt;0,1,0)</f>
        <v>0</v>
      </c>
      <c r="O278">
        <f>IF(①健診機関作成分!BF281&gt;0,1,0)</f>
        <v>0</v>
      </c>
      <c r="P278">
        <f>IF(①健診機関作成分!BG281&gt;0,1,0)</f>
        <v>0</v>
      </c>
      <c r="Q278">
        <f>IF(①健診機関作成分!BI281&gt;0,1,0)</f>
        <v>0</v>
      </c>
      <c r="R278">
        <f>IF(①健診機関作成分!BJ281&gt;0,1,0)</f>
        <v>0</v>
      </c>
      <c r="S278">
        <f>IF(①健診機関作成分!BK281&gt;0,1,0)</f>
        <v>0</v>
      </c>
      <c r="T278">
        <f>IF(①健診機関作成分!BL281&gt;0,1,0)</f>
        <v>0</v>
      </c>
      <c r="U278">
        <f>IF(①健診機関作成分!BM281&gt;0,1,0)</f>
        <v>0</v>
      </c>
      <c r="V278">
        <f>IF(①健診機関作成分!BN281&gt;0,1,0)</f>
        <v>0</v>
      </c>
      <c r="W278" s="17">
        <v>0</v>
      </c>
      <c r="X278" s="17">
        <f t="shared" si="11"/>
        <v>7300</v>
      </c>
      <c r="Z278" s="17">
        <f t="shared" si="12"/>
        <v>7300</v>
      </c>
      <c r="AQ278">
        <f>IF(①健診機関作成分!BO281&gt;0,1,0)</f>
        <v>0</v>
      </c>
      <c r="AR278">
        <f>IF(①健診機関作成分!M281&gt;0,1,0)</f>
        <v>0</v>
      </c>
      <c r="BA278" s="31">
        <v>250</v>
      </c>
      <c r="BB278" s="31">
        <v>1450</v>
      </c>
      <c r="BC278" s="31">
        <v>1220</v>
      </c>
      <c r="BD278" s="31">
        <v>120</v>
      </c>
      <c r="BE278" s="31">
        <v>320</v>
      </c>
      <c r="BF278" s="31">
        <v>350</v>
      </c>
      <c r="BG278" s="31">
        <v>1300</v>
      </c>
      <c r="BH278" s="31">
        <v>1800</v>
      </c>
      <c r="BI278" s="31">
        <v>120</v>
      </c>
      <c r="BJ278" s="31">
        <v>5800</v>
      </c>
      <c r="BK278" s="31">
        <v>970</v>
      </c>
      <c r="BL278" s="17">
        <v>50</v>
      </c>
    </row>
    <row r="279" spans="2:64" x14ac:dyDescent="0.2">
      <c r="B279" s="17">
        <v>11000</v>
      </c>
      <c r="C279" s="17">
        <f>①健診機関作成分!AD282</f>
        <v>0</v>
      </c>
      <c r="D279" s="17">
        <f>①健診機関作成分!D282</f>
        <v>2001</v>
      </c>
      <c r="E279" s="18">
        <f>①健診機関作成分!E282</f>
        <v>0</v>
      </c>
      <c r="F279" s="17">
        <f>①健診機関作成分!F282</f>
        <v>0</v>
      </c>
      <c r="G279" s="17">
        <f>①健診機関作成分!G282</f>
        <v>0</v>
      </c>
      <c r="H279" s="17">
        <f>①健診機関作成分!H282</f>
        <v>1</v>
      </c>
      <c r="J279" s="17">
        <f>①健診機関作成分!L282</f>
        <v>0</v>
      </c>
      <c r="K279" s="17">
        <f>①健診機関作成分!M282</f>
        <v>0</v>
      </c>
      <c r="L279" s="19">
        <f>①健診機関作成分!N282</f>
        <v>0</v>
      </c>
      <c r="M279">
        <f>IF(①健診機関作成分!BD282&gt;0,1,0)</f>
        <v>0</v>
      </c>
      <c r="N279">
        <f>IF(①健診機関作成分!BE282&gt;0,1,0)</f>
        <v>0</v>
      </c>
      <c r="O279">
        <f>IF(①健診機関作成分!BF282&gt;0,1,0)</f>
        <v>0</v>
      </c>
      <c r="P279">
        <f>IF(①健診機関作成分!BG282&gt;0,1,0)</f>
        <v>0</v>
      </c>
      <c r="Q279">
        <f>IF(①健診機関作成分!BI282&gt;0,1,0)</f>
        <v>0</v>
      </c>
      <c r="R279">
        <f>IF(①健診機関作成分!BJ282&gt;0,1,0)</f>
        <v>0</v>
      </c>
      <c r="S279">
        <f>IF(①健診機関作成分!BK282&gt;0,1,0)</f>
        <v>0</v>
      </c>
      <c r="T279">
        <f>IF(①健診機関作成分!BL282&gt;0,1,0)</f>
        <v>0</v>
      </c>
      <c r="U279">
        <f>IF(①健診機関作成分!BM282&gt;0,1,0)</f>
        <v>0</v>
      </c>
      <c r="V279">
        <f>IF(①健診機関作成分!BN282&gt;0,1,0)</f>
        <v>0</v>
      </c>
      <c r="W279" s="17">
        <v>0</v>
      </c>
      <c r="X279" s="17">
        <f t="shared" si="11"/>
        <v>7300</v>
      </c>
      <c r="Z279" s="17">
        <f t="shared" si="12"/>
        <v>7300</v>
      </c>
      <c r="AQ279">
        <f>IF(①健診機関作成分!BO282&gt;0,1,0)</f>
        <v>0</v>
      </c>
      <c r="AR279">
        <f>IF(①健診機関作成分!M282&gt;0,1,0)</f>
        <v>0</v>
      </c>
      <c r="BA279" s="31">
        <v>250</v>
      </c>
      <c r="BB279" s="31">
        <v>1450</v>
      </c>
      <c r="BC279" s="31">
        <v>1220</v>
      </c>
      <c r="BD279" s="31">
        <v>120</v>
      </c>
      <c r="BE279" s="31">
        <v>320</v>
      </c>
      <c r="BF279" s="31">
        <v>350</v>
      </c>
      <c r="BG279" s="31">
        <v>1300</v>
      </c>
      <c r="BH279" s="31">
        <v>1800</v>
      </c>
      <c r="BI279" s="31">
        <v>120</v>
      </c>
      <c r="BJ279" s="31">
        <v>5800</v>
      </c>
      <c r="BK279" s="31">
        <v>970</v>
      </c>
      <c r="BL279" s="17">
        <v>50</v>
      </c>
    </row>
    <row r="280" spans="2:64" x14ac:dyDescent="0.2">
      <c r="B280" s="17">
        <v>11000</v>
      </c>
      <c r="C280" s="17">
        <f>①健診機関作成分!AD283</f>
        <v>0</v>
      </c>
      <c r="D280" s="17">
        <f>①健診機関作成分!D283</f>
        <v>2001</v>
      </c>
      <c r="E280" s="18">
        <f>①健診機関作成分!E283</f>
        <v>0</v>
      </c>
      <c r="F280" s="17">
        <f>①健診機関作成分!F283</f>
        <v>0</v>
      </c>
      <c r="G280" s="17">
        <f>①健診機関作成分!G283</f>
        <v>0</v>
      </c>
      <c r="H280" s="17">
        <f>①健診機関作成分!H283</f>
        <v>1</v>
      </c>
      <c r="J280" s="17">
        <f>①健診機関作成分!L283</f>
        <v>0</v>
      </c>
      <c r="K280" s="17">
        <f>①健診機関作成分!M283</f>
        <v>0</v>
      </c>
      <c r="L280" s="19">
        <f>①健診機関作成分!N283</f>
        <v>0</v>
      </c>
      <c r="M280">
        <f>IF(①健診機関作成分!BD283&gt;0,1,0)</f>
        <v>0</v>
      </c>
      <c r="N280">
        <f>IF(①健診機関作成分!BE283&gt;0,1,0)</f>
        <v>0</v>
      </c>
      <c r="O280">
        <f>IF(①健診機関作成分!BF283&gt;0,1,0)</f>
        <v>0</v>
      </c>
      <c r="P280">
        <f>IF(①健診機関作成分!BG283&gt;0,1,0)</f>
        <v>0</v>
      </c>
      <c r="Q280">
        <f>IF(①健診機関作成分!BI283&gt;0,1,0)</f>
        <v>0</v>
      </c>
      <c r="R280">
        <f>IF(①健診機関作成分!BJ283&gt;0,1,0)</f>
        <v>0</v>
      </c>
      <c r="S280">
        <f>IF(①健診機関作成分!BK283&gt;0,1,0)</f>
        <v>0</v>
      </c>
      <c r="T280">
        <f>IF(①健診機関作成分!BL283&gt;0,1,0)</f>
        <v>0</v>
      </c>
      <c r="U280">
        <f>IF(①健診機関作成分!BM283&gt;0,1,0)</f>
        <v>0</v>
      </c>
      <c r="V280">
        <f>IF(①健診機関作成分!BN283&gt;0,1,0)</f>
        <v>0</v>
      </c>
      <c r="W280" s="17">
        <v>0</v>
      </c>
      <c r="X280" s="17">
        <f t="shared" si="11"/>
        <v>7300</v>
      </c>
      <c r="Z280" s="17">
        <f t="shared" si="12"/>
        <v>7300</v>
      </c>
      <c r="AQ280">
        <f>IF(①健診機関作成分!BO283&gt;0,1,0)</f>
        <v>0</v>
      </c>
      <c r="AR280">
        <f>IF(①健診機関作成分!M283&gt;0,1,0)</f>
        <v>0</v>
      </c>
      <c r="BA280" s="31">
        <v>250</v>
      </c>
      <c r="BB280" s="31">
        <v>1450</v>
      </c>
      <c r="BC280" s="31">
        <v>1220</v>
      </c>
      <c r="BD280" s="31">
        <v>120</v>
      </c>
      <c r="BE280" s="31">
        <v>320</v>
      </c>
      <c r="BF280" s="31">
        <v>350</v>
      </c>
      <c r="BG280" s="31">
        <v>1300</v>
      </c>
      <c r="BH280" s="31">
        <v>1800</v>
      </c>
      <c r="BI280" s="31">
        <v>120</v>
      </c>
      <c r="BJ280" s="31">
        <v>5800</v>
      </c>
      <c r="BK280" s="31">
        <v>970</v>
      </c>
      <c r="BL280" s="17">
        <v>50</v>
      </c>
    </row>
    <row r="281" spans="2:64" x14ac:dyDescent="0.2">
      <c r="B281" s="17">
        <v>11000</v>
      </c>
      <c r="C281" s="17">
        <f>①健診機関作成分!AD284</f>
        <v>0</v>
      </c>
      <c r="D281" s="17">
        <f>①健診機関作成分!D284</f>
        <v>2001</v>
      </c>
      <c r="E281" s="18">
        <f>①健診機関作成分!E284</f>
        <v>0</v>
      </c>
      <c r="F281" s="17">
        <f>①健診機関作成分!F284</f>
        <v>0</v>
      </c>
      <c r="G281" s="17">
        <f>①健診機関作成分!G284</f>
        <v>0</v>
      </c>
      <c r="H281" s="17">
        <f>①健診機関作成分!H284</f>
        <v>1</v>
      </c>
      <c r="J281" s="17">
        <f>①健診機関作成分!L284</f>
        <v>0</v>
      </c>
      <c r="K281" s="17">
        <f>①健診機関作成分!M284</f>
        <v>0</v>
      </c>
      <c r="L281" s="19">
        <f>①健診機関作成分!N284</f>
        <v>0</v>
      </c>
      <c r="M281">
        <f>IF(①健診機関作成分!BD284&gt;0,1,0)</f>
        <v>0</v>
      </c>
      <c r="N281">
        <f>IF(①健診機関作成分!BE284&gt;0,1,0)</f>
        <v>0</v>
      </c>
      <c r="O281">
        <f>IF(①健診機関作成分!BF284&gt;0,1,0)</f>
        <v>0</v>
      </c>
      <c r="P281">
        <f>IF(①健診機関作成分!BG284&gt;0,1,0)</f>
        <v>0</v>
      </c>
      <c r="Q281">
        <f>IF(①健診機関作成分!BI284&gt;0,1,0)</f>
        <v>0</v>
      </c>
      <c r="R281">
        <f>IF(①健診機関作成分!BJ284&gt;0,1,0)</f>
        <v>0</v>
      </c>
      <c r="S281">
        <f>IF(①健診機関作成分!BK284&gt;0,1,0)</f>
        <v>0</v>
      </c>
      <c r="T281">
        <f>IF(①健診機関作成分!BL284&gt;0,1,0)</f>
        <v>0</v>
      </c>
      <c r="U281">
        <f>IF(①健診機関作成分!BM284&gt;0,1,0)</f>
        <v>0</v>
      </c>
      <c r="V281">
        <f>IF(①健診機関作成分!BN284&gt;0,1,0)</f>
        <v>0</v>
      </c>
      <c r="W281" s="17">
        <v>0</v>
      </c>
      <c r="X281" s="17">
        <f t="shared" si="11"/>
        <v>7300</v>
      </c>
      <c r="Z281" s="17">
        <f t="shared" si="12"/>
        <v>7300</v>
      </c>
      <c r="AQ281">
        <f>IF(①健診機関作成分!BO284&gt;0,1,0)</f>
        <v>0</v>
      </c>
      <c r="AR281">
        <f>IF(①健診機関作成分!M284&gt;0,1,0)</f>
        <v>0</v>
      </c>
      <c r="BA281" s="31">
        <v>250</v>
      </c>
      <c r="BB281" s="31">
        <v>1450</v>
      </c>
      <c r="BC281" s="31">
        <v>1220</v>
      </c>
      <c r="BD281" s="31">
        <v>120</v>
      </c>
      <c r="BE281" s="31">
        <v>320</v>
      </c>
      <c r="BF281" s="31">
        <v>350</v>
      </c>
      <c r="BG281" s="31">
        <v>1300</v>
      </c>
      <c r="BH281" s="31">
        <v>1800</v>
      </c>
      <c r="BI281" s="31">
        <v>120</v>
      </c>
      <c r="BJ281" s="31">
        <v>5800</v>
      </c>
      <c r="BK281" s="31">
        <v>970</v>
      </c>
      <c r="BL281" s="17">
        <v>50</v>
      </c>
    </row>
    <row r="282" spans="2:64" x14ac:dyDescent="0.2">
      <c r="B282" s="17">
        <v>11000</v>
      </c>
      <c r="C282" s="17">
        <f>①健診機関作成分!AD285</f>
        <v>0</v>
      </c>
      <c r="D282" s="17">
        <f>①健診機関作成分!D285</f>
        <v>2001</v>
      </c>
      <c r="E282" s="18">
        <f>①健診機関作成分!E285</f>
        <v>0</v>
      </c>
      <c r="F282" s="17">
        <f>①健診機関作成分!F285</f>
        <v>0</v>
      </c>
      <c r="G282" s="17">
        <f>①健診機関作成分!G285</f>
        <v>0</v>
      </c>
      <c r="H282" s="17">
        <f>①健診機関作成分!H285</f>
        <v>1</v>
      </c>
      <c r="J282" s="17">
        <f>①健診機関作成分!L285</f>
        <v>0</v>
      </c>
      <c r="K282" s="17">
        <f>①健診機関作成分!M285</f>
        <v>0</v>
      </c>
      <c r="L282" s="19">
        <f>①健診機関作成分!N285</f>
        <v>0</v>
      </c>
      <c r="M282">
        <f>IF(①健診機関作成分!BD285&gt;0,1,0)</f>
        <v>0</v>
      </c>
      <c r="N282">
        <f>IF(①健診機関作成分!BE285&gt;0,1,0)</f>
        <v>0</v>
      </c>
      <c r="O282">
        <f>IF(①健診機関作成分!BF285&gt;0,1,0)</f>
        <v>0</v>
      </c>
      <c r="P282">
        <f>IF(①健診機関作成分!BG285&gt;0,1,0)</f>
        <v>0</v>
      </c>
      <c r="Q282">
        <f>IF(①健診機関作成分!BI285&gt;0,1,0)</f>
        <v>0</v>
      </c>
      <c r="R282">
        <f>IF(①健診機関作成分!BJ285&gt;0,1,0)</f>
        <v>0</v>
      </c>
      <c r="S282">
        <f>IF(①健診機関作成分!BK285&gt;0,1,0)</f>
        <v>0</v>
      </c>
      <c r="T282">
        <f>IF(①健診機関作成分!BL285&gt;0,1,0)</f>
        <v>0</v>
      </c>
      <c r="U282">
        <f>IF(①健診機関作成分!BM285&gt;0,1,0)</f>
        <v>0</v>
      </c>
      <c r="V282">
        <f>IF(①健診機関作成分!BN285&gt;0,1,0)</f>
        <v>0</v>
      </c>
      <c r="W282" s="17">
        <v>0</v>
      </c>
      <c r="X282" s="17">
        <f t="shared" si="11"/>
        <v>7300</v>
      </c>
      <c r="Z282" s="17">
        <f t="shared" si="12"/>
        <v>7300</v>
      </c>
      <c r="AQ282">
        <f>IF(①健診機関作成分!BO285&gt;0,1,0)</f>
        <v>0</v>
      </c>
      <c r="AR282">
        <f>IF(①健診機関作成分!M285&gt;0,1,0)</f>
        <v>0</v>
      </c>
      <c r="BA282" s="31">
        <v>250</v>
      </c>
      <c r="BB282" s="31">
        <v>1450</v>
      </c>
      <c r="BC282" s="31">
        <v>1220</v>
      </c>
      <c r="BD282" s="31">
        <v>120</v>
      </c>
      <c r="BE282" s="31">
        <v>320</v>
      </c>
      <c r="BF282" s="31">
        <v>350</v>
      </c>
      <c r="BG282" s="31">
        <v>1300</v>
      </c>
      <c r="BH282" s="31">
        <v>1800</v>
      </c>
      <c r="BI282" s="31">
        <v>120</v>
      </c>
      <c r="BJ282" s="31">
        <v>5800</v>
      </c>
      <c r="BK282" s="31">
        <v>970</v>
      </c>
      <c r="BL282" s="17">
        <v>50</v>
      </c>
    </row>
    <row r="283" spans="2:64" x14ac:dyDescent="0.2">
      <c r="B283" s="17">
        <v>11000</v>
      </c>
      <c r="C283" s="17">
        <f>①健診機関作成分!AD286</f>
        <v>0</v>
      </c>
      <c r="D283" s="17">
        <f>①健診機関作成分!D286</f>
        <v>2001</v>
      </c>
      <c r="E283" s="18">
        <f>①健診機関作成分!E286</f>
        <v>0</v>
      </c>
      <c r="F283" s="17">
        <f>①健診機関作成分!F286</f>
        <v>0</v>
      </c>
      <c r="G283" s="17">
        <f>①健診機関作成分!G286</f>
        <v>0</v>
      </c>
      <c r="H283" s="17">
        <f>①健診機関作成分!H286</f>
        <v>1</v>
      </c>
      <c r="J283" s="17">
        <f>①健診機関作成分!L286</f>
        <v>0</v>
      </c>
      <c r="K283" s="17">
        <f>①健診機関作成分!M286</f>
        <v>0</v>
      </c>
      <c r="L283" s="19">
        <f>①健診機関作成分!N286</f>
        <v>0</v>
      </c>
      <c r="M283">
        <f>IF(①健診機関作成分!BD286&gt;0,1,0)</f>
        <v>0</v>
      </c>
      <c r="N283">
        <f>IF(①健診機関作成分!BE286&gt;0,1,0)</f>
        <v>0</v>
      </c>
      <c r="O283">
        <f>IF(①健診機関作成分!BF286&gt;0,1,0)</f>
        <v>0</v>
      </c>
      <c r="P283">
        <f>IF(①健診機関作成分!BG286&gt;0,1,0)</f>
        <v>0</v>
      </c>
      <c r="Q283">
        <f>IF(①健診機関作成分!BI286&gt;0,1,0)</f>
        <v>0</v>
      </c>
      <c r="R283">
        <f>IF(①健診機関作成分!BJ286&gt;0,1,0)</f>
        <v>0</v>
      </c>
      <c r="S283">
        <f>IF(①健診機関作成分!BK286&gt;0,1,0)</f>
        <v>0</v>
      </c>
      <c r="T283">
        <f>IF(①健診機関作成分!BL286&gt;0,1,0)</f>
        <v>0</v>
      </c>
      <c r="U283">
        <f>IF(①健診機関作成分!BM286&gt;0,1,0)</f>
        <v>0</v>
      </c>
      <c r="V283">
        <f>IF(①健診機関作成分!BN286&gt;0,1,0)</f>
        <v>0</v>
      </c>
      <c r="W283" s="17">
        <v>0</v>
      </c>
      <c r="X283" s="17">
        <f t="shared" si="11"/>
        <v>7300</v>
      </c>
      <c r="Z283" s="17">
        <f t="shared" si="12"/>
        <v>7300</v>
      </c>
      <c r="AQ283">
        <f>IF(①健診機関作成分!BO286&gt;0,1,0)</f>
        <v>0</v>
      </c>
      <c r="AR283">
        <f>IF(①健診機関作成分!M286&gt;0,1,0)</f>
        <v>0</v>
      </c>
      <c r="BA283" s="31">
        <v>250</v>
      </c>
      <c r="BB283" s="31">
        <v>1450</v>
      </c>
      <c r="BC283" s="31">
        <v>1220</v>
      </c>
      <c r="BD283" s="31">
        <v>120</v>
      </c>
      <c r="BE283" s="31">
        <v>320</v>
      </c>
      <c r="BF283" s="31">
        <v>350</v>
      </c>
      <c r="BG283" s="31">
        <v>1300</v>
      </c>
      <c r="BH283" s="31">
        <v>1800</v>
      </c>
      <c r="BI283" s="31">
        <v>120</v>
      </c>
      <c r="BJ283" s="31">
        <v>5800</v>
      </c>
      <c r="BK283" s="31">
        <v>970</v>
      </c>
      <c r="BL283" s="17">
        <v>50</v>
      </c>
    </row>
    <row r="284" spans="2:64" x14ac:dyDescent="0.2">
      <c r="B284" s="17">
        <v>11000</v>
      </c>
      <c r="C284" s="17">
        <f>①健診機関作成分!AD287</f>
        <v>0</v>
      </c>
      <c r="D284" s="17">
        <f>①健診機関作成分!D287</f>
        <v>2001</v>
      </c>
      <c r="E284" s="18">
        <f>①健診機関作成分!E287</f>
        <v>0</v>
      </c>
      <c r="F284" s="17">
        <f>①健診機関作成分!F287</f>
        <v>0</v>
      </c>
      <c r="G284" s="17">
        <f>①健診機関作成分!G287</f>
        <v>0</v>
      </c>
      <c r="H284" s="17">
        <f>①健診機関作成分!H287</f>
        <v>1</v>
      </c>
      <c r="J284" s="17">
        <f>①健診機関作成分!L287</f>
        <v>0</v>
      </c>
      <c r="K284" s="17">
        <f>①健診機関作成分!M287</f>
        <v>0</v>
      </c>
      <c r="L284" s="19">
        <f>①健診機関作成分!N287</f>
        <v>0</v>
      </c>
      <c r="M284">
        <f>IF(①健診機関作成分!BD287&gt;0,1,0)</f>
        <v>0</v>
      </c>
      <c r="N284">
        <f>IF(①健診機関作成分!BE287&gt;0,1,0)</f>
        <v>0</v>
      </c>
      <c r="O284">
        <f>IF(①健診機関作成分!BF287&gt;0,1,0)</f>
        <v>0</v>
      </c>
      <c r="P284">
        <f>IF(①健診機関作成分!BG287&gt;0,1,0)</f>
        <v>0</v>
      </c>
      <c r="Q284">
        <f>IF(①健診機関作成分!BI287&gt;0,1,0)</f>
        <v>0</v>
      </c>
      <c r="R284">
        <f>IF(①健診機関作成分!BJ287&gt;0,1,0)</f>
        <v>0</v>
      </c>
      <c r="S284">
        <f>IF(①健診機関作成分!BK287&gt;0,1,0)</f>
        <v>0</v>
      </c>
      <c r="T284">
        <f>IF(①健診機関作成分!BL287&gt;0,1,0)</f>
        <v>0</v>
      </c>
      <c r="U284">
        <f>IF(①健診機関作成分!BM287&gt;0,1,0)</f>
        <v>0</v>
      </c>
      <c r="V284">
        <f>IF(①健診機関作成分!BN287&gt;0,1,0)</f>
        <v>0</v>
      </c>
      <c r="W284" s="17">
        <v>0</v>
      </c>
      <c r="X284" s="17">
        <f t="shared" si="11"/>
        <v>7300</v>
      </c>
      <c r="Z284" s="17">
        <f t="shared" si="12"/>
        <v>7300</v>
      </c>
      <c r="AQ284">
        <f>IF(①健診機関作成分!BO287&gt;0,1,0)</f>
        <v>0</v>
      </c>
      <c r="AR284">
        <f>IF(①健診機関作成分!M287&gt;0,1,0)</f>
        <v>0</v>
      </c>
      <c r="BA284" s="31">
        <v>250</v>
      </c>
      <c r="BB284" s="31">
        <v>1450</v>
      </c>
      <c r="BC284" s="31">
        <v>1220</v>
      </c>
      <c r="BD284" s="31">
        <v>120</v>
      </c>
      <c r="BE284" s="31">
        <v>320</v>
      </c>
      <c r="BF284" s="31">
        <v>350</v>
      </c>
      <c r="BG284" s="31">
        <v>1300</v>
      </c>
      <c r="BH284" s="31">
        <v>1800</v>
      </c>
      <c r="BI284" s="31">
        <v>120</v>
      </c>
      <c r="BJ284" s="31">
        <v>5800</v>
      </c>
      <c r="BK284" s="31">
        <v>970</v>
      </c>
      <c r="BL284" s="17">
        <v>50</v>
      </c>
    </row>
    <row r="285" spans="2:64" x14ac:dyDescent="0.2">
      <c r="B285" s="17">
        <v>11000</v>
      </c>
      <c r="C285" s="17">
        <f>①健診機関作成分!AD288</f>
        <v>0</v>
      </c>
      <c r="D285" s="17">
        <f>①健診機関作成分!D288</f>
        <v>2001</v>
      </c>
      <c r="E285" s="18">
        <f>①健診機関作成分!E288</f>
        <v>0</v>
      </c>
      <c r="F285" s="17">
        <f>①健診機関作成分!F288</f>
        <v>0</v>
      </c>
      <c r="G285" s="17">
        <f>①健診機関作成分!G288</f>
        <v>0</v>
      </c>
      <c r="H285" s="17">
        <f>①健診機関作成分!H288</f>
        <v>1</v>
      </c>
      <c r="J285" s="17">
        <f>①健診機関作成分!L288</f>
        <v>0</v>
      </c>
      <c r="K285" s="17">
        <f>①健診機関作成分!M288</f>
        <v>0</v>
      </c>
      <c r="L285" s="19">
        <f>①健診機関作成分!N288</f>
        <v>0</v>
      </c>
      <c r="M285">
        <f>IF(①健診機関作成分!BD288&gt;0,1,0)</f>
        <v>0</v>
      </c>
      <c r="N285">
        <f>IF(①健診機関作成分!BE288&gt;0,1,0)</f>
        <v>0</v>
      </c>
      <c r="O285">
        <f>IF(①健診機関作成分!BF288&gt;0,1,0)</f>
        <v>0</v>
      </c>
      <c r="P285">
        <f>IF(①健診機関作成分!BG288&gt;0,1,0)</f>
        <v>0</v>
      </c>
      <c r="Q285">
        <f>IF(①健診機関作成分!BI288&gt;0,1,0)</f>
        <v>0</v>
      </c>
      <c r="R285">
        <f>IF(①健診機関作成分!BJ288&gt;0,1,0)</f>
        <v>0</v>
      </c>
      <c r="S285">
        <f>IF(①健診機関作成分!BK288&gt;0,1,0)</f>
        <v>0</v>
      </c>
      <c r="T285">
        <f>IF(①健診機関作成分!BL288&gt;0,1,0)</f>
        <v>0</v>
      </c>
      <c r="U285">
        <f>IF(①健診機関作成分!BM288&gt;0,1,0)</f>
        <v>0</v>
      </c>
      <c r="V285">
        <f>IF(①健診機関作成分!BN288&gt;0,1,0)</f>
        <v>0</v>
      </c>
      <c r="W285" s="17">
        <v>0</v>
      </c>
      <c r="X285" s="17">
        <f t="shared" si="11"/>
        <v>7300</v>
      </c>
      <c r="Z285" s="17">
        <f t="shared" si="12"/>
        <v>7300</v>
      </c>
      <c r="AQ285">
        <f>IF(①健診機関作成分!BO288&gt;0,1,0)</f>
        <v>0</v>
      </c>
      <c r="AR285">
        <f>IF(①健診機関作成分!M288&gt;0,1,0)</f>
        <v>0</v>
      </c>
      <c r="BA285" s="31">
        <v>250</v>
      </c>
      <c r="BB285" s="31">
        <v>1450</v>
      </c>
      <c r="BC285" s="31">
        <v>1220</v>
      </c>
      <c r="BD285" s="31">
        <v>120</v>
      </c>
      <c r="BE285" s="31">
        <v>320</v>
      </c>
      <c r="BF285" s="31">
        <v>350</v>
      </c>
      <c r="BG285" s="31">
        <v>1300</v>
      </c>
      <c r="BH285" s="31">
        <v>1800</v>
      </c>
      <c r="BI285" s="31">
        <v>120</v>
      </c>
      <c r="BJ285" s="31">
        <v>5800</v>
      </c>
      <c r="BK285" s="31">
        <v>970</v>
      </c>
      <c r="BL285" s="17">
        <v>50</v>
      </c>
    </row>
    <row r="286" spans="2:64" x14ac:dyDescent="0.2">
      <c r="B286" s="17">
        <v>11000</v>
      </c>
      <c r="C286" s="17">
        <f>①健診機関作成分!AD289</f>
        <v>0</v>
      </c>
      <c r="D286" s="17">
        <f>①健診機関作成分!D289</f>
        <v>2001</v>
      </c>
      <c r="E286" s="18">
        <f>①健診機関作成分!E289</f>
        <v>0</v>
      </c>
      <c r="F286" s="17">
        <f>①健診機関作成分!F289</f>
        <v>0</v>
      </c>
      <c r="G286" s="17">
        <f>①健診機関作成分!G289</f>
        <v>0</v>
      </c>
      <c r="H286" s="17">
        <f>①健診機関作成分!H289</f>
        <v>1</v>
      </c>
      <c r="J286" s="17">
        <f>①健診機関作成分!L289</f>
        <v>0</v>
      </c>
      <c r="K286" s="17">
        <f>①健診機関作成分!M289</f>
        <v>0</v>
      </c>
      <c r="L286" s="19">
        <f>①健診機関作成分!N289</f>
        <v>0</v>
      </c>
      <c r="M286">
        <f>IF(①健診機関作成分!BD289&gt;0,1,0)</f>
        <v>0</v>
      </c>
      <c r="N286">
        <f>IF(①健診機関作成分!BE289&gt;0,1,0)</f>
        <v>0</v>
      </c>
      <c r="O286">
        <f>IF(①健診機関作成分!BF289&gt;0,1,0)</f>
        <v>0</v>
      </c>
      <c r="P286">
        <f>IF(①健診機関作成分!BG289&gt;0,1,0)</f>
        <v>0</v>
      </c>
      <c r="Q286">
        <f>IF(①健診機関作成分!BI289&gt;0,1,0)</f>
        <v>0</v>
      </c>
      <c r="R286">
        <f>IF(①健診機関作成分!BJ289&gt;0,1,0)</f>
        <v>0</v>
      </c>
      <c r="S286">
        <f>IF(①健診機関作成分!BK289&gt;0,1,0)</f>
        <v>0</v>
      </c>
      <c r="T286">
        <f>IF(①健診機関作成分!BL289&gt;0,1,0)</f>
        <v>0</v>
      </c>
      <c r="U286">
        <f>IF(①健診機関作成分!BM289&gt;0,1,0)</f>
        <v>0</v>
      </c>
      <c r="V286">
        <f>IF(①健診機関作成分!BN289&gt;0,1,0)</f>
        <v>0</v>
      </c>
      <c r="W286" s="17">
        <v>0</v>
      </c>
      <c r="X286" s="17">
        <f t="shared" si="11"/>
        <v>7300</v>
      </c>
      <c r="Z286" s="17">
        <f t="shared" si="12"/>
        <v>7300</v>
      </c>
      <c r="AQ286">
        <f>IF(①健診機関作成分!BO289&gt;0,1,0)</f>
        <v>0</v>
      </c>
      <c r="AR286">
        <f>IF(①健診機関作成分!M289&gt;0,1,0)</f>
        <v>0</v>
      </c>
      <c r="BA286" s="31">
        <v>250</v>
      </c>
      <c r="BB286" s="31">
        <v>1450</v>
      </c>
      <c r="BC286" s="31">
        <v>1220</v>
      </c>
      <c r="BD286" s="31">
        <v>120</v>
      </c>
      <c r="BE286" s="31">
        <v>320</v>
      </c>
      <c r="BF286" s="31">
        <v>350</v>
      </c>
      <c r="BG286" s="31">
        <v>1300</v>
      </c>
      <c r="BH286" s="31">
        <v>1800</v>
      </c>
      <c r="BI286" s="31">
        <v>120</v>
      </c>
      <c r="BJ286" s="31">
        <v>5800</v>
      </c>
      <c r="BK286" s="31">
        <v>970</v>
      </c>
      <c r="BL286" s="17">
        <v>50</v>
      </c>
    </row>
    <row r="287" spans="2:64" x14ac:dyDescent="0.2">
      <c r="B287" s="17">
        <v>11000</v>
      </c>
      <c r="C287" s="17">
        <f>①健診機関作成分!AD290</f>
        <v>0</v>
      </c>
      <c r="D287" s="17">
        <f>①健診機関作成分!D290</f>
        <v>2001</v>
      </c>
      <c r="E287" s="18">
        <f>①健診機関作成分!E290</f>
        <v>0</v>
      </c>
      <c r="F287" s="17">
        <f>①健診機関作成分!F290</f>
        <v>0</v>
      </c>
      <c r="G287" s="17">
        <f>①健診機関作成分!G290</f>
        <v>0</v>
      </c>
      <c r="H287" s="17">
        <f>①健診機関作成分!H290</f>
        <v>1</v>
      </c>
      <c r="J287" s="17">
        <f>①健診機関作成分!L290</f>
        <v>0</v>
      </c>
      <c r="K287" s="17">
        <f>①健診機関作成分!M290</f>
        <v>0</v>
      </c>
      <c r="L287" s="19">
        <f>①健診機関作成分!N290</f>
        <v>0</v>
      </c>
      <c r="M287">
        <f>IF(①健診機関作成分!BD290&gt;0,1,0)</f>
        <v>0</v>
      </c>
      <c r="N287">
        <f>IF(①健診機関作成分!BE290&gt;0,1,0)</f>
        <v>0</v>
      </c>
      <c r="O287">
        <f>IF(①健診機関作成分!BF290&gt;0,1,0)</f>
        <v>0</v>
      </c>
      <c r="P287">
        <f>IF(①健診機関作成分!BG290&gt;0,1,0)</f>
        <v>0</v>
      </c>
      <c r="Q287">
        <f>IF(①健診機関作成分!BI290&gt;0,1,0)</f>
        <v>0</v>
      </c>
      <c r="R287">
        <f>IF(①健診機関作成分!BJ290&gt;0,1,0)</f>
        <v>0</v>
      </c>
      <c r="S287">
        <f>IF(①健診機関作成分!BK290&gt;0,1,0)</f>
        <v>0</v>
      </c>
      <c r="T287">
        <f>IF(①健診機関作成分!BL290&gt;0,1,0)</f>
        <v>0</v>
      </c>
      <c r="U287">
        <f>IF(①健診機関作成分!BM290&gt;0,1,0)</f>
        <v>0</v>
      </c>
      <c r="V287">
        <f>IF(①健診機関作成分!BN290&gt;0,1,0)</f>
        <v>0</v>
      </c>
      <c r="W287" s="17">
        <v>0</v>
      </c>
      <c r="X287" s="17">
        <f t="shared" si="11"/>
        <v>7300</v>
      </c>
      <c r="Z287" s="17">
        <f t="shared" si="12"/>
        <v>7300</v>
      </c>
      <c r="AQ287">
        <f>IF(①健診機関作成分!BO290&gt;0,1,0)</f>
        <v>0</v>
      </c>
      <c r="AR287">
        <f>IF(①健診機関作成分!M290&gt;0,1,0)</f>
        <v>0</v>
      </c>
      <c r="BA287" s="31">
        <v>250</v>
      </c>
      <c r="BB287" s="31">
        <v>1450</v>
      </c>
      <c r="BC287" s="31">
        <v>1220</v>
      </c>
      <c r="BD287" s="31">
        <v>120</v>
      </c>
      <c r="BE287" s="31">
        <v>320</v>
      </c>
      <c r="BF287" s="31">
        <v>350</v>
      </c>
      <c r="BG287" s="31">
        <v>1300</v>
      </c>
      <c r="BH287" s="31">
        <v>1800</v>
      </c>
      <c r="BI287" s="31">
        <v>120</v>
      </c>
      <c r="BJ287" s="31">
        <v>5800</v>
      </c>
      <c r="BK287" s="31">
        <v>970</v>
      </c>
      <c r="BL287" s="17">
        <v>50</v>
      </c>
    </row>
    <row r="288" spans="2:64" x14ac:dyDescent="0.2">
      <c r="B288" s="17">
        <v>11000</v>
      </c>
      <c r="C288" s="17">
        <f>①健診機関作成分!AD291</f>
        <v>0</v>
      </c>
      <c r="D288" s="17">
        <f>①健診機関作成分!D291</f>
        <v>2001</v>
      </c>
      <c r="E288" s="18">
        <f>①健診機関作成分!E291</f>
        <v>0</v>
      </c>
      <c r="F288" s="17">
        <f>①健診機関作成分!F291</f>
        <v>0</v>
      </c>
      <c r="G288" s="17">
        <f>①健診機関作成分!G291</f>
        <v>0</v>
      </c>
      <c r="H288" s="17">
        <f>①健診機関作成分!H291</f>
        <v>1</v>
      </c>
      <c r="J288" s="17">
        <f>①健診機関作成分!L291</f>
        <v>0</v>
      </c>
      <c r="K288" s="17">
        <f>①健診機関作成分!M291</f>
        <v>0</v>
      </c>
      <c r="L288" s="19">
        <f>①健診機関作成分!N291</f>
        <v>0</v>
      </c>
      <c r="M288">
        <f>IF(①健診機関作成分!BD291&gt;0,1,0)</f>
        <v>0</v>
      </c>
      <c r="N288">
        <f>IF(①健診機関作成分!BE291&gt;0,1,0)</f>
        <v>0</v>
      </c>
      <c r="O288">
        <f>IF(①健診機関作成分!BF291&gt;0,1,0)</f>
        <v>0</v>
      </c>
      <c r="P288">
        <f>IF(①健診機関作成分!BG291&gt;0,1,0)</f>
        <v>0</v>
      </c>
      <c r="Q288">
        <f>IF(①健診機関作成分!BI291&gt;0,1,0)</f>
        <v>0</v>
      </c>
      <c r="R288">
        <f>IF(①健診機関作成分!BJ291&gt;0,1,0)</f>
        <v>0</v>
      </c>
      <c r="S288">
        <f>IF(①健診機関作成分!BK291&gt;0,1,0)</f>
        <v>0</v>
      </c>
      <c r="T288">
        <f>IF(①健診機関作成分!BL291&gt;0,1,0)</f>
        <v>0</v>
      </c>
      <c r="U288">
        <f>IF(①健診機関作成分!BM291&gt;0,1,0)</f>
        <v>0</v>
      </c>
      <c r="V288">
        <f>IF(①健診機関作成分!BN291&gt;0,1,0)</f>
        <v>0</v>
      </c>
      <c r="W288" s="17">
        <v>0</v>
      </c>
      <c r="X288" s="17">
        <f t="shared" si="11"/>
        <v>7300</v>
      </c>
      <c r="Z288" s="17">
        <f t="shared" si="12"/>
        <v>7300</v>
      </c>
      <c r="AQ288">
        <f>IF(①健診機関作成分!BO291&gt;0,1,0)</f>
        <v>0</v>
      </c>
      <c r="AR288">
        <f>IF(①健診機関作成分!M291&gt;0,1,0)</f>
        <v>0</v>
      </c>
      <c r="BA288" s="31">
        <v>250</v>
      </c>
      <c r="BB288" s="31">
        <v>1450</v>
      </c>
      <c r="BC288" s="31">
        <v>1220</v>
      </c>
      <c r="BD288" s="31">
        <v>120</v>
      </c>
      <c r="BE288" s="31">
        <v>320</v>
      </c>
      <c r="BF288" s="31">
        <v>350</v>
      </c>
      <c r="BG288" s="31">
        <v>1300</v>
      </c>
      <c r="BH288" s="31">
        <v>1800</v>
      </c>
      <c r="BI288" s="31">
        <v>120</v>
      </c>
      <c r="BJ288" s="31">
        <v>5800</v>
      </c>
      <c r="BK288" s="31">
        <v>970</v>
      </c>
      <c r="BL288" s="17">
        <v>50</v>
      </c>
    </row>
    <row r="289" spans="2:64" x14ac:dyDescent="0.2">
      <c r="B289" s="17">
        <v>11000</v>
      </c>
      <c r="C289" s="17">
        <f>①健診機関作成分!AD292</f>
        <v>0</v>
      </c>
      <c r="D289" s="17">
        <f>①健診機関作成分!D292</f>
        <v>2001</v>
      </c>
      <c r="E289" s="18">
        <f>①健診機関作成分!E292</f>
        <v>0</v>
      </c>
      <c r="F289" s="17">
        <f>①健診機関作成分!F292</f>
        <v>0</v>
      </c>
      <c r="G289" s="17">
        <f>①健診機関作成分!G292</f>
        <v>0</v>
      </c>
      <c r="H289" s="17">
        <f>①健診機関作成分!H292</f>
        <v>1</v>
      </c>
      <c r="J289" s="17">
        <f>①健診機関作成分!L292</f>
        <v>0</v>
      </c>
      <c r="K289" s="17">
        <f>①健診機関作成分!M292</f>
        <v>0</v>
      </c>
      <c r="L289" s="19">
        <f>①健診機関作成分!N292</f>
        <v>0</v>
      </c>
      <c r="M289">
        <f>IF(①健診機関作成分!BD292&gt;0,1,0)</f>
        <v>0</v>
      </c>
      <c r="N289">
        <f>IF(①健診機関作成分!BE292&gt;0,1,0)</f>
        <v>0</v>
      </c>
      <c r="O289">
        <f>IF(①健診機関作成分!BF292&gt;0,1,0)</f>
        <v>0</v>
      </c>
      <c r="P289">
        <f>IF(①健診機関作成分!BG292&gt;0,1,0)</f>
        <v>0</v>
      </c>
      <c r="Q289">
        <f>IF(①健診機関作成分!BI292&gt;0,1,0)</f>
        <v>0</v>
      </c>
      <c r="R289">
        <f>IF(①健診機関作成分!BJ292&gt;0,1,0)</f>
        <v>0</v>
      </c>
      <c r="S289">
        <f>IF(①健診機関作成分!BK292&gt;0,1,0)</f>
        <v>0</v>
      </c>
      <c r="T289">
        <f>IF(①健診機関作成分!BL292&gt;0,1,0)</f>
        <v>0</v>
      </c>
      <c r="U289">
        <f>IF(①健診機関作成分!BM292&gt;0,1,0)</f>
        <v>0</v>
      </c>
      <c r="V289">
        <f>IF(①健診機関作成分!BN292&gt;0,1,0)</f>
        <v>0</v>
      </c>
      <c r="W289" s="17">
        <v>0</v>
      </c>
      <c r="X289" s="17">
        <f t="shared" si="11"/>
        <v>7300</v>
      </c>
      <c r="Z289" s="17">
        <f t="shared" si="12"/>
        <v>7300</v>
      </c>
      <c r="AQ289">
        <f>IF(①健診機関作成分!BO292&gt;0,1,0)</f>
        <v>0</v>
      </c>
      <c r="AR289">
        <f>IF(①健診機関作成分!M292&gt;0,1,0)</f>
        <v>0</v>
      </c>
      <c r="BA289" s="31">
        <v>250</v>
      </c>
      <c r="BB289" s="31">
        <v>1450</v>
      </c>
      <c r="BC289" s="31">
        <v>1220</v>
      </c>
      <c r="BD289" s="31">
        <v>120</v>
      </c>
      <c r="BE289" s="31">
        <v>320</v>
      </c>
      <c r="BF289" s="31">
        <v>350</v>
      </c>
      <c r="BG289" s="31">
        <v>1300</v>
      </c>
      <c r="BH289" s="31">
        <v>1800</v>
      </c>
      <c r="BI289" s="31">
        <v>120</v>
      </c>
      <c r="BJ289" s="31">
        <v>5800</v>
      </c>
      <c r="BK289" s="31">
        <v>970</v>
      </c>
      <c r="BL289" s="17">
        <v>50</v>
      </c>
    </row>
    <row r="290" spans="2:64" x14ac:dyDescent="0.2">
      <c r="B290" s="17">
        <v>11000</v>
      </c>
      <c r="C290" s="17">
        <f>①健診機関作成分!AD293</f>
        <v>0</v>
      </c>
      <c r="D290" s="17">
        <f>①健診機関作成分!D293</f>
        <v>2001</v>
      </c>
      <c r="E290" s="18">
        <f>①健診機関作成分!E293</f>
        <v>0</v>
      </c>
      <c r="F290" s="17">
        <f>①健診機関作成分!F293</f>
        <v>0</v>
      </c>
      <c r="G290" s="17">
        <f>①健診機関作成分!G293</f>
        <v>0</v>
      </c>
      <c r="H290" s="17">
        <f>①健診機関作成分!H293</f>
        <v>1</v>
      </c>
      <c r="J290" s="17">
        <f>①健診機関作成分!L293</f>
        <v>0</v>
      </c>
      <c r="K290" s="17">
        <f>①健診機関作成分!M293</f>
        <v>0</v>
      </c>
      <c r="L290" s="19">
        <f>①健診機関作成分!N293</f>
        <v>0</v>
      </c>
      <c r="M290">
        <f>IF(①健診機関作成分!BD293&gt;0,1,0)</f>
        <v>0</v>
      </c>
      <c r="N290">
        <f>IF(①健診機関作成分!BE293&gt;0,1,0)</f>
        <v>0</v>
      </c>
      <c r="O290">
        <f>IF(①健診機関作成分!BF293&gt;0,1,0)</f>
        <v>0</v>
      </c>
      <c r="P290">
        <f>IF(①健診機関作成分!BG293&gt;0,1,0)</f>
        <v>0</v>
      </c>
      <c r="Q290">
        <f>IF(①健診機関作成分!BI293&gt;0,1,0)</f>
        <v>0</v>
      </c>
      <c r="R290">
        <f>IF(①健診機関作成分!BJ293&gt;0,1,0)</f>
        <v>0</v>
      </c>
      <c r="S290">
        <f>IF(①健診機関作成分!BK293&gt;0,1,0)</f>
        <v>0</v>
      </c>
      <c r="T290">
        <f>IF(①健診機関作成分!BL293&gt;0,1,0)</f>
        <v>0</v>
      </c>
      <c r="U290">
        <f>IF(①健診機関作成分!BM293&gt;0,1,0)</f>
        <v>0</v>
      </c>
      <c r="V290">
        <f>IF(①健診機関作成分!BN293&gt;0,1,0)</f>
        <v>0</v>
      </c>
      <c r="W290" s="17">
        <v>0</v>
      </c>
      <c r="X290" s="17">
        <f t="shared" si="11"/>
        <v>7300</v>
      </c>
      <c r="Z290" s="17">
        <f t="shared" si="12"/>
        <v>7300</v>
      </c>
      <c r="AQ290">
        <f>IF(①健診機関作成分!BO293&gt;0,1,0)</f>
        <v>0</v>
      </c>
      <c r="AR290">
        <f>IF(①健診機関作成分!M293&gt;0,1,0)</f>
        <v>0</v>
      </c>
      <c r="BA290" s="31">
        <v>250</v>
      </c>
      <c r="BB290" s="31">
        <v>1450</v>
      </c>
      <c r="BC290" s="31">
        <v>1220</v>
      </c>
      <c r="BD290" s="31">
        <v>120</v>
      </c>
      <c r="BE290" s="31">
        <v>320</v>
      </c>
      <c r="BF290" s="31">
        <v>350</v>
      </c>
      <c r="BG290" s="31">
        <v>1300</v>
      </c>
      <c r="BH290" s="31">
        <v>1800</v>
      </c>
      <c r="BI290" s="31">
        <v>120</v>
      </c>
      <c r="BJ290" s="31">
        <v>5800</v>
      </c>
      <c r="BK290" s="31">
        <v>970</v>
      </c>
      <c r="BL290" s="17">
        <v>50</v>
      </c>
    </row>
    <row r="291" spans="2:64" x14ac:dyDescent="0.2">
      <c r="B291" s="17">
        <v>11000</v>
      </c>
      <c r="C291" s="17">
        <f>①健診機関作成分!AD294</f>
        <v>0</v>
      </c>
      <c r="D291" s="17">
        <f>①健診機関作成分!D294</f>
        <v>2001</v>
      </c>
      <c r="E291" s="18">
        <f>①健診機関作成分!E294</f>
        <v>0</v>
      </c>
      <c r="F291" s="17">
        <f>①健診機関作成分!F294</f>
        <v>0</v>
      </c>
      <c r="G291" s="17">
        <f>①健診機関作成分!G294</f>
        <v>0</v>
      </c>
      <c r="H291" s="17">
        <f>①健診機関作成分!H294</f>
        <v>1</v>
      </c>
      <c r="J291" s="17">
        <f>①健診機関作成分!L294</f>
        <v>0</v>
      </c>
      <c r="K291" s="17">
        <f>①健診機関作成分!M294</f>
        <v>0</v>
      </c>
      <c r="L291" s="19">
        <f>①健診機関作成分!N294</f>
        <v>0</v>
      </c>
      <c r="M291">
        <f>IF(①健診機関作成分!BD294&gt;0,1,0)</f>
        <v>0</v>
      </c>
      <c r="N291">
        <f>IF(①健診機関作成分!BE294&gt;0,1,0)</f>
        <v>0</v>
      </c>
      <c r="O291">
        <f>IF(①健診機関作成分!BF294&gt;0,1,0)</f>
        <v>0</v>
      </c>
      <c r="P291">
        <f>IF(①健診機関作成分!BG294&gt;0,1,0)</f>
        <v>0</v>
      </c>
      <c r="Q291">
        <f>IF(①健診機関作成分!BI294&gt;0,1,0)</f>
        <v>0</v>
      </c>
      <c r="R291">
        <f>IF(①健診機関作成分!BJ294&gt;0,1,0)</f>
        <v>0</v>
      </c>
      <c r="S291">
        <f>IF(①健診機関作成分!BK294&gt;0,1,0)</f>
        <v>0</v>
      </c>
      <c r="T291">
        <f>IF(①健診機関作成分!BL294&gt;0,1,0)</f>
        <v>0</v>
      </c>
      <c r="U291">
        <f>IF(①健診機関作成分!BM294&gt;0,1,0)</f>
        <v>0</v>
      </c>
      <c r="V291">
        <f>IF(①健診機関作成分!BN294&gt;0,1,0)</f>
        <v>0</v>
      </c>
      <c r="W291" s="17">
        <v>0</v>
      </c>
      <c r="X291" s="17">
        <f t="shared" si="11"/>
        <v>7300</v>
      </c>
      <c r="Z291" s="17">
        <f t="shared" si="12"/>
        <v>7300</v>
      </c>
      <c r="AQ291">
        <f>IF(①健診機関作成分!BO294&gt;0,1,0)</f>
        <v>0</v>
      </c>
      <c r="AR291">
        <f>IF(①健診機関作成分!M294&gt;0,1,0)</f>
        <v>0</v>
      </c>
      <c r="BA291" s="31">
        <v>250</v>
      </c>
      <c r="BB291" s="31">
        <v>1450</v>
      </c>
      <c r="BC291" s="31">
        <v>1220</v>
      </c>
      <c r="BD291" s="31">
        <v>120</v>
      </c>
      <c r="BE291" s="31">
        <v>320</v>
      </c>
      <c r="BF291" s="31">
        <v>350</v>
      </c>
      <c r="BG291" s="31">
        <v>1300</v>
      </c>
      <c r="BH291" s="31">
        <v>1800</v>
      </c>
      <c r="BI291" s="31">
        <v>120</v>
      </c>
      <c r="BJ291" s="31">
        <v>5800</v>
      </c>
      <c r="BK291" s="31">
        <v>970</v>
      </c>
      <c r="BL291" s="17">
        <v>50</v>
      </c>
    </row>
    <row r="292" spans="2:64" x14ac:dyDescent="0.2">
      <c r="B292" s="17">
        <v>11000</v>
      </c>
      <c r="C292" s="17">
        <f>①健診機関作成分!AD295</f>
        <v>0</v>
      </c>
      <c r="D292" s="17">
        <f>①健診機関作成分!D295</f>
        <v>2001</v>
      </c>
      <c r="E292" s="18">
        <f>①健診機関作成分!E295</f>
        <v>0</v>
      </c>
      <c r="F292" s="17">
        <f>①健診機関作成分!F295</f>
        <v>0</v>
      </c>
      <c r="G292" s="17">
        <f>①健診機関作成分!G295</f>
        <v>0</v>
      </c>
      <c r="H292" s="17">
        <f>①健診機関作成分!H295</f>
        <v>1</v>
      </c>
      <c r="J292" s="17">
        <f>①健診機関作成分!L295</f>
        <v>0</v>
      </c>
      <c r="K292" s="17">
        <f>①健診機関作成分!M295</f>
        <v>0</v>
      </c>
      <c r="L292" s="19">
        <f>①健診機関作成分!N295</f>
        <v>0</v>
      </c>
      <c r="M292">
        <f>IF(①健診機関作成分!BD295&gt;0,1,0)</f>
        <v>0</v>
      </c>
      <c r="N292">
        <f>IF(①健診機関作成分!BE295&gt;0,1,0)</f>
        <v>0</v>
      </c>
      <c r="O292">
        <f>IF(①健診機関作成分!BF295&gt;0,1,0)</f>
        <v>0</v>
      </c>
      <c r="P292">
        <f>IF(①健診機関作成分!BG295&gt;0,1,0)</f>
        <v>0</v>
      </c>
      <c r="Q292">
        <f>IF(①健診機関作成分!BI295&gt;0,1,0)</f>
        <v>0</v>
      </c>
      <c r="R292">
        <f>IF(①健診機関作成分!BJ295&gt;0,1,0)</f>
        <v>0</v>
      </c>
      <c r="S292">
        <f>IF(①健診機関作成分!BK295&gt;0,1,0)</f>
        <v>0</v>
      </c>
      <c r="T292">
        <f>IF(①健診機関作成分!BL295&gt;0,1,0)</f>
        <v>0</v>
      </c>
      <c r="U292">
        <f>IF(①健診機関作成分!BM295&gt;0,1,0)</f>
        <v>0</v>
      </c>
      <c r="V292">
        <f>IF(①健診機関作成分!BN295&gt;0,1,0)</f>
        <v>0</v>
      </c>
      <c r="W292" s="17">
        <v>0</v>
      </c>
      <c r="X292" s="17">
        <f t="shared" si="11"/>
        <v>7300</v>
      </c>
      <c r="Z292" s="17">
        <f t="shared" si="12"/>
        <v>7300</v>
      </c>
      <c r="AQ292">
        <f>IF(①健診機関作成分!BO295&gt;0,1,0)</f>
        <v>0</v>
      </c>
      <c r="AR292">
        <f>IF(①健診機関作成分!M295&gt;0,1,0)</f>
        <v>0</v>
      </c>
      <c r="BA292" s="31">
        <v>250</v>
      </c>
      <c r="BB292" s="31">
        <v>1450</v>
      </c>
      <c r="BC292" s="31">
        <v>1220</v>
      </c>
      <c r="BD292" s="31">
        <v>120</v>
      </c>
      <c r="BE292" s="31">
        <v>320</v>
      </c>
      <c r="BF292" s="31">
        <v>350</v>
      </c>
      <c r="BG292" s="31">
        <v>1300</v>
      </c>
      <c r="BH292" s="31">
        <v>1800</v>
      </c>
      <c r="BI292" s="31">
        <v>120</v>
      </c>
      <c r="BJ292" s="31">
        <v>5800</v>
      </c>
      <c r="BK292" s="31">
        <v>970</v>
      </c>
      <c r="BL292" s="17">
        <v>50</v>
      </c>
    </row>
    <row r="293" spans="2:64" x14ac:dyDescent="0.2">
      <c r="B293" s="17">
        <v>11000</v>
      </c>
      <c r="C293" s="17">
        <f>①健診機関作成分!AD296</f>
        <v>0</v>
      </c>
      <c r="D293" s="17">
        <f>①健診機関作成分!D296</f>
        <v>2001</v>
      </c>
      <c r="E293" s="18">
        <f>①健診機関作成分!E296</f>
        <v>0</v>
      </c>
      <c r="F293" s="17">
        <f>①健診機関作成分!F296</f>
        <v>0</v>
      </c>
      <c r="G293" s="17">
        <f>①健診機関作成分!G296</f>
        <v>0</v>
      </c>
      <c r="H293" s="17">
        <f>①健診機関作成分!H296</f>
        <v>1</v>
      </c>
      <c r="J293" s="17">
        <f>①健診機関作成分!L296</f>
        <v>0</v>
      </c>
      <c r="K293" s="17">
        <f>①健診機関作成分!M296</f>
        <v>0</v>
      </c>
      <c r="L293" s="19">
        <f>①健診機関作成分!N296</f>
        <v>0</v>
      </c>
      <c r="M293">
        <f>IF(①健診機関作成分!BD296&gt;0,1,0)</f>
        <v>0</v>
      </c>
      <c r="N293">
        <f>IF(①健診機関作成分!BE296&gt;0,1,0)</f>
        <v>0</v>
      </c>
      <c r="O293">
        <f>IF(①健診機関作成分!BF296&gt;0,1,0)</f>
        <v>0</v>
      </c>
      <c r="P293">
        <f>IF(①健診機関作成分!BG296&gt;0,1,0)</f>
        <v>0</v>
      </c>
      <c r="Q293">
        <f>IF(①健診機関作成分!BI296&gt;0,1,0)</f>
        <v>0</v>
      </c>
      <c r="R293">
        <f>IF(①健診機関作成分!BJ296&gt;0,1,0)</f>
        <v>0</v>
      </c>
      <c r="S293">
        <f>IF(①健診機関作成分!BK296&gt;0,1,0)</f>
        <v>0</v>
      </c>
      <c r="T293">
        <f>IF(①健診機関作成分!BL296&gt;0,1,0)</f>
        <v>0</v>
      </c>
      <c r="U293">
        <f>IF(①健診機関作成分!BM296&gt;0,1,0)</f>
        <v>0</v>
      </c>
      <c r="V293">
        <f>IF(①健診機関作成分!BN296&gt;0,1,0)</f>
        <v>0</v>
      </c>
      <c r="W293" s="17">
        <v>0</v>
      </c>
      <c r="X293" s="17">
        <f t="shared" si="11"/>
        <v>7300</v>
      </c>
      <c r="Z293" s="17">
        <f t="shared" si="12"/>
        <v>7300</v>
      </c>
      <c r="AQ293">
        <f>IF(①健診機関作成分!BO296&gt;0,1,0)</f>
        <v>0</v>
      </c>
      <c r="AR293">
        <f>IF(①健診機関作成分!M296&gt;0,1,0)</f>
        <v>0</v>
      </c>
      <c r="BA293" s="31">
        <v>250</v>
      </c>
      <c r="BB293" s="31">
        <v>1450</v>
      </c>
      <c r="BC293" s="31">
        <v>1220</v>
      </c>
      <c r="BD293" s="31">
        <v>120</v>
      </c>
      <c r="BE293" s="31">
        <v>320</v>
      </c>
      <c r="BF293" s="31">
        <v>350</v>
      </c>
      <c r="BG293" s="31">
        <v>1300</v>
      </c>
      <c r="BH293" s="31">
        <v>1800</v>
      </c>
      <c r="BI293" s="31">
        <v>120</v>
      </c>
      <c r="BJ293" s="31">
        <v>5800</v>
      </c>
      <c r="BK293" s="31">
        <v>970</v>
      </c>
      <c r="BL293" s="17">
        <v>50</v>
      </c>
    </row>
    <row r="294" spans="2:64" x14ac:dyDescent="0.2">
      <c r="B294" s="17">
        <v>11000</v>
      </c>
      <c r="C294" s="17">
        <f>①健診機関作成分!AD297</f>
        <v>0</v>
      </c>
      <c r="D294" s="17">
        <f>①健診機関作成分!D297</f>
        <v>2001</v>
      </c>
      <c r="E294" s="18">
        <f>①健診機関作成分!E297</f>
        <v>0</v>
      </c>
      <c r="F294" s="17">
        <f>①健診機関作成分!F297</f>
        <v>0</v>
      </c>
      <c r="G294" s="17">
        <f>①健診機関作成分!G297</f>
        <v>0</v>
      </c>
      <c r="H294" s="17">
        <f>①健診機関作成分!H297</f>
        <v>1</v>
      </c>
      <c r="J294" s="17">
        <f>①健診機関作成分!L297</f>
        <v>0</v>
      </c>
      <c r="K294" s="17">
        <f>①健診機関作成分!M297</f>
        <v>0</v>
      </c>
      <c r="L294" s="19">
        <f>①健診機関作成分!N297</f>
        <v>0</v>
      </c>
      <c r="M294">
        <f>IF(①健診機関作成分!BD297&gt;0,1,0)</f>
        <v>0</v>
      </c>
      <c r="N294">
        <f>IF(①健診機関作成分!BE297&gt;0,1,0)</f>
        <v>0</v>
      </c>
      <c r="O294">
        <f>IF(①健診機関作成分!BF297&gt;0,1,0)</f>
        <v>0</v>
      </c>
      <c r="P294">
        <f>IF(①健診機関作成分!BG297&gt;0,1,0)</f>
        <v>0</v>
      </c>
      <c r="Q294">
        <f>IF(①健診機関作成分!BI297&gt;0,1,0)</f>
        <v>0</v>
      </c>
      <c r="R294">
        <f>IF(①健診機関作成分!BJ297&gt;0,1,0)</f>
        <v>0</v>
      </c>
      <c r="S294">
        <f>IF(①健診機関作成分!BK297&gt;0,1,0)</f>
        <v>0</v>
      </c>
      <c r="T294">
        <f>IF(①健診機関作成分!BL297&gt;0,1,0)</f>
        <v>0</v>
      </c>
      <c r="U294">
        <f>IF(①健診機関作成分!BM297&gt;0,1,0)</f>
        <v>0</v>
      </c>
      <c r="V294">
        <f>IF(①健診機関作成分!BN297&gt;0,1,0)</f>
        <v>0</v>
      </c>
      <c r="W294" s="17">
        <v>0</v>
      </c>
      <c r="X294" s="17">
        <f t="shared" si="11"/>
        <v>7300</v>
      </c>
      <c r="Z294" s="17">
        <f t="shared" si="12"/>
        <v>7300</v>
      </c>
      <c r="AQ294">
        <f>IF(①健診機関作成分!BO297&gt;0,1,0)</f>
        <v>0</v>
      </c>
      <c r="AR294">
        <f>IF(①健診機関作成分!M297&gt;0,1,0)</f>
        <v>0</v>
      </c>
      <c r="BA294" s="31">
        <v>250</v>
      </c>
      <c r="BB294" s="31">
        <v>1450</v>
      </c>
      <c r="BC294" s="31">
        <v>1220</v>
      </c>
      <c r="BD294" s="31">
        <v>120</v>
      </c>
      <c r="BE294" s="31">
        <v>320</v>
      </c>
      <c r="BF294" s="31">
        <v>350</v>
      </c>
      <c r="BG294" s="31">
        <v>1300</v>
      </c>
      <c r="BH294" s="31">
        <v>1800</v>
      </c>
      <c r="BI294" s="31">
        <v>120</v>
      </c>
      <c r="BJ294" s="31">
        <v>5800</v>
      </c>
      <c r="BK294" s="31">
        <v>970</v>
      </c>
      <c r="BL294" s="17">
        <v>50</v>
      </c>
    </row>
    <row r="295" spans="2:64" x14ac:dyDescent="0.2">
      <c r="B295" s="17">
        <v>11000</v>
      </c>
      <c r="C295" s="17">
        <f>①健診機関作成分!AD298</f>
        <v>0</v>
      </c>
      <c r="D295" s="17">
        <f>①健診機関作成分!D298</f>
        <v>2001</v>
      </c>
      <c r="E295" s="18">
        <f>①健診機関作成分!E298</f>
        <v>0</v>
      </c>
      <c r="F295" s="17">
        <f>①健診機関作成分!F298</f>
        <v>0</v>
      </c>
      <c r="G295" s="17">
        <f>①健診機関作成分!G298</f>
        <v>0</v>
      </c>
      <c r="H295" s="17">
        <f>①健診機関作成分!H298</f>
        <v>1</v>
      </c>
      <c r="J295" s="17">
        <f>①健診機関作成分!L298</f>
        <v>0</v>
      </c>
      <c r="K295" s="17">
        <f>①健診機関作成分!M298</f>
        <v>0</v>
      </c>
      <c r="L295" s="19">
        <f>①健診機関作成分!N298</f>
        <v>0</v>
      </c>
      <c r="M295">
        <f>IF(①健診機関作成分!BD298&gt;0,1,0)</f>
        <v>0</v>
      </c>
      <c r="N295">
        <f>IF(①健診機関作成分!BE298&gt;0,1,0)</f>
        <v>0</v>
      </c>
      <c r="O295">
        <f>IF(①健診機関作成分!BF298&gt;0,1,0)</f>
        <v>0</v>
      </c>
      <c r="P295">
        <f>IF(①健診機関作成分!BG298&gt;0,1,0)</f>
        <v>0</v>
      </c>
      <c r="Q295">
        <f>IF(①健診機関作成分!BI298&gt;0,1,0)</f>
        <v>0</v>
      </c>
      <c r="R295">
        <f>IF(①健診機関作成分!BJ298&gt;0,1,0)</f>
        <v>0</v>
      </c>
      <c r="S295">
        <f>IF(①健診機関作成分!BK298&gt;0,1,0)</f>
        <v>0</v>
      </c>
      <c r="T295">
        <f>IF(①健診機関作成分!BL298&gt;0,1,0)</f>
        <v>0</v>
      </c>
      <c r="U295">
        <f>IF(①健診機関作成分!BM298&gt;0,1,0)</f>
        <v>0</v>
      </c>
      <c r="V295">
        <f>IF(①健診機関作成分!BN298&gt;0,1,0)</f>
        <v>0</v>
      </c>
      <c r="W295" s="17">
        <v>0</v>
      </c>
      <c r="X295" s="17">
        <f t="shared" si="11"/>
        <v>7300</v>
      </c>
      <c r="Z295" s="17">
        <f t="shared" si="12"/>
        <v>7300</v>
      </c>
      <c r="AQ295">
        <f>IF(①健診機関作成分!BO298&gt;0,1,0)</f>
        <v>0</v>
      </c>
      <c r="AR295">
        <f>IF(①健診機関作成分!M298&gt;0,1,0)</f>
        <v>0</v>
      </c>
      <c r="BA295" s="31">
        <v>250</v>
      </c>
      <c r="BB295" s="31">
        <v>1450</v>
      </c>
      <c r="BC295" s="31">
        <v>1220</v>
      </c>
      <c r="BD295" s="31">
        <v>120</v>
      </c>
      <c r="BE295" s="31">
        <v>320</v>
      </c>
      <c r="BF295" s="31">
        <v>350</v>
      </c>
      <c r="BG295" s="31">
        <v>1300</v>
      </c>
      <c r="BH295" s="31">
        <v>1800</v>
      </c>
      <c r="BI295" s="31">
        <v>120</v>
      </c>
      <c r="BJ295" s="31">
        <v>5800</v>
      </c>
      <c r="BK295" s="31">
        <v>970</v>
      </c>
      <c r="BL295" s="17">
        <v>50</v>
      </c>
    </row>
    <row r="296" spans="2:64" x14ac:dyDescent="0.2">
      <c r="B296" s="17">
        <v>11000</v>
      </c>
      <c r="C296" s="17">
        <f>①健診機関作成分!AD299</f>
        <v>0</v>
      </c>
      <c r="D296" s="17">
        <f>①健診機関作成分!D299</f>
        <v>2001</v>
      </c>
      <c r="E296" s="18">
        <f>①健診機関作成分!E299</f>
        <v>0</v>
      </c>
      <c r="F296" s="17">
        <f>①健診機関作成分!F299</f>
        <v>0</v>
      </c>
      <c r="G296" s="17">
        <f>①健診機関作成分!G299</f>
        <v>0</v>
      </c>
      <c r="H296" s="17">
        <f>①健診機関作成分!H299</f>
        <v>1</v>
      </c>
      <c r="J296" s="17">
        <f>①健診機関作成分!L299</f>
        <v>0</v>
      </c>
      <c r="K296" s="17">
        <f>①健診機関作成分!M299</f>
        <v>0</v>
      </c>
      <c r="L296" s="19">
        <f>①健診機関作成分!N299</f>
        <v>0</v>
      </c>
      <c r="M296">
        <f>IF(①健診機関作成分!BD299&gt;0,1,0)</f>
        <v>0</v>
      </c>
      <c r="N296">
        <f>IF(①健診機関作成分!BE299&gt;0,1,0)</f>
        <v>0</v>
      </c>
      <c r="O296">
        <f>IF(①健診機関作成分!BF299&gt;0,1,0)</f>
        <v>0</v>
      </c>
      <c r="P296">
        <f>IF(①健診機関作成分!BG299&gt;0,1,0)</f>
        <v>0</v>
      </c>
      <c r="Q296">
        <f>IF(①健診機関作成分!BI299&gt;0,1,0)</f>
        <v>0</v>
      </c>
      <c r="R296">
        <f>IF(①健診機関作成分!BJ299&gt;0,1,0)</f>
        <v>0</v>
      </c>
      <c r="S296">
        <f>IF(①健診機関作成分!BK299&gt;0,1,0)</f>
        <v>0</v>
      </c>
      <c r="T296">
        <f>IF(①健診機関作成分!BL299&gt;0,1,0)</f>
        <v>0</v>
      </c>
      <c r="U296">
        <f>IF(①健診機関作成分!BM299&gt;0,1,0)</f>
        <v>0</v>
      </c>
      <c r="V296">
        <f>IF(①健診機関作成分!BN299&gt;0,1,0)</f>
        <v>0</v>
      </c>
      <c r="W296" s="17">
        <v>0</v>
      </c>
      <c r="X296" s="17">
        <f t="shared" si="11"/>
        <v>7300</v>
      </c>
      <c r="Z296" s="17">
        <f t="shared" si="12"/>
        <v>7300</v>
      </c>
      <c r="AQ296">
        <f>IF(①健診機関作成分!BO299&gt;0,1,0)</f>
        <v>0</v>
      </c>
      <c r="AR296">
        <f>IF(①健診機関作成分!M299&gt;0,1,0)</f>
        <v>0</v>
      </c>
      <c r="BA296" s="31">
        <v>250</v>
      </c>
      <c r="BB296" s="31">
        <v>1450</v>
      </c>
      <c r="BC296" s="31">
        <v>1220</v>
      </c>
      <c r="BD296" s="31">
        <v>120</v>
      </c>
      <c r="BE296" s="31">
        <v>320</v>
      </c>
      <c r="BF296" s="31">
        <v>350</v>
      </c>
      <c r="BG296" s="31">
        <v>1300</v>
      </c>
      <c r="BH296" s="31">
        <v>1800</v>
      </c>
      <c r="BI296" s="31">
        <v>120</v>
      </c>
      <c r="BJ296" s="31">
        <v>5800</v>
      </c>
      <c r="BK296" s="31">
        <v>970</v>
      </c>
      <c r="BL296" s="17">
        <v>50</v>
      </c>
    </row>
    <row r="297" spans="2:64" x14ac:dyDescent="0.2">
      <c r="B297" s="17">
        <v>11000</v>
      </c>
      <c r="C297" s="17">
        <f>①健診機関作成分!AD300</f>
        <v>0</v>
      </c>
      <c r="D297" s="17">
        <f>①健診機関作成分!D300</f>
        <v>2001</v>
      </c>
      <c r="E297" s="18">
        <f>①健診機関作成分!E300</f>
        <v>0</v>
      </c>
      <c r="F297" s="17">
        <f>①健診機関作成分!F300</f>
        <v>0</v>
      </c>
      <c r="G297" s="17">
        <f>①健診機関作成分!G300</f>
        <v>0</v>
      </c>
      <c r="H297" s="17">
        <f>①健診機関作成分!H300</f>
        <v>1</v>
      </c>
      <c r="J297" s="17">
        <f>①健診機関作成分!L300</f>
        <v>0</v>
      </c>
      <c r="K297" s="17">
        <f>①健診機関作成分!M300</f>
        <v>0</v>
      </c>
      <c r="L297" s="19">
        <f>①健診機関作成分!N300</f>
        <v>0</v>
      </c>
      <c r="M297">
        <f>IF(①健診機関作成分!BD300&gt;0,1,0)</f>
        <v>0</v>
      </c>
      <c r="N297">
        <f>IF(①健診機関作成分!BE300&gt;0,1,0)</f>
        <v>0</v>
      </c>
      <c r="O297">
        <f>IF(①健診機関作成分!BF300&gt;0,1,0)</f>
        <v>0</v>
      </c>
      <c r="P297">
        <f>IF(①健診機関作成分!BG300&gt;0,1,0)</f>
        <v>0</v>
      </c>
      <c r="Q297">
        <f>IF(①健診機関作成分!BI300&gt;0,1,0)</f>
        <v>0</v>
      </c>
      <c r="R297">
        <f>IF(①健診機関作成分!BJ300&gt;0,1,0)</f>
        <v>0</v>
      </c>
      <c r="S297">
        <f>IF(①健診機関作成分!BK300&gt;0,1,0)</f>
        <v>0</v>
      </c>
      <c r="T297">
        <f>IF(①健診機関作成分!BL300&gt;0,1,0)</f>
        <v>0</v>
      </c>
      <c r="U297">
        <f>IF(①健診機関作成分!BM300&gt;0,1,0)</f>
        <v>0</v>
      </c>
      <c r="V297">
        <f>IF(①健診機関作成分!BN300&gt;0,1,0)</f>
        <v>0</v>
      </c>
      <c r="W297" s="17">
        <v>0</v>
      </c>
      <c r="X297" s="17">
        <f t="shared" si="11"/>
        <v>7300</v>
      </c>
      <c r="Z297" s="17">
        <f t="shared" si="12"/>
        <v>7300</v>
      </c>
      <c r="AQ297">
        <f>IF(①健診機関作成分!BO300&gt;0,1,0)</f>
        <v>0</v>
      </c>
      <c r="AR297">
        <f>IF(①健診機関作成分!M300&gt;0,1,0)</f>
        <v>0</v>
      </c>
      <c r="BA297" s="31">
        <v>250</v>
      </c>
      <c r="BB297" s="31">
        <v>1450</v>
      </c>
      <c r="BC297" s="31">
        <v>1220</v>
      </c>
      <c r="BD297" s="31">
        <v>120</v>
      </c>
      <c r="BE297" s="31">
        <v>320</v>
      </c>
      <c r="BF297" s="31">
        <v>350</v>
      </c>
      <c r="BG297" s="31">
        <v>1300</v>
      </c>
      <c r="BH297" s="31">
        <v>1800</v>
      </c>
      <c r="BI297" s="31">
        <v>120</v>
      </c>
      <c r="BJ297" s="31">
        <v>5800</v>
      </c>
      <c r="BK297" s="31">
        <v>970</v>
      </c>
      <c r="BL297" s="17">
        <v>50</v>
      </c>
    </row>
    <row r="298" spans="2:64" x14ac:dyDescent="0.2">
      <c r="B298" s="17">
        <v>11000</v>
      </c>
      <c r="C298" s="17">
        <f>①健診機関作成分!AD301</f>
        <v>0</v>
      </c>
      <c r="D298" s="17">
        <f>①健診機関作成分!D301</f>
        <v>2001</v>
      </c>
      <c r="E298" s="18">
        <f>①健診機関作成分!E301</f>
        <v>0</v>
      </c>
      <c r="F298" s="17">
        <f>①健診機関作成分!F301</f>
        <v>0</v>
      </c>
      <c r="G298" s="17">
        <f>①健診機関作成分!G301</f>
        <v>0</v>
      </c>
      <c r="H298" s="17">
        <f>①健診機関作成分!H301</f>
        <v>1</v>
      </c>
      <c r="J298" s="17">
        <f>①健診機関作成分!L301</f>
        <v>0</v>
      </c>
      <c r="K298" s="17">
        <f>①健診機関作成分!M301</f>
        <v>0</v>
      </c>
      <c r="L298" s="19">
        <f>①健診機関作成分!N301</f>
        <v>0</v>
      </c>
      <c r="M298">
        <f>IF(①健診機関作成分!BD301&gt;0,1,0)</f>
        <v>0</v>
      </c>
      <c r="N298">
        <f>IF(①健診機関作成分!BE301&gt;0,1,0)</f>
        <v>0</v>
      </c>
      <c r="O298">
        <f>IF(①健診機関作成分!BF301&gt;0,1,0)</f>
        <v>0</v>
      </c>
      <c r="P298">
        <f>IF(①健診機関作成分!BG301&gt;0,1,0)</f>
        <v>0</v>
      </c>
      <c r="Q298">
        <f>IF(①健診機関作成分!BI301&gt;0,1,0)</f>
        <v>0</v>
      </c>
      <c r="R298">
        <f>IF(①健診機関作成分!BJ301&gt;0,1,0)</f>
        <v>0</v>
      </c>
      <c r="S298">
        <f>IF(①健診機関作成分!BK301&gt;0,1,0)</f>
        <v>0</v>
      </c>
      <c r="T298">
        <f>IF(①健診機関作成分!BL301&gt;0,1,0)</f>
        <v>0</v>
      </c>
      <c r="U298">
        <f>IF(①健診機関作成分!BM301&gt;0,1,0)</f>
        <v>0</v>
      </c>
      <c r="V298">
        <f>IF(①健診機関作成分!BN301&gt;0,1,0)</f>
        <v>0</v>
      </c>
      <c r="W298" s="17">
        <v>0</v>
      </c>
      <c r="X298" s="17">
        <f t="shared" si="11"/>
        <v>7300</v>
      </c>
      <c r="Z298" s="17">
        <f t="shared" si="12"/>
        <v>7300</v>
      </c>
      <c r="AQ298">
        <f>IF(①健診機関作成分!BO301&gt;0,1,0)</f>
        <v>0</v>
      </c>
      <c r="AR298">
        <f>IF(①健診機関作成分!M301&gt;0,1,0)</f>
        <v>0</v>
      </c>
      <c r="BA298" s="31">
        <v>250</v>
      </c>
      <c r="BB298" s="31">
        <v>1450</v>
      </c>
      <c r="BC298" s="31">
        <v>1220</v>
      </c>
      <c r="BD298" s="31">
        <v>120</v>
      </c>
      <c r="BE298" s="31">
        <v>320</v>
      </c>
      <c r="BF298" s="31">
        <v>350</v>
      </c>
      <c r="BG298" s="31">
        <v>1300</v>
      </c>
      <c r="BH298" s="31">
        <v>1800</v>
      </c>
      <c r="BI298" s="31">
        <v>120</v>
      </c>
      <c r="BJ298" s="31">
        <v>5800</v>
      </c>
      <c r="BK298" s="31">
        <v>970</v>
      </c>
      <c r="BL298" s="17">
        <v>50</v>
      </c>
    </row>
    <row r="299" spans="2:64" x14ac:dyDescent="0.2">
      <c r="B299" s="17">
        <v>11000</v>
      </c>
      <c r="C299" s="17">
        <f>①健診機関作成分!AD302</f>
        <v>0</v>
      </c>
      <c r="D299" s="17">
        <f>①健診機関作成分!D302</f>
        <v>2001</v>
      </c>
      <c r="E299" s="18">
        <f>①健診機関作成分!E302</f>
        <v>0</v>
      </c>
      <c r="F299" s="17">
        <f>①健診機関作成分!F302</f>
        <v>0</v>
      </c>
      <c r="G299" s="17">
        <f>①健診機関作成分!G302</f>
        <v>0</v>
      </c>
      <c r="H299" s="17">
        <f>①健診機関作成分!H302</f>
        <v>1</v>
      </c>
      <c r="J299" s="17">
        <f>①健診機関作成分!L302</f>
        <v>0</v>
      </c>
      <c r="K299" s="17">
        <f>①健診機関作成分!M302</f>
        <v>0</v>
      </c>
      <c r="L299" s="19">
        <f>①健診機関作成分!N302</f>
        <v>0</v>
      </c>
      <c r="M299">
        <f>IF(①健診機関作成分!BD302&gt;0,1,0)</f>
        <v>0</v>
      </c>
      <c r="N299">
        <f>IF(①健診機関作成分!BE302&gt;0,1,0)</f>
        <v>0</v>
      </c>
      <c r="O299">
        <f>IF(①健診機関作成分!BF302&gt;0,1,0)</f>
        <v>0</v>
      </c>
      <c r="P299">
        <f>IF(①健診機関作成分!BG302&gt;0,1,0)</f>
        <v>0</v>
      </c>
      <c r="Q299">
        <f>IF(①健診機関作成分!BI302&gt;0,1,0)</f>
        <v>0</v>
      </c>
      <c r="R299">
        <f>IF(①健診機関作成分!BJ302&gt;0,1,0)</f>
        <v>0</v>
      </c>
      <c r="S299">
        <f>IF(①健診機関作成分!BK302&gt;0,1,0)</f>
        <v>0</v>
      </c>
      <c r="T299">
        <f>IF(①健診機関作成分!BL302&gt;0,1,0)</f>
        <v>0</v>
      </c>
      <c r="U299">
        <f>IF(①健診機関作成分!BM302&gt;0,1,0)</f>
        <v>0</v>
      </c>
      <c r="V299">
        <f>IF(①健診機関作成分!BN302&gt;0,1,0)</f>
        <v>0</v>
      </c>
      <c r="W299" s="17">
        <v>0</v>
      </c>
      <c r="X299" s="17">
        <f t="shared" si="11"/>
        <v>7300</v>
      </c>
      <c r="Z299" s="17">
        <f t="shared" si="12"/>
        <v>7300</v>
      </c>
      <c r="AQ299">
        <f>IF(①健診機関作成分!BO302&gt;0,1,0)</f>
        <v>0</v>
      </c>
      <c r="AR299">
        <f>IF(①健診機関作成分!M302&gt;0,1,0)</f>
        <v>0</v>
      </c>
      <c r="BA299" s="31">
        <v>250</v>
      </c>
      <c r="BB299" s="31">
        <v>1450</v>
      </c>
      <c r="BC299" s="31">
        <v>1220</v>
      </c>
      <c r="BD299" s="31">
        <v>120</v>
      </c>
      <c r="BE299" s="31">
        <v>320</v>
      </c>
      <c r="BF299" s="31">
        <v>350</v>
      </c>
      <c r="BG299" s="31">
        <v>1300</v>
      </c>
      <c r="BH299" s="31">
        <v>1800</v>
      </c>
      <c r="BI299" s="31">
        <v>120</v>
      </c>
      <c r="BJ299" s="31">
        <v>5800</v>
      </c>
      <c r="BK299" s="31">
        <v>970</v>
      </c>
      <c r="BL299" s="17">
        <v>50</v>
      </c>
    </row>
    <row r="300" spans="2:64" x14ac:dyDescent="0.2">
      <c r="B300" s="17">
        <v>11000</v>
      </c>
      <c r="C300" s="17">
        <f>①健診機関作成分!AD303</f>
        <v>0</v>
      </c>
      <c r="D300" s="17">
        <f>①健診機関作成分!D303</f>
        <v>2001</v>
      </c>
      <c r="E300" s="18">
        <f>①健診機関作成分!E303</f>
        <v>0</v>
      </c>
      <c r="F300" s="17">
        <f>①健診機関作成分!F303</f>
        <v>0</v>
      </c>
      <c r="G300" s="17">
        <f>①健診機関作成分!G303</f>
        <v>0</v>
      </c>
      <c r="H300" s="17">
        <f>①健診機関作成分!H303</f>
        <v>1</v>
      </c>
      <c r="J300" s="17">
        <f>①健診機関作成分!L303</f>
        <v>0</v>
      </c>
      <c r="K300" s="17">
        <f>①健診機関作成分!M303</f>
        <v>0</v>
      </c>
      <c r="L300" s="19">
        <f>①健診機関作成分!N303</f>
        <v>0</v>
      </c>
      <c r="M300">
        <f>IF(①健診機関作成分!BD303&gt;0,1,0)</f>
        <v>0</v>
      </c>
      <c r="N300">
        <f>IF(①健診機関作成分!BE303&gt;0,1,0)</f>
        <v>0</v>
      </c>
      <c r="O300">
        <f>IF(①健診機関作成分!BF303&gt;0,1,0)</f>
        <v>0</v>
      </c>
      <c r="P300">
        <f>IF(①健診機関作成分!BG303&gt;0,1,0)</f>
        <v>0</v>
      </c>
      <c r="Q300">
        <f>IF(①健診機関作成分!BI303&gt;0,1,0)</f>
        <v>0</v>
      </c>
      <c r="R300">
        <f>IF(①健診機関作成分!BJ303&gt;0,1,0)</f>
        <v>0</v>
      </c>
      <c r="S300">
        <f>IF(①健診機関作成分!BK303&gt;0,1,0)</f>
        <v>0</v>
      </c>
      <c r="T300">
        <f>IF(①健診機関作成分!BL303&gt;0,1,0)</f>
        <v>0</v>
      </c>
      <c r="U300">
        <f>IF(①健診機関作成分!BM303&gt;0,1,0)</f>
        <v>0</v>
      </c>
      <c r="V300">
        <f>IF(①健診機関作成分!BN303&gt;0,1,0)</f>
        <v>0</v>
      </c>
      <c r="W300" s="17">
        <v>0</v>
      </c>
      <c r="X300" s="17">
        <f t="shared" si="11"/>
        <v>7300</v>
      </c>
      <c r="Z300" s="17">
        <f t="shared" si="12"/>
        <v>7300</v>
      </c>
      <c r="AQ300">
        <f>IF(①健診機関作成分!BO303&gt;0,1,0)</f>
        <v>0</v>
      </c>
      <c r="AR300">
        <f>IF(①健診機関作成分!M303&gt;0,1,0)</f>
        <v>0</v>
      </c>
      <c r="BA300" s="31">
        <v>250</v>
      </c>
      <c r="BB300" s="31">
        <v>1450</v>
      </c>
      <c r="BC300" s="31">
        <v>1220</v>
      </c>
      <c r="BD300" s="31">
        <v>120</v>
      </c>
      <c r="BE300" s="31">
        <v>320</v>
      </c>
      <c r="BF300" s="31">
        <v>350</v>
      </c>
      <c r="BG300" s="31">
        <v>1300</v>
      </c>
      <c r="BH300" s="31">
        <v>1800</v>
      </c>
      <c r="BI300" s="31">
        <v>120</v>
      </c>
      <c r="BJ300" s="31">
        <v>5800</v>
      </c>
      <c r="BK300" s="31">
        <v>970</v>
      </c>
      <c r="BL300" s="17">
        <v>50</v>
      </c>
    </row>
    <row r="301" spans="2:64" x14ac:dyDescent="0.2">
      <c r="B301" s="17">
        <v>11000</v>
      </c>
      <c r="C301" s="17">
        <f>①健診機関作成分!AD304</f>
        <v>0</v>
      </c>
      <c r="D301" s="17">
        <f>①健診機関作成分!D304</f>
        <v>2001</v>
      </c>
      <c r="E301" s="18">
        <f>①健診機関作成分!E304</f>
        <v>0</v>
      </c>
      <c r="F301" s="17">
        <f>①健診機関作成分!F304</f>
        <v>0</v>
      </c>
      <c r="G301" s="17">
        <f>①健診機関作成分!G304</f>
        <v>0</v>
      </c>
      <c r="H301" s="17">
        <f>①健診機関作成分!H304</f>
        <v>1</v>
      </c>
      <c r="J301" s="17">
        <f>①健診機関作成分!L304</f>
        <v>0</v>
      </c>
      <c r="K301" s="17">
        <f>①健診機関作成分!M304</f>
        <v>0</v>
      </c>
      <c r="L301" s="19">
        <f>①健診機関作成分!N304</f>
        <v>0</v>
      </c>
      <c r="M301">
        <f>IF(①健診機関作成分!BD304&gt;0,1,0)</f>
        <v>0</v>
      </c>
      <c r="N301">
        <f>IF(①健診機関作成分!BE304&gt;0,1,0)</f>
        <v>0</v>
      </c>
      <c r="O301">
        <f>IF(①健診機関作成分!BF304&gt;0,1,0)</f>
        <v>0</v>
      </c>
      <c r="P301">
        <f>IF(①健診機関作成分!BG304&gt;0,1,0)</f>
        <v>0</v>
      </c>
      <c r="Q301">
        <f>IF(①健診機関作成分!BI304&gt;0,1,0)</f>
        <v>0</v>
      </c>
      <c r="R301">
        <f>IF(①健診機関作成分!BJ304&gt;0,1,0)</f>
        <v>0</v>
      </c>
      <c r="S301">
        <f>IF(①健診機関作成分!BK304&gt;0,1,0)</f>
        <v>0</v>
      </c>
      <c r="T301">
        <f>IF(①健診機関作成分!BL304&gt;0,1,0)</f>
        <v>0</v>
      </c>
      <c r="U301">
        <f>IF(①健診機関作成分!BM304&gt;0,1,0)</f>
        <v>0</v>
      </c>
      <c r="V301">
        <f>IF(①健診機関作成分!BN304&gt;0,1,0)</f>
        <v>0</v>
      </c>
      <c r="W301" s="17">
        <v>0</v>
      </c>
      <c r="X301" s="17">
        <f t="shared" si="11"/>
        <v>7300</v>
      </c>
      <c r="Z301" s="17">
        <f t="shared" si="12"/>
        <v>7300</v>
      </c>
      <c r="AQ301">
        <f>IF(①健診機関作成分!BO304&gt;0,1,0)</f>
        <v>0</v>
      </c>
      <c r="AR301">
        <f>IF(①健診機関作成分!M304&gt;0,1,0)</f>
        <v>0</v>
      </c>
      <c r="BA301" s="31">
        <v>250</v>
      </c>
      <c r="BB301" s="31">
        <v>1450</v>
      </c>
      <c r="BC301" s="31">
        <v>1220</v>
      </c>
      <c r="BD301" s="31">
        <v>120</v>
      </c>
      <c r="BE301" s="31">
        <v>320</v>
      </c>
      <c r="BF301" s="31">
        <v>350</v>
      </c>
      <c r="BG301" s="31">
        <v>1300</v>
      </c>
      <c r="BH301" s="31">
        <v>1800</v>
      </c>
      <c r="BI301" s="31">
        <v>120</v>
      </c>
      <c r="BJ301" s="31">
        <v>5800</v>
      </c>
      <c r="BK301" s="31">
        <v>970</v>
      </c>
      <c r="BL301" s="17">
        <v>50</v>
      </c>
    </row>
    <row r="302" spans="2:64" x14ac:dyDescent="0.2">
      <c r="B302" s="17">
        <v>11000</v>
      </c>
      <c r="C302" s="17">
        <f>①健診機関作成分!AD305</f>
        <v>0</v>
      </c>
      <c r="D302" s="17">
        <f>①健診機関作成分!D305</f>
        <v>2001</v>
      </c>
      <c r="E302" s="18">
        <f>①健診機関作成分!E305</f>
        <v>0</v>
      </c>
      <c r="F302" s="17">
        <f>①健診機関作成分!F305</f>
        <v>0</v>
      </c>
      <c r="G302" s="17">
        <f>①健診機関作成分!G305</f>
        <v>0</v>
      </c>
      <c r="H302" s="17">
        <f>①健診機関作成分!H305</f>
        <v>1</v>
      </c>
      <c r="J302" s="17">
        <f>①健診機関作成分!L305</f>
        <v>0</v>
      </c>
      <c r="K302" s="17">
        <f>①健診機関作成分!M305</f>
        <v>0</v>
      </c>
      <c r="L302" s="19">
        <f>①健診機関作成分!N305</f>
        <v>0</v>
      </c>
      <c r="M302">
        <f>IF(①健診機関作成分!BD305&gt;0,1,0)</f>
        <v>0</v>
      </c>
      <c r="N302">
        <f>IF(①健診機関作成分!BE305&gt;0,1,0)</f>
        <v>0</v>
      </c>
      <c r="O302">
        <f>IF(①健診機関作成分!BF305&gt;0,1,0)</f>
        <v>0</v>
      </c>
      <c r="P302">
        <f>IF(①健診機関作成分!BG305&gt;0,1,0)</f>
        <v>0</v>
      </c>
      <c r="Q302">
        <f>IF(①健診機関作成分!BI305&gt;0,1,0)</f>
        <v>0</v>
      </c>
      <c r="R302">
        <f>IF(①健診機関作成分!BJ305&gt;0,1,0)</f>
        <v>0</v>
      </c>
      <c r="S302">
        <f>IF(①健診機関作成分!BK305&gt;0,1,0)</f>
        <v>0</v>
      </c>
      <c r="T302">
        <f>IF(①健診機関作成分!BL305&gt;0,1,0)</f>
        <v>0</v>
      </c>
      <c r="U302">
        <f>IF(①健診機関作成分!BM305&gt;0,1,0)</f>
        <v>0</v>
      </c>
      <c r="V302">
        <f>IF(①健診機関作成分!BN305&gt;0,1,0)</f>
        <v>0</v>
      </c>
      <c r="W302" s="17">
        <v>0</v>
      </c>
      <c r="X302" s="17">
        <f t="shared" si="11"/>
        <v>7300</v>
      </c>
      <c r="Z302" s="17">
        <f t="shared" si="12"/>
        <v>7300</v>
      </c>
      <c r="AQ302">
        <f>IF(①健診機関作成分!BO305&gt;0,1,0)</f>
        <v>0</v>
      </c>
      <c r="AR302">
        <f>IF(①健診機関作成分!M305&gt;0,1,0)</f>
        <v>0</v>
      </c>
      <c r="BA302" s="31">
        <v>250</v>
      </c>
      <c r="BB302" s="31">
        <v>1450</v>
      </c>
      <c r="BC302" s="31">
        <v>1220</v>
      </c>
      <c r="BD302" s="31">
        <v>120</v>
      </c>
      <c r="BE302" s="31">
        <v>320</v>
      </c>
      <c r="BF302" s="31">
        <v>350</v>
      </c>
      <c r="BG302" s="31">
        <v>1300</v>
      </c>
      <c r="BH302" s="31">
        <v>1800</v>
      </c>
      <c r="BI302" s="31">
        <v>120</v>
      </c>
      <c r="BJ302" s="31">
        <v>5800</v>
      </c>
      <c r="BK302" s="31">
        <v>970</v>
      </c>
      <c r="BL302" s="17">
        <v>50</v>
      </c>
    </row>
    <row r="303" spans="2:64" x14ac:dyDescent="0.2">
      <c r="B303" s="17">
        <v>11000</v>
      </c>
      <c r="C303" s="17">
        <f>①健診機関作成分!AD306</f>
        <v>0</v>
      </c>
      <c r="D303" s="17">
        <f>①健診機関作成分!D306</f>
        <v>2001</v>
      </c>
      <c r="E303" s="18">
        <f>①健診機関作成分!E306</f>
        <v>0</v>
      </c>
      <c r="F303" s="17">
        <f>①健診機関作成分!F306</f>
        <v>0</v>
      </c>
      <c r="G303" s="17">
        <f>①健診機関作成分!G306</f>
        <v>0</v>
      </c>
      <c r="H303" s="17">
        <f>①健診機関作成分!H306</f>
        <v>1</v>
      </c>
      <c r="J303" s="17">
        <f>①健診機関作成分!L306</f>
        <v>0</v>
      </c>
      <c r="K303" s="17">
        <f>①健診機関作成分!M306</f>
        <v>0</v>
      </c>
      <c r="L303" s="19">
        <f>①健診機関作成分!N306</f>
        <v>0</v>
      </c>
      <c r="M303">
        <f>IF(①健診機関作成分!BD306&gt;0,1,0)</f>
        <v>0</v>
      </c>
      <c r="N303">
        <f>IF(①健診機関作成分!BE306&gt;0,1,0)</f>
        <v>0</v>
      </c>
      <c r="O303">
        <f>IF(①健診機関作成分!BF306&gt;0,1,0)</f>
        <v>0</v>
      </c>
      <c r="P303">
        <f>IF(①健診機関作成分!BG306&gt;0,1,0)</f>
        <v>0</v>
      </c>
      <c r="Q303">
        <f>IF(①健診機関作成分!BI306&gt;0,1,0)</f>
        <v>0</v>
      </c>
      <c r="R303">
        <f>IF(①健診機関作成分!BJ306&gt;0,1,0)</f>
        <v>0</v>
      </c>
      <c r="S303">
        <f>IF(①健診機関作成分!BK306&gt;0,1,0)</f>
        <v>0</v>
      </c>
      <c r="T303">
        <f>IF(①健診機関作成分!BL306&gt;0,1,0)</f>
        <v>0</v>
      </c>
      <c r="U303">
        <f>IF(①健診機関作成分!BM306&gt;0,1,0)</f>
        <v>0</v>
      </c>
      <c r="V303">
        <f>IF(①健診機関作成分!BN306&gt;0,1,0)</f>
        <v>0</v>
      </c>
      <c r="W303" s="17">
        <v>0</v>
      </c>
      <c r="X303" s="17">
        <f t="shared" si="11"/>
        <v>7300</v>
      </c>
      <c r="Z303" s="17">
        <f t="shared" si="12"/>
        <v>7300</v>
      </c>
      <c r="AQ303">
        <f>IF(①健診機関作成分!BO306&gt;0,1,0)</f>
        <v>0</v>
      </c>
      <c r="AR303">
        <f>IF(①健診機関作成分!M306&gt;0,1,0)</f>
        <v>0</v>
      </c>
      <c r="BA303" s="31">
        <v>250</v>
      </c>
      <c r="BB303" s="31">
        <v>1450</v>
      </c>
      <c r="BC303" s="31">
        <v>1220</v>
      </c>
      <c r="BD303" s="31">
        <v>120</v>
      </c>
      <c r="BE303" s="31">
        <v>320</v>
      </c>
      <c r="BF303" s="31">
        <v>350</v>
      </c>
      <c r="BG303" s="31">
        <v>1300</v>
      </c>
      <c r="BH303" s="31">
        <v>1800</v>
      </c>
      <c r="BI303" s="31">
        <v>120</v>
      </c>
      <c r="BJ303" s="31">
        <v>5800</v>
      </c>
      <c r="BK303" s="31">
        <v>970</v>
      </c>
      <c r="BL303" s="17">
        <v>50</v>
      </c>
    </row>
    <row r="304" spans="2:64" x14ac:dyDescent="0.2">
      <c r="B304" s="17">
        <v>11000</v>
      </c>
      <c r="C304" s="17">
        <f>①健診機関作成分!AD307</f>
        <v>0</v>
      </c>
      <c r="D304" s="17">
        <f>①健診機関作成分!D307</f>
        <v>2001</v>
      </c>
      <c r="E304" s="18">
        <f>①健診機関作成分!E307</f>
        <v>0</v>
      </c>
      <c r="F304" s="17">
        <f>①健診機関作成分!F307</f>
        <v>0</v>
      </c>
      <c r="G304" s="17">
        <f>①健診機関作成分!G307</f>
        <v>0</v>
      </c>
      <c r="H304" s="17">
        <f>①健診機関作成分!H307</f>
        <v>1</v>
      </c>
      <c r="J304" s="17">
        <f>①健診機関作成分!L307</f>
        <v>0</v>
      </c>
      <c r="K304" s="17">
        <f>①健診機関作成分!M307</f>
        <v>0</v>
      </c>
      <c r="L304" s="19">
        <f>①健診機関作成分!N307</f>
        <v>0</v>
      </c>
      <c r="M304">
        <f>IF(①健診機関作成分!BD307&gt;0,1,0)</f>
        <v>0</v>
      </c>
      <c r="N304">
        <f>IF(①健診機関作成分!BE307&gt;0,1,0)</f>
        <v>0</v>
      </c>
      <c r="O304">
        <f>IF(①健診機関作成分!BF307&gt;0,1,0)</f>
        <v>0</v>
      </c>
      <c r="P304">
        <f>IF(①健診機関作成分!BG307&gt;0,1,0)</f>
        <v>0</v>
      </c>
      <c r="Q304">
        <f>IF(①健診機関作成分!BI307&gt;0,1,0)</f>
        <v>0</v>
      </c>
      <c r="R304">
        <f>IF(①健診機関作成分!BJ307&gt;0,1,0)</f>
        <v>0</v>
      </c>
      <c r="S304">
        <f>IF(①健診機関作成分!BK307&gt;0,1,0)</f>
        <v>0</v>
      </c>
      <c r="T304">
        <f>IF(①健診機関作成分!BL307&gt;0,1,0)</f>
        <v>0</v>
      </c>
      <c r="U304">
        <f>IF(①健診機関作成分!BM307&gt;0,1,0)</f>
        <v>0</v>
      </c>
      <c r="V304">
        <f>IF(①健診機関作成分!BN307&gt;0,1,0)</f>
        <v>0</v>
      </c>
      <c r="W304" s="17">
        <v>0</v>
      </c>
      <c r="X304" s="17">
        <f t="shared" si="11"/>
        <v>7300</v>
      </c>
      <c r="Z304" s="17">
        <f t="shared" si="12"/>
        <v>7300</v>
      </c>
      <c r="AQ304">
        <f>IF(①健診機関作成分!BO307&gt;0,1,0)</f>
        <v>0</v>
      </c>
      <c r="AR304">
        <f>IF(①健診機関作成分!M307&gt;0,1,0)</f>
        <v>0</v>
      </c>
      <c r="BA304" s="31">
        <v>250</v>
      </c>
      <c r="BB304" s="31">
        <v>1450</v>
      </c>
      <c r="BC304" s="31">
        <v>1220</v>
      </c>
      <c r="BD304" s="31">
        <v>120</v>
      </c>
      <c r="BE304" s="31">
        <v>320</v>
      </c>
      <c r="BF304" s="31">
        <v>350</v>
      </c>
      <c r="BG304" s="31">
        <v>1300</v>
      </c>
      <c r="BH304" s="31">
        <v>1800</v>
      </c>
      <c r="BI304" s="31">
        <v>120</v>
      </c>
      <c r="BJ304" s="31">
        <v>5800</v>
      </c>
      <c r="BK304" s="31">
        <v>970</v>
      </c>
      <c r="BL304" s="17">
        <v>50</v>
      </c>
    </row>
    <row r="305" spans="2:64" x14ac:dyDescent="0.2">
      <c r="B305" s="17">
        <v>11000</v>
      </c>
      <c r="C305" s="17">
        <f>①健診機関作成分!AD308</f>
        <v>0</v>
      </c>
      <c r="D305" s="17">
        <f>①健診機関作成分!D308</f>
        <v>2001</v>
      </c>
      <c r="E305" s="18">
        <f>①健診機関作成分!E308</f>
        <v>0</v>
      </c>
      <c r="F305" s="17">
        <f>①健診機関作成分!F308</f>
        <v>0</v>
      </c>
      <c r="G305" s="17">
        <f>①健診機関作成分!G308</f>
        <v>0</v>
      </c>
      <c r="H305" s="17">
        <f>①健診機関作成分!H308</f>
        <v>1</v>
      </c>
      <c r="J305" s="17">
        <f>①健診機関作成分!L308</f>
        <v>0</v>
      </c>
      <c r="K305" s="17">
        <f>①健診機関作成分!M308</f>
        <v>0</v>
      </c>
      <c r="L305" s="19">
        <f>①健診機関作成分!N308</f>
        <v>0</v>
      </c>
      <c r="M305">
        <f>IF(①健診機関作成分!BD308&gt;0,1,0)</f>
        <v>0</v>
      </c>
      <c r="N305">
        <f>IF(①健診機関作成分!BE308&gt;0,1,0)</f>
        <v>0</v>
      </c>
      <c r="O305">
        <f>IF(①健診機関作成分!BF308&gt;0,1,0)</f>
        <v>0</v>
      </c>
      <c r="P305">
        <f>IF(①健診機関作成分!BG308&gt;0,1,0)</f>
        <v>0</v>
      </c>
      <c r="Q305">
        <f>IF(①健診機関作成分!BI308&gt;0,1,0)</f>
        <v>0</v>
      </c>
      <c r="R305">
        <f>IF(①健診機関作成分!BJ308&gt;0,1,0)</f>
        <v>0</v>
      </c>
      <c r="S305">
        <f>IF(①健診機関作成分!BK308&gt;0,1,0)</f>
        <v>0</v>
      </c>
      <c r="T305">
        <f>IF(①健診機関作成分!BL308&gt;0,1,0)</f>
        <v>0</v>
      </c>
      <c r="U305">
        <f>IF(①健診機関作成分!BM308&gt;0,1,0)</f>
        <v>0</v>
      </c>
      <c r="V305">
        <f>IF(①健診機関作成分!BN308&gt;0,1,0)</f>
        <v>0</v>
      </c>
      <c r="W305" s="17">
        <v>0</v>
      </c>
      <c r="X305" s="17">
        <f t="shared" si="11"/>
        <v>7300</v>
      </c>
      <c r="Z305" s="17">
        <f t="shared" si="12"/>
        <v>7300</v>
      </c>
      <c r="AQ305">
        <f>IF(①健診機関作成分!BO308&gt;0,1,0)</f>
        <v>0</v>
      </c>
      <c r="AR305">
        <f>IF(①健診機関作成分!M308&gt;0,1,0)</f>
        <v>0</v>
      </c>
      <c r="BA305" s="31">
        <v>250</v>
      </c>
      <c r="BB305" s="31">
        <v>1450</v>
      </c>
      <c r="BC305" s="31">
        <v>1220</v>
      </c>
      <c r="BD305" s="31">
        <v>120</v>
      </c>
      <c r="BE305" s="31">
        <v>320</v>
      </c>
      <c r="BF305" s="31">
        <v>350</v>
      </c>
      <c r="BG305" s="31">
        <v>1300</v>
      </c>
      <c r="BH305" s="31">
        <v>1800</v>
      </c>
      <c r="BI305" s="31">
        <v>120</v>
      </c>
      <c r="BJ305" s="31">
        <v>5800</v>
      </c>
      <c r="BK305" s="31">
        <v>970</v>
      </c>
      <c r="BL305" s="17">
        <v>50</v>
      </c>
    </row>
    <row r="306" spans="2:64" x14ac:dyDescent="0.2">
      <c r="B306" s="17">
        <v>11000</v>
      </c>
      <c r="C306" s="17">
        <f>①健診機関作成分!AD309</f>
        <v>0</v>
      </c>
      <c r="D306" s="17">
        <f>①健診機関作成分!D309</f>
        <v>2001</v>
      </c>
      <c r="E306" s="18">
        <f>①健診機関作成分!E309</f>
        <v>0</v>
      </c>
      <c r="F306" s="17">
        <f>①健診機関作成分!F309</f>
        <v>0</v>
      </c>
      <c r="G306" s="17">
        <f>①健診機関作成分!G309</f>
        <v>0</v>
      </c>
      <c r="H306" s="17">
        <f>①健診機関作成分!H309</f>
        <v>1</v>
      </c>
      <c r="J306" s="17">
        <f>①健診機関作成分!L309</f>
        <v>0</v>
      </c>
      <c r="K306" s="17">
        <f>①健診機関作成分!M309</f>
        <v>0</v>
      </c>
      <c r="L306" s="19">
        <f>①健診機関作成分!N309</f>
        <v>0</v>
      </c>
      <c r="M306">
        <f>IF(①健診機関作成分!BD309&gt;0,1,0)</f>
        <v>0</v>
      </c>
      <c r="N306">
        <f>IF(①健診機関作成分!BE309&gt;0,1,0)</f>
        <v>0</v>
      </c>
      <c r="O306">
        <f>IF(①健診機関作成分!BF309&gt;0,1,0)</f>
        <v>0</v>
      </c>
      <c r="P306">
        <f>IF(①健診機関作成分!BG309&gt;0,1,0)</f>
        <v>0</v>
      </c>
      <c r="Q306">
        <f>IF(①健診機関作成分!BI309&gt;0,1,0)</f>
        <v>0</v>
      </c>
      <c r="R306">
        <f>IF(①健診機関作成分!BJ309&gt;0,1,0)</f>
        <v>0</v>
      </c>
      <c r="S306">
        <f>IF(①健診機関作成分!BK309&gt;0,1,0)</f>
        <v>0</v>
      </c>
      <c r="T306">
        <f>IF(①健診機関作成分!BL309&gt;0,1,0)</f>
        <v>0</v>
      </c>
      <c r="U306">
        <f>IF(①健診機関作成分!BM309&gt;0,1,0)</f>
        <v>0</v>
      </c>
      <c r="V306">
        <f>IF(①健診機関作成分!BN309&gt;0,1,0)</f>
        <v>0</v>
      </c>
      <c r="W306" s="17">
        <v>0</v>
      </c>
      <c r="X306" s="17">
        <f t="shared" si="11"/>
        <v>7300</v>
      </c>
      <c r="Z306" s="17">
        <f t="shared" si="12"/>
        <v>7300</v>
      </c>
      <c r="AQ306">
        <f>IF(①健診機関作成分!BO309&gt;0,1,0)</f>
        <v>0</v>
      </c>
      <c r="AR306">
        <f>IF(①健診機関作成分!M309&gt;0,1,0)</f>
        <v>0</v>
      </c>
      <c r="BA306" s="31">
        <v>250</v>
      </c>
      <c r="BB306" s="31">
        <v>1450</v>
      </c>
      <c r="BC306" s="31">
        <v>1220</v>
      </c>
      <c r="BD306" s="31">
        <v>120</v>
      </c>
      <c r="BE306" s="31">
        <v>320</v>
      </c>
      <c r="BF306" s="31">
        <v>350</v>
      </c>
      <c r="BG306" s="31">
        <v>1300</v>
      </c>
      <c r="BH306" s="31">
        <v>1800</v>
      </c>
      <c r="BI306" s="31">
        <v>120</v>
      </c>
      <c r="BJ306" s="31">
        <v>5800</v>
      </c>
      <c r="BK306" s="31">
        <v>970</v>
      </c>
      <c r="BL306" s="17">
        <v>50</v>
      </c>
    </row>
    <row r="307" spans="2:64" x14ac:dyDescent="0.2">
      <c r="B307" s="17">
        <v>11000</v>
      </c>
      <c r="C307" s="17">
        <f>①健診機関作成分!AD310</f>
        <v>0</v>
      </c>
      <c r="D307" s="17">
        <f>①健診機関作成分!D310</f>
        <v>2001</v>
      </c>
      <c r="E307" s="18">
        <f>①健診機関作成分!E310</f>
        <v>0</v>
      </c>
      <c r="F307" s="17">
        <f>①健診機関作成分!F310</f>
        <v>0</v>
      </c>
      <c r="G307" s="17">
        <f>①健診機関作成分!G310</f>
        <v>0</v>
      </c>
      <c r="H307" s="17">
        <f>①健診機関作成分!H310</f>
        <v>1</v>
      </c>
      <c r="J307" s="17">
        <f>①健診機関作成分!L310</f>
        <v>0</v>
      </c>
      <c r="K307" s="17">
        <f>①健診機関作成分!M310</f>
        <v>0</v>
      </c>
      <c r="L307" s="19">
        <f>①健診機関作成分!N310</f>
        <v>0</v>
      </c>
      <c r="M307">
        <f>IF(①健診機関作成分!BD310&gt;0,1,0)</f>
        <v>0</v>
      </c>
      <c r="N307">
        <f>IF(①健診機関作成分!BE310&gt;0,1,0)</f>
        <v>0</v>
      </c>
      <c r="O307">
        <f>IF(①健診機関作成分!BF310&gt;0,1,0)</f>
        <v>0</v>
      </c>
      <c r="P307">
        <f>IF(①健診機関作成分!BG310&gt;0,1,0)</f>
        <v>0</v>
      </c>
      <c r="Q307">
        <f>IF(①健診機関作成分!BI310&gt;0,1,0)</f>
        <v>0</v>
      </c>
      <c r="R307">
        <f>IF(①健診機関作成分!BJ310&gt;0,1,0)</f>
        <v>0</v>
      </c>
      <c r="S307">
        <f>IF(①健診機関作成分!BK310&gt;0,1,0)</f>
        <v>0</v>
      </c>
      <c r="T307">
        <f>IF(①健診機関作成分!BL310&gt;0,1,0)</f>
        <v>0</v>
      </c>
      <c r="U307">
        <f>IF(①健診機関作成分!BM310&gt;0,1,0)</f>
        <v>0</v>
      </c>
      <c r="V307">
        <f>IF(①健診機関作成分!BN310&gt;0,1,0)</f>
        <v>0</v>
      </c>
      <c r="W307" s="17">
        <v>0</v>
      </c>
      <c r="X307" s="17">
        <f t="shared" si="11"/>
        <v>7300</v>
      </c>
      <c r="Z307" s="17">
        <f t="shared" si="12"/>
        <v>7300</v>
      </c>
      <c r="AQ307">
        <f>IF(①健診機関作成分!BO310&gt;0,1,0)</f>
        <v>0</v>
      </c>
      <c r="AR307">
        <f>IF(①健診機関作成分!M310&gt;0,1,0)</f>
        <v>0</v>
      </c>
      <c r="BA307" s="31">
        <v>250</v>
      </c>
      <c r="BB307" s="31">
        <v>1450</v>
      </c>
      <c r="BC307" s="31">
        <v>1220</v>
      </c>
      <c r="BD307" s="31">
        <v>120</v>
      </c>
      <c r="BE307" s="31">
        <v>320</v>
      </c>
      <c r="BF307" s="31">
        <v>350</v>
      </c>
      <c r="BG307" s="31">
        <v>1300</v>
      </c>
      <c r="BH307" s="31">
        <v>1800</v>
      </c>
      <c r="BI307" s="31">
        <v>120</v>
      </c>
      <c r="BJ307" s="31">
        <v>5800</v>
      </c>
      <c r="BK307" s="31">
        <v>970</v>
      </c>
      <c r="BL307" s="17">
        <v>50</v>
      </c>
    </row>
    <row r="308" spans="2:64" x14ac:dyDescent="0.2">
      <c r="B308" s="17">
        <v>11000</v>
      </c>
      <c r="C308" s="17">
        <f>①健診機関作成分!AD311</f>
        <v>0</v>
      </c>
      <c r="D308" s="17">
        <f>①健診機関作成分!D311</f>
        <v>2001</v>
      </c>
      <c r="E308" s="18">
        <f>①健診機関作成分!E311</f>
        <v>0</v>
      </c>
      <c r="F308" s="17">
        <f>①健診機関作成分!F311</f>
        <v>0</v>
      </c>
      <c r="G308" s="17">
        <f>①健診機関作成分!G311</f>
        <v>0</v>
      </c>
      <c r="H308" s="17">
        <f>①健診機関作成分!H311</f>
        <v>1</v>
      </c>
      <c r="J308" s="17">
        <f>①健診機関作成分!L311</f>
        <v>0</v>
      </c>
      <c r="K308" s="17">
        <f>①健診機関作成分!M311</f>
        <v>0</v>
      </c>
      <c r="L308" s="19">
        <f>①健診機関作成分!N311</f>
        <v>0</v>
      </c>
      <c r="M308">
        <f>IF(①健診機関作成分!BD311&gt;0,1,0)</f>
        <v>0</v>
      </c>
      <c r="N308">
        <f>IF(①健診機関作成分!BE311&gt;0,1,0)</f>
        <v>0</v>
      </c>
      <c r="O308">
        <f>IF(①健診機関作成分!BF311&gt;0,1,0)</f>
        <v>0</v>
      </c>
      <c r="P308">
        <f>IF(①健診機関作成分!BG311&gt;0,1,0)</f>
        <v>0</v>
      </c>
      <c r="Q308">
        <f>IF(①健診機関作成分!BI311&gt;0,1,0)</f>
        <v>0</v>
      </c>
      <c r="R308">
        <f>IF(①健診機関作成分!BJ311&gt;0,1,0)</f>
        <v>0</v>
      </c>
      <c r="S308">
        <f>IF(①健診機関作成分!BK311&gt;0,1,0)</f>
        <v>0</v>
      </c>
      <c r="T308">
        <f>IF(①健診機関作成分!BL311&gt;0,1,0)</f>
        <v>0</v>
      </c>
      <c r="U308">
        <f>IF(①健診機関作成分!BM311&gt;0,1,0)</f>
        <v>0</v>
      </c>
      <c r="V308">
        <f>IF(①健診機関作成分!BN311&gt;0,1,0)</f>
        <v>0</v>
      </c>
      <c r="W308" s="17">
        <v>0</v>
      </c>
      <c r="X308" s="17">
        <f t="shared" si="11"/>
        <v>7300</v>
      </c>
      <c r="Z308" s="17">
        <f t="shared" si="12"/>
        <v>7300</v>
      </c>
      <c r="AQ308">
        <f>IF(①健診機関作成分!BO311&gt;0,1,0)</f>
        <v>0</v>
      </c>
      <c r="AR308">
        <f>IF(①健診機関作成分!M311&gt;0,1,0)</f>
        <v>0</v>
      </c>
      <c r="BA308" s="31">
        <v>250</v>
      </c>
      <c r="BB308" s="31">
        <v>1450</v>
      </c>
      <c r="BC308" s="31">
        <v>1220</v>
      </c>
      <c r="BD308" s="31">
        <v>120</v>
      </c>
      <c r="BE308" s="31">
        <v>320</v>
      </c>
      <c r="BF308" s="31">
        <v>350</v>
      </c>
      <c r="BG308" s="31">
        <v>1300</v>
      </c>
      <c r="BH308" s="31">
        <v>1800</v>
      </c>
      <c r="BI308" s="31">
        <v>120</v>
      </c>
      <c r="BJ308" s="31">
        <v>5800</v>
      </c>
      <c r="BK308" s="31">
        <v>970</v>
      </c>
      <c r="BL308" s="17">
        <v>50</v>
      </c>
    </row>
    <row r="309" spans="2:64" x14ac:dyDescent="0.2">
      <c r="B309" s="17">
        <v>11000</v>
      </c>
      <c r="C309" s="17">
        <f>①健診機関作成分!AD312</f>
        <v>0</v>
      </c>
      <c r="D309" s="17">
        <f>①健診機関作成分!D312</f>
        <v>2001</v>
      </c>
      <c r="E309" s="18">
        <f>①健診機関作成分!E312</f>
        <v>0</v>
      </c>
      <c r="F309" s="17">
        <f>①健診機関作成分!F312</f>
        <v>0</v>
      </c>
      <c r="G309" s="17">
        <f>①健診機関作成分!G312</f>
        <v>0</v>
      </c>
      <c r="H309" s="17">
        <f>①健診機関作成分!H312</f>
        <v>1</v>
      </c>
      <c r="J309" s="17">
        <f>①健診機関作成分!L312</f>
        <v>0</v>
      </c>
      <c r="K309" s="17">
        <f>①健診機関作成分!M312</f>
        <v>0</v>
      </c>
      <c r="L309" s="19">
        <f>①健診機関作成分!N312</f>
        <v>0</v>
      </c>
      <c r="M309">
        <f>IF(①健診機関作成分!BD312&gt;0,1,0)</f>
        <v>0</v>
      </c>
      <c r="N309">
        <f>IF(①健診機関作成分!BE312&gt;0,1,0)</f>
        <v>0</v>
      </c>
      <c r="O309">
        <f>IF(①健診機関作成分!BF312&gt;0,1,0)</f>
        <v>0</v>
      </c>
      <c r="P309">
        <f>IF(①健診機関作成分!BG312&gt;0,1,0)</f>
        <v>0</v>
      </c>
      <c r="Q309">
        <f>IF(①健診機関作成分!BI312&gt;0,1,0)</f>
        <v>0</v>
      </c>
      <c r="R309">
        <f>IF(①健診機関作成分!BJ312&gt;0,1,0)</f>
        <v>0</v>
      </c>
      <c r="S309">
        <f>IF(①健診機関作成分!BK312&gt;0,1,0)</f>
        <v>0</v>
      </c>
      <c r="T309">
        <f>IF(①健診機関作成分!BL312&gt;0,1,0)</f>
        <v>0</v>
      </c>
      <c r="U309">
        <f>IF(①健診機関作成分!BM312&gt;0,1,0)</f>
        <v>0</v>
      </c>
      <c r="V309">
        <f>IF(①健診機関作成分!BN312&gt;0,1,0)</f>
        <v>0</v>
      </c>
      <c r="W309" s="17">
        <v>0</v>
      </c>
      <c r="X309" s="17">
        <f t="shared" si="11"/>
        <v>7300</v>
      </c>
      <c r="Z309" s="17">
        <f t="shared" si="12"/>
        <v>7300</v>
      </c>
      <c r="AQ309">
        <f>IF(①健診機関作成分!BO312&gt;0,1,0)</f>
        <v>0</v>
      </c>
      <c r="AR309">
        <f>IF(①健診機関作成分!M312&gt;0,1,0)</f>
        <v>0</v>
      </c>
      <c r="BA309" s="31">
        <v>250</v>
      </c>
      <c r="BB309" s="31">
        <v>1450</v>
      </c>
      <c r="BC309" s="31">
        <v>1220</v>
      </c>
      <c r="BD309" s="31">
        <v>120</v>
      </c>
      <c r="BE309" s="31">
        <v>320</v>
      </c>
      <c r="BF309" s="31">
        <v>350</v>
      </c>
      <c r="BG309" s="31">
        <v>1300</v>
      </c>
      <c r="BH309" s="31">
        <v>1800</v>
      </c>
      <c r="BI309" s="31">
        <v>120</v>
      </c>
      <c r="BJ309" s="31">
        <v>5800</v>
      </c>
      <c r="BK309" s="31">
        <v>970</v>
      </c>
      <c r="BL309" s="17">
        <v>50</v>
      </c>
    </row>
    <row r="310" spans="2:64" x14ac:dyDescent="0.2">
      <c r="B310" s="17">
        <v>11000</v>
      </c>
      <c r="C310" s="17">
        <f>①健診機関作成分!AD313</f>
        <v>0</v>
      </c>
      <c r="D310" s="17">
        <f>①健診機関作成分!D313</f>
        <v>2001</v>
      </c>
      <c r="E310" s="18">
        <f>①健診機関作成分!E313</f>
        <v>0</v>
      </c>
      <c r="F310" s="17">
        <f>①健診機関作成分!F313</f>
        <v>0</v>
      </c>
      <c r="G310" s="17">
        <f>①健診機関作成分!G313</f>
        <v>0</v>
      </c>
      <c r="H310" s="17">
        <f>①健診機関作成分!H313</f>
        <v>1</v>
      </c>
      <c r="J310" s="17">
        <f>①健診機関作成分!L313</f>
        <v>0</v>
      </c>
      <c r="K310" s="17">
        <f>①健診機関作成分!M313</f>
        <v>0</v>
      </c>
      <c r="L310" s="19">
        <f>①健診機関作成分!N313</f>
        <v>0</v>
      </c>
      <c r="M310">
        <f>IF(①健診機関作成分!BD313&gt;0,1,0)</f>
        <v>0</v>
      </c>
      <c r="N310">
        <f>IF(①健診機関作成分!BE313&gt;0,1,0)</f>
        <v>0</v>
      </c>
      <c r="O310">
        <f>IF(①健診機関作成分!BF313&gt;0,1,0)</f>
        <v>0</v>
      </c>
      <c r="P310">
        <f>IF(①健診機関作成分!BG313&gt;0,1,0)</f>
        <v>0</v>
      </c>
      <c r="Q310">
        <f>IF(①健診機関作成分!BI313&gt;0,1,0)</f>
        <v>0</v>
      </c>
      <c r="R310">
        <f>IF(①健診機関作成分!BJ313&gt;0,1,0)</f>
        <v>0</v>
      </c>
      <c r="S310">
        <f>IF(①健診機関作成分!BK313&gt;0,1,0)</f>
        <v>0</v>
      </c>
      <c r="T310">
        <f>IF(①健診機関作成分!BL313&gt;0,1,0)</f>
        <v>0</v>
      </c>
      <c r="U310">
        <f>IF(①健診機関作成分!BM313&gt;0,1,0)</f>
        <v>0</v>
      </c>
      <c r="V310">
        <f>IF(①健診機関作成分!BN313&gt;0,1,0)</f>
        <v>0</v>
      </c>
      <c r="W310" s="17">
        <v>0</v>
      </c>
      <c r="X310" s="17">
        <f t="shared" si="11"/>
        <v>7300</v>
      </c>
      <c r="Z310" s="17">
        <f t="shared" si="12"/>
        <v>7300</v>
      </c>
      <c r="AQ310">
        <f>IF(①健診機関作成分!BO313&gt;0,1,0)</f>
        <v>0</v>
      </c>
      <c r="AR310">
        <f>IF(①健診機関作成分!M313&gt;0,1,0)</f>
        <v>0</v>
      </c>
      <c r="BA310" s="31">
        <v>250</v>
      </c>
      <c r="BB310" s="31">
        <v>1450</v>
      </c>
      <c r="BC310" s="31">
        <v>1220</v>
      </c>
      <c r="BD310" s="31">
        <v>120</v>
      </c>
      <c r="BE310" s="31">
        <v>320</v>
      </c>
      <c r="BF310" s="31">
        <v>350</v>
      </c>
      <c r="BG310" s="31">
        <v>1300</v>
      </c>
      <c r="BH310" s="31">
        <v>1800</v>
      </c>
      <c r="BI310" s="31">
        <v>120</v>
      </c>
      <c r="BJ310" s="31">
        <v>5800</v>
      </c>
      <c r="BK310" s="31">
        <v>970</v>
      </c>
      <c r="BL310" s="17">
        <v>50</v>
      </c>
    </row>
    <row r="311" spans="2:64" x14ac:dyDescent="0.2">
      <c r="B311" s="17">
        <v>11000</v>
      </c>
      <c r="C311" s="17">
        <f>①健診機関作成分!AD314</f>
        <v>0</v>
      </c>
      <c r="D311" s="17">
        <f>①健診機関作成分!D314</f>
        <v>2001</v>
      </c>
      <c r="E311" s="18">
        <f>①健診機関作成分!E314</f>
        <v>0</v>
      </c>
      <c r="F311" s="17">
        <f>①健診機関作成分!F314</f>
        <v>0</v>
      </c>
      <c r="G311" s="17">
        <f>①健診機関作成分!G314</f>
        <v>0</v>
      </c>
      <c r="H311" s="17">
        <f>①健診機関作成分!H314</f>
        <v>1</v>
      </c>
      <c r="J311" s="17">
        <f>①健診機関作成分!L314</f>
        <v>0</v>
      </c>
      <c r="K311" s="17">
        <f>①健診機関作成分!M314</f>
        <v>0</v>
      </c>
      <c r="L311" s="19">
        <f>①健診機関作成分!N314</f>
        <v>0</v>
      </c>
      <c r="M311">
        <f>IF(①健診機関作成分!BD314&gt;0,1,0)</f>
        <v>0</v>
      </c>
      <c r="N311">
        <f>IF(①健診機関作成分!BE314&gt;0,1,0)</f>
        <v>0</v>
      </c>
      <c r="O311">
        <f>IF(①健診機関作成分!BF314&gt;0,1,0)</f>
        <v>0</v>
      </c>
      <c r="P311">
        <f>IF(①健診機関作成分!BG314&gt;0,1,0)</f>
        <v>0</v>
      </c>
      <c r="Q311">
        <f>IF(①健診機関作成分!BI314&gt;0,1,0)</f>
        <v>0</v>
      </c>
      <c r="R311">
        <f>IF(①健診機関作成分!BJ314&gt;0,1,0)</f>
        <v>0</v>
      </c>
      <c r="S311">
        <f>IF(①健診機関作成分!BK314&gt;0,1,0)</f>
        <v>0</v>
      </c>
      <c r="T311">
        <f>IF(①健診機関作成分!BL314&gt;0,1,0)</f>
        <v>0</v>
      </c>
      <c r="U311">
        <f>IF(①健診機関作成分!BM314&gt;0,1,0)</f>
        <v>0</v>
      </c>
      <c r="V311">
        <f>IF(①健診機関作成分!BN314&gt;0,1,0)</f>
        <v>0</v>
      </c>
      <c r="W311" s="17">
        <v>0</v>
      </c>
      <c r="X311" s="17">
        <f t="shared" si="11"/>
        <v>7300</v>
      </c>
      <c r="Z311" s="17">
        <f t="shared" si="12"/>
        <v>7300</v>
      </c>
      <c r="AQ311">
        <f>IF(①健診機関作成分!BO314&gt;0,1,0)</f>
        <v>0</v>
      </c>
      <c r="AR311">
        <f>IF(①健診機関作成分!M314&gt;0,1,0)</f>
        <v>0</v>
      </c>
      <c r="BA311" s="31">
        <v>250</v>
      </c>
      <c r="BB311" s="31">
        <v>1450</v>
      </c>
      <c r="BC311" s="31">
        <v>1220</v>
      </c>
      <c r="BD311" s="31">
        <v>120</v>
      </c>
      <c r="BE311" s="31">
        <v>320</v>
      </c>
      <c r="BF311" s="31">
        <v>350</v>
      </c>
      <c r="BG311" s="31">
        <v>1300</v>
      </c>
      <c r="BH311" s="31">
        <v>1800</v>
      </c>
      <c r="BI311" s="31">
        <v>120</v>
      </c>
      <c r="BJ311" s="31">
        <v>5800</v>
      </c>
      <c r="BK311" s="31">
        <v>970</v>
      </c>
      <c r="BL311" s="17">
        <v>50</v>
      </c>
    </row>
    <row r="312" spans="2:64" x14ac:dyDescent="0.2">
      <c r="B312" s="17">
        <v>11000</v>
      </c>
      <c r="C312" s="17">
        <f>①健診機関作成分!AD315</f>
        <v>0</v>
      </c>
      <c r="D312" s="17">
        <f>①健診機関作成分!D315</f>
        <v>2001</v>
      </c>
      <c r="E312" s="18">
        <f>①健診機関作成分!E315</f>
        <v>0</v>
      </c>
      <c r="F312" s="17">
        <f>①健診機関作成分!F315</f>
        <v>0</v>
      </c>
      <c r="G312" s="17">
        <f>①健診機関作成分!G315</f>
        <v>0</v>
      </c>
      <c r="H312" s="17">
        <f>①健診機関作成分!H315</f>
        <v>1</v>
      </c>
      <c r="J312" s="17">
        <f>①健診機関作成分!L315</f>
        <v>0</v>
      </c>
      <c r="K312" s="17">
        <f>①健診機関作成分!M315</f>
        <v>0</v>
      </c>
      <c r="L312" s="19">
        <f>①健診機関作成分!N315</f>
        <v>0</v>
      </c>
      <c r="M312">
        <f>IF(①健診機関作成分!BD315&gt;0,1,0)</f>
        <v>0</v>
      </c>
      <c r="N312">
        <f>IF(①健診機関作成分!BE315&gt;0,1,0)</f>
        <v>0</v>
      </c>
      <c r="O312">
        <f>IF(①健診機関作成分!BF315&gt;0,1,0)</f>
        <v>0</v>
      </c>
      <c r="P312">
        <f>IF(①健診機関作成分!BG315&gt;0,1,0)</f>
        <v>0</v>
      </c>
      <c r="Q312">
        <f>IF(①健診機関作成分!BI315&gt;0,1,0)</f>
        <v>0</v>
      </c>
      <c r="R312">
        <f>IF(①健診機関作成分!BJ315&gt;0,1,0)</f>
        <v>0</v>
      </c>
      <c r="S312">
        <f>IF(①健診機関作成分!BK315&gt;0,1,0)</f>
        <v>0</v>
      </c>
      <c r="T312">
        <f>IF(①健診機関作成分!BL315&gt;0,1,0)</f>
        <v>0</v>
      </c>
      <c r="U312">
        <f>IF(①健診機関作成分!BM315&gt;0,1,0)</f>
        <v>0</v>
      </c>
      <c r="V312">
        <f>IF(①健診機関作成分!BN315&gt;0,1,0)</f>
        <v>0</v>
      </c>
      <c r="W312" s="17">
        <v>0</v>
      </c>
      <c r="X312" s="17">
        <f t="shared" si="11"/>
        <v>7300</v>
      </c>
      <c r="Z312" s="17">
        <f t="shared" si="12"/>
        <v>7300</v>
      </c>
      <c r="AQ312">
        <f>IF(①健診機関作成分!BO315&gt;0,1,0)</f>
        <v>0</v>
      </c>
      <c r="AR312">
        <f>IF(①健診機関作成分!M315&gt;0,1,0)</f>
        <v>0</v>
      </c>
      <c r="BA312" s="31">
        <v>250</v>
      </c>
      <c r="BB312" s="31">
        <v>1450</v>
      </c>
      <c r="BC312" s="31">
        <v>1220</v>
      </c>
      <c r="BD312" s="31">
        <v>120</v>
      </c>
      <c r="BE312" s="31">
        <v>320</v>
      </c>
      <c r="BF312" s="31">
        <v>350</v>
      </c>
      <c r="BG312" s="31">
        <v>1300</v>
      </c>
      <c r="BH312" s="31">
        <v>1800</v>
      </c>
      <c r="BI312" s="31">
        <v>120</v>
      </c>
      <c r="BJ312" s="31">
        <v>5800</v>
      </c>
      <c r="BK312" s="31">
        <v>970</v>
      </c>
      <c r="BL312" s="17">
        <v>50</v>
      </c>
    </row>
    <row r="313" spans="2:64" x14ac:dyDescent="0.2">
      <c r="B313" s="17">
        <v>11000</v>
      </c>
      <c r="C313" s="17">
        <f>①健診機関作成分!AD316</f>
        <v>0</v>
      </c>
      <c r="D313" s="17">
        <f>①健診機関作成分!D316</f>
        <v>2001</v>
      </c>
      <c r="E313" s="18">
        <f>①健診機関作成分!E316</f>
        <v>0</v>
      </c>
      <c r="F313" s="17">
        <f>①健診機関作成分!F316</f>
        <v>0</v>
      </c>
      <c r="G313" s="17">
        <f>①健診機関作成分!G316</f>
        <v>0</v>
      </c>
      <c r="H313" s="17">
        <f>①健診機関作成分!H316</f>
        <v>1</v>
      </c>
      <c r="J313" s="17">
        <f>①健診機関作成分!L316</f>
        <v>0</v>
      </c>
      <c r="K313" s="17">
        <f>①健診機関作成分!M316</f>
        <v>0</v>
      </c>
      <c r="L313" s="19">
        <f>①健診機関作成分!N316</f>
        <v>0</v>
      </c>
      <c r="M313">
        <f>IF(①健診機関作成分!BD316&gt;0,1,0)</f>
        <v>0</v>
      </c>
      <c r="N313">
        <f>IF(①健診機関作成分!BE316&gt;0,1,0)</f>
        <v>0</v>
      </c>
      <c r="O313">
        <f>IF(①健診機関作成分!BF316&gt;0,1,0)</f>
        <v>0</v>
      </c>
      <c r="P313">
        <f>IF(①健診機関作成分!BG316&gt;0,1,0)</f>
        <v>0</v>
      </c>
      <c r="Q313">
        <f>IF(①健診機関作成分!BI316&gt;0,1,0)</f>
        <v>0</v>
      </c>
      <c r="R313">
        <f>IF(①健診機関作成分!BJ316&gt;0,1,0)</f>
        <v>0</v>
      </c>
      <c r="S313">
        <f>IF(①健診機関作成分!BK316&gt;0,1,0)</f>
        <v>0</v>
      </c>
      <c r="T313">
        <f>IF(①健診機関作成分!BL316&gt;0,1,0)</f>
        <v>0</v>
      </c>
      <c r="U313">
        <f>IF(①健診機関作成分!BM316&gt;0,1,0)</f>
        <v>0</v>
      </c>
      <c r="V313">
        <f>IF(①健診機関作成分!BN316&gt;0,1,0)</f>
        <v>0</v>
      </c>
      <c r="W313" s="17">
        <v>0</v>
      </c>
      <c r="X313" s="17">
        <f t="shared" si="11"/>
        <v>7300</v>
      </c>
      <c r="Z313" s="17">
        <f t="shared" si="12"/>
        <v>7300</v>
      </c>
      <c r="AQ313">
        <f>IF(①健診機関作成分!BO316&gt;0,1,0)</f>
        <v>0</v>
      </c>
      <c r="AR313">
        <f>IF(①健診機関作成分!M316&gt;0,1,0)</f>
        <v>0</v>
      </c>
      <c r="BA313" s="31">
        <v>250</v>
      </c>
      <c r="BB313" s="31">
        <v>1450</v>
      </c>
      <c r="BC313" s="31">
        <v>1220</v>
      </c>
      <c r="BD313" s="31">
        <v>120</v>
      </c>
      <c r="BE313" s="31">
        <v>320</v>
      </c>
      <c r="BF313" s="31">
        <v>350</v>
      </c>
      <c r="BG313" s="31">
        <v>1300</v>
      </c>
      <c r="BH313" s="31">
        <v>1800</v>
      </c>
      <c r="BI313" s="31">
        <v>120</v>
      </c>
      <c r="BJ313" s="31">
        <v>5800</v>
      </c>
      <c r="BK313" s="31">
        <v>970</v>
      </c>
      <c r="BL313" s="17">
        <v>50</v>
      </c>
    </row>
    <row r="314" spans="2:64" x14ac:dyDescent="0.2">
      <c r="B314" s="17">
        <v>11000</v>
      </c>
      <c r="C314" s="17">
        <f>①健診機関作成分!AD317</f>
        <v>0</v>
      </c>
      <c r="D314" s="17">
        <f>①健診機関作成分!D317</f>
        <v>2001</v>
      </c>
      <c r="E314" s="18">
        <f>①健診機関作成分!E317</f>
        <v>0</v>
      </c>
      <c r="F314" s="17">
        <f>①健診機関作成分!F317</f>
        <v>0</v>
      </c>
      <c r="G314" s="17">
        <f>①健診機関作成分!G317</f>
        <v>0</v>
      </c>
      <c r="H314" s="17">
        <f>①健診機関作成分!H317</f>
        <v>1</v>
      </c>
      <c r="J314" s="17">
        <f>①健診機関作成分!L317</f>
        <v>0</v>
      </c>
      <c r="K314" s="17">
        <f>①健診機関作成分!M317</f>
        <v>0</v>
      </c>
      <c r="L314" s="19">
        <f>①健診機関作成分!N317</f>
        <v>0</v>
      </c>
      <c r="M314">
        <f>IF(①健診機関作成分!BD317&gt;0,1,0)</f>
        <v>0</v>
      </c>
      <c r="N314">
        <f>IF(①健診機関作成分!BE317&gt;0,1,0)</f>
        <v>0</v>
      </c>
      <c r="O314">
        <f>IF(①健診機関作成分!BF317&gt;0,1,0)</f>
        <v>0</v>
      </c>
      <c r="P314">
        <f>IF(①健診機関作成分!BG317&gt;0,1,0)</f>
        <v>0</v>
      </c>
      <c r="Q314">
        <f>IF(①健診機関作成分!BI317&gt;0,1,0)</f>
        <v>0</v>
      </c>
      <c r="R314">
        <f>IF(①健診機関作成分!BJ317&gt;0,1,0)</f>
        <v>0</v>
      </c>
      <c r="S314">
        <f>IF(①健診機関作成分!BK317&gt;0,1,0)</f>
        <v>0</v>
      </c>
      <c r="T314">
        <f>IF(①健診機関作成分!BL317&gt;0,1,0)</f>
        <v>0</v>
      </c>
      <c r="U314">
        <f>IF(①健診機関作成分!BM317&gt;0,1,0)</f>
        <v>0</v>
      </c>
      <c r="V314">
        <f>IF(①健診機関作成分!BN317&gt;0,1,0)</f>
        <v>0</v>
      </c>
      <c r="W314" s="17">
        <v>0</v>
      </c>
      <c r="X314" s="17">
        <f t="shared" si="11"/>
        <v>7300</v>
      </c>
      <c r="Z314" s="17">
        <f t="shared" si="12"/>
        <v>7300</v>
      </c>
      <c r="AQ314">
        <f>IF(①健診機関作成分!BO317&gt;0,1,0)</f>
        <v>0</v>
      </c>
      <c r="AR314">
        <f>IF(①健診機関作成分!M317&gt;0,1,0)</f>
        <v>0</v>
      </c>
      <c r="BA314" s="31">
        <v>250</v>
      </c>
      <c r="BB314" s="31">
        <v>1450</v>
      </c>
      <c r="BC314" s="31">
        <v>1220</v>
      </c>
      <c r="BD314" s="31">
        <v>120</v>
      </c>
      <c r="BE314" s="31">
        <v>320</v>
      </c>
      <c r="BF314" s="31">
        <v>350</v>
      </c>
      <c r="BG314" s="31">
        <v>1300</v>
      </c>
      <c r="BH314" s="31">
        <v>1800</v>
      </c>
      <c r="BI314" s="31">
        <v>120</v>
      </c>
      <c r="BJ314" s="31">
        <v>5800</v>
      </c>
      <c r="BK314" s="31">
        <v>970</v>
      </c>
      <c r="BL314" s="17">
        <v>50</v>
      </c>
    </row>
    <row r="315" spans="2:64" x14ac:dyDescent="0.2">
      <c r="B315" s="17">
        <v>11000</v>
      </c>
      <c r="C315" s="17">
        <f>①健診機関作成分!AD318</f>
        <v>0</v>
      </c>
      <c r="D315" s="17">
        <f>①健診機関作成分!D318</f>
        <v>2001</v>
      </c>
      <c r="E315" s="18">
        <f>①健診機関作成分!E318</f>
        <v>0</v>
      </c>
      <c r="F315" s="17">
        <f>①健診機関作成分!F318</f>
        <v>0</v>
      </c>
      <c r="G315" s="17">
        <f>①健診機関作成分!G318</f>
        <v>0</v>
      </c>
      <c r="H315" s="17">
        <f>①健診機関作成分!H318</f>
        <v>1</v>
      </c>
      <c r="J315" s="17">
        <f>①健診機関作成分!L318</f>
        <v>0</v>
      </c>
      <c r="K315" s="17">
        <f>①健診機関作成分!M318</f>
        <v>0</v>
      </c>
      <c r="L315" s="19">
        <f>①健診機関作成分!N318</f>
        <v>0</v>
      </c>
      <c r="M315">
        <f>IF(①健診機関作成分!BD318&gt;0,1,0)</f>
        <v>0</v>
      </c>
      <c r="N315">
        <f>IF(①健診機関作成分!BE318&gt;0,1,0)</f>
        <v>0</v>
      </c>
      <c r="O315">
        <f>IF(①健診機関作成分!BF318&gt;0,1,0)</f>
        <v>0</v>
      </c>
      <c r="P315">
        <f>IF(①健診機関作成分!BG318&gt;0,1,0)</f>
        <v>0</v>
      </c>
      <c r="Q315">
        <f>IF(①健診機関作成分!BI318&gt;0,1,0)</f>
        <v>0</v>
      </c>
      <c r="R315">
        <f>IF(①健診機関作成分!BJ318&gt;0,1,0)</f>
        <v>0</v>
      </c>
      <c r="S315">
        <f>IF(①健診機関作成分!BK318&gt;0,1,0)</f>
        <v>0</v>
      </c>
      <c r="T315">
        <f>IF(①健診機関作成分!BL318&gt;0,1,0)</f>
        <v>0</v>
      </c>
      <c r="U315">
        <f>IF(①健診機関作成分!BM318&gt;0,1,0)</f>
        <v>0</v>
      </c>
      <c r="V315">
        <f>IF(①健診機関作成分!BN318&gt;0,1,0)</f>
        <v>0</v>
      </c>
      <c r="W315" s="17">
        <v>0</v>
      </c>
      <c r="X315" s="17">
        <f t="shared" si="11"/>
        <v>7300</v>
      </c>
      <c r="Z315" s="17">
        <f t="shared" si="12"/>
        <v>7300</v>
      </c>
      <c r="AQ315">
        <f>IF(①健診機関作成分!BO318&gt;0,1,0)</f>
        <v>0</v>
      </c>
      <c r="AR315">
        <f>IF(①健診機関作成分!M318&gt;0,1,0)</f>
        <v>0</v>
      </c>
      <c r="BA315" s="31">
        <v>250</v>
      </c>
      <c r="BB315" s="31">
        <v>1450</v>
      </c>
      <c r="BC315" s="31">
        <v>1220</v>
      </c>
      <c r="BD315" s="31">
        <v>120</v>
      </c>
      <c r="BE315" s="31">
        <v>320</v>
      </c>
      <c r="BF315" s="31">
        <v>350</v>
      </c>
      <c r="BG315" s="31">
        <v>1300</v>
      </c>
      <c r="BH315" s="31">
        <v>1800</v>
      </c>
      <c r="BI315" s="31">
        <v>120</v>
      </c>
      <c r="BJ315" s="31">
        <v>5800</v>
      </c>
      <c r="BK315" s="31">
        <v>970</v>
      </c>
      <c r="BL315" s="17">
        <v>50</v>
      </c>
    </row>
    <row r="316" spans="2:64" x14ac:dyDescent="0.2">
      <c r="B316" s="17">
        <v>11000</v>
      </c>
      <c r="C316" s="17">
        <f>①健診機関作成分!AD319</f>
        <v>0</v>
      </c>
      <c r="D316" s="17">
        <f>①健診機関作成分!D319</f>
        <v>2001</v>
      </c>
      <c r="E316" s="18">
        <f>①健診機関作成分!E319</f>
        <v>0</v>
      </c>
      <c r="F316" s="17">
        <f>①健診機関作成分!F319</f>
        <v>0</v>
      </c>
      <c r="G316" s="17">
        <f>①健診機関作成分!G319</f>
        <v>0</v>
      </c>
      <c r="H316" s="17">
        <f>①健診機関作成分!H319</f>
        <v>1</v>
      </c>
      <c r="J316" s="17">
        <f>①健診機関作成分!L319</f>
        <v>0</v>
      </c>
      <c r="K316" s="17">
        <f>①健診機関作成分!M319</f>
        <v>0</v>
      </c>
      <c r="L316" s="19">
        <f>①健診機関作成分!N319</f>
        <v>0</v>
      </c>
      <c r="M316">
        <f>IF(①健診機関作成分!BD319&gt;0,1,0)</f>
        <v>0</v>
      </c>
      <c r="N316">
        <f>IF(①健診機関作成分!BE319&gt;0,1,0)</f>
        <v>0</v>
      </c>
      <c r="O316">
        <f>IF(①健診機関作成分!BF319&gt;0,1,0)</f>
        <v>0</v>
      </c>
      <c r="P316">
        <f>IF(①健診機関作成分!BG319&gt;0,1,0)</f>
        <v>0</v>
      </c>
      <c r="Q316">
        <f>IF(①健診機関作成分!BI319&gt;0,1,0)</f>
        <v>0</v>
      </c>
      <c r="R316">
        <f>IF(①健診機関作成分!BJ319&gt;0,1,0)</f>
        <v>0</v>
      </c>
      <c r="S316">
        <f>IF(①健診機関作成分!BK319&gt;0,1,0)</f>
        <v>0</v>
      </c>
      <c r="T316">
        <f>IF(①健診機関作成分!BL319&gt;0,1,0)</f>
        <v>0</v>
      </c>
      <c r="U316">
        <f>IF(①健診機関作成分!BM319&gt;0,1,0)</f>
        <v>0</v>
      </c>
      <c r="V316">
        <f>IF(①健診機関作成分!BN319&gt;0,1,0)</f>
        <v>0</v>
      </c>
      <c r="W316" s="17">
        <v>0</v>
      </c>
      <c r="X316" s="17">
        <f t="shared" si="11"/>
        <v>7300</v>
      </c>
      <c r="Z316" s="17">
        <f t="shared" si="12"/>
        <v>7300</v>
      </c>
      <c r="AQ316">
        <f>IF(①健診機関作成分!BO319&gt;0,1,0)</f>
        <v>0</v>
      </c>
      <c r="AR316">
        <f>IF(①健診機関作成分!M319&gt;0,1,0)</f>
        <v>0</v>
      </c>
      <c r="BA316" s="31">
        <v>250</v>
      </c>
      <c r="BB316" s="31">
        <v>1450</v>
      </c>
      <c r="BC316" s="31">
        <v>1220</v>
      </c>
      <c r="BD316" s="31">
        <v>120</v>
      </c>
      <c r="BE316" s="31">
        <v>320</v>
      </c>
      <c r="BF316" s="31">
        <v>350</v>
      </c>
      <c r="BG316" s="31">
        <v>1300</v>
      </c>
      <c r="BH316" s="31">
        <v>1800</v>
      </c>
      <c r="BI316" s="31">
        <v>120</v>
      </c>
      <c r="BJ316" s="31">
        <v>5800</v>
      </c>
      <c r="BK316" s="31">
        <v>970</v>
      </c>
      <c r="BL316" s="17">
        <v>50</v>
      </c>
    </row>
    <row r="317" spans="2:64" x14ac:dyDescent="0.2">
      <c r="B317" s="17">
        <v>11000</v>
      </c>
      <c r="C317" s="17">
        <f>①健診機関作成分!AD320</f>
        <v>0</v>
      </c>
      <c r="D317" s="17">
        <f>①健診機関作成分!D320</f>
        <v>2001</v>
      </c>
      <c r="E317" s="18">
        <f>①健診機関作成分!E320</f>
        <v>0</v>
      </c>
      <c r="F317" s="17">
        <f>①健診機関作成分!F320</f>
        <v>0</v>
      </c>
      <c r="G317" s="17">
        <f>①健診機関作成分!G320</f>
        <v>0</v>
      </c>
      <c r="H317" s="17">
        <f>①健診機関作成分!H320</f>
        <v>1</v>
      </c>
      <c r="J317" s="17">
        <f>①健診機関作成分!L320</f>
        <v>0</v>
      </c>
      <c r="K317" s="17">
        <f>①健診機関作成分!M320</f>
        <v>0</v>
      </c>
      <c r="L317" s="19">
        <f>①健診機関作成分!N320</f>
        <v>0</v>
      </c>
      <c r="M317">
        <f>IF(①健診機関作成分!BD320&gt;0,1,0)</f>
        <v>0</v>
      </c>
      <c r="N317">
        <f>IF(①健診機関作成分!BE320&gt;0,1,0)</f>
        <v>0</v>
      </c>
      <c r="O317">
        <f>IF(①健診機関作成分!BF320&gt;0,1,0)</f>
        <v>0</v>
      </c>
      <c r="P317">
        <f>IF(①健診機関作成分!BG320&gt;0,1,0)</f>
        <v>0</v>
      </c>
      <c r="Q317">
        <f>IF(①健診機関作成分!BI320&gt;0,1,0)</f>
        <v>0</v>
      </c>
      <c r="R317">
        <f>IF(①健診機関作成分!BJ320&gt;0,1,0)</f>
        <v>0</v>
      </c>
      <c r="S317">
        <f>IF(①健診機関作成分!BK320&gt;0,1,0)</f>
        <v>0</v>
      </c>
      <c r="T317">
        <f>IF(①健診機関作成分!BL320&gt;0,1,0)</f>
        <v>0</v>
      </c>
      <c r="U317">
        <f>IF(①健診機関作成分!BM320&gt;0,1,0)</f>
        <v>0</v>
      </c>
      <c r="V317">
        <f>IF(①健診機関作成分!BN320&gt;0,1,0)</f>
        <v>0</v>
      </c>
      <c r="W317" s="17">
        <v>0</v>
      </c>
      <c r="X317" s="17">
        <f t="shared" si="11"/>
        <v>7300</v>
      </c>
      <c r="Z317" s="17">
        <f t="shared" si="12"/>
        <v>7300</v>
      </c>
      <c r="AQ317">
        <f>IF(①健診機関作成分!BO320&gt;0,1,0)</f>
        <v>0</v>
      </c>
      <c r="AR317">
        <f>IF(①健診機関作成分!M320&gt;0,1,0)</f>
        <v>0</v>
      </c>
      <c r="BA317" s="31">
        <v>250</v>
      </c>
      <c r="BB317" s="31">
        <v>1450</v>
      </c>
      <c r="BC317" s="31">
        <v>1220</v>
      </c>
      <c r="BD317" s="31">
        <v>120</v>
      </c>
      <c r="BE317" s="31">
        <v>320</v>
      </c>
      <c r="BF317" s="31">
        <v>350</v>
      </c>
      <c r="BG317" s="31">
        <v>1300</v>
      </c>
      <c r="BH317" s="31">
        <v>1800</v>
      </c>
      <c r="BI317" s="31">
        <v>120</v>
      </c>
      <c r="BJ317" s="31">
        <v>5800</v>
      </c>
      <c r="BK317" s="31">
        <v>970</v>
      </c>
      <c r="BL317" s="17">
        <v>50</v>
      </c>
    </row>
    <row r="318" spans="2:64" x14ac:dyDescent="0.2">
      <c r="B318" s="17">
        <v>11000</v>
      </c>
      <c r="C318" s="17">
        <f>①健診機関作成分!AD321</f>
        <v>0</v>
      </c>
      <c r="D318" s="17">
        <f>①健診機関作成分!D321</f>
        <v>2001</v>
      </c>
      <c r="E318" s="18">
        <f>①健診機関作成分!E321</f>
        <v>0</v>
      </c>
      <c r="F318" s="17">
        <f>①健診機関作成分!F321</f>
        <v>0</v>
      </c>
      <c r="G318" s="17">
        <f>①健診機関作成分!G321</f>
        <v>0</v>
      </c>
      <c r="H318" s="17">
        <f>①健診機関作成分!H321</f>
        <v>1</v>
      </c>
      <c r="J318" s="17">
        <f>①健診機関作成分!L321</f>
        <v>0</v>
      </c>
      <c r="K318" s="17">
        <f>①健診機関作成分!M321</f>
        <v>0</v>
      </c>
      <c r="L318" s="19">
        <f>①健診機関作成分!N321</f>
        <v>0</v>
      </c>
      <c r="M318">
        <f>IF(①健診機関作成分!BD321&gt;0,1,0)</f>
        <v>0</v>
      </c>
      <c r="N318">
        <f>IF(①健診機関作成分!BE321&gt;0,1,0)</f>
        <v>0</v>
      </c>
      <c r="O318">
        <f>IF(①健診機関作成分!BF321&gt;0,1,0)</f>
        <v>0</v>
      </c>
      <c r="P318">
        <f>IF(①健診機関作成分!BG321&gt;0,1,0)</f>
        <v>0</v>
      </c>
      <c r="Q318">
        <f>IF(①健診機関作成分!BI321&gt;0,1,0)</f>
        <v>0</v>
      </c>
      <c r="R318">
        <f>IF(①健診機関作成分!BJ321&gt;0,1,0)</f>
        <v>0</v>
      </c>
      <c r="S318">
        <f>IF(①健診機関作成分!BK321&gt;0,1,0)</f>
        <v>0</v>
      </c>
      <c r="T318">
        <f>IF(①健診機関作成分!BL321&gt;0,1,0)</f>
        <v>0</v>
      </c>
      <c r="U318">
        <f>IF(①健診機関作成分!BM321&gt;0,1,0)</f>
        <v>0</v>
      </c>
      <c r="V318">
        <f>IF(①健診機関作成分!BN321&gt;0,1,0)</f>
        <v>0</v>
      </c>
      <c r="W318" s="17">
        <v>0</v>
      </c>
      <c r="X318" s="17">
        <f t="shared" si="11"/>
        <v>7300</v>
      </c>
      <c r="Z318" s="17">
        <f t="shared" si="12"/>
        <v>7300</v>
      </c>
      <c r="AQ318">
        <f>IF(①健診機関作成分!BO321&gt;0,1,0)</f>
        <v>0</v>
      </c>
      <c r="AR318">
        <f>IF(①健診機関作成分!M321&gt;0,1,0)</f>
        <v>0</v>
      </c>
      <c r="BA318" s="31">
        <v>250</v>
      </c>
      <c r="BB318" s="31">
        <v>1450</v>
      </c>
      <c r="BC318" s="31">
        <v>1220</v>
      </c>
      <c r="BD318" s="31">
        <v>120</v>
      </c>
      <c r="BE318" s="31">
        <v>320</v>
      </c>
      <c r="BF318" s="31">
        <v>350</v>
      </c>
      <c r="BG318" s="31">
        <v>1300</v>
      </c>
      <c r="BH318" s="31">
        <v>1800</v>
      </c>
      <c r="BI318" s="31">
        <v>120</v>
      </c>
      <c r="BJ318" s="31">
        <v>5800</v>
      </c>
      <c r="BK318" s="31">
        <v>970</v>
      </c>
      <c r="BL318" s="17">
        <v>50</v>
      </c>
    </row>
    <row r="319" spans="2:64" x14ac:dyDescent="0.2">
      <c r="B319" s="17">
        <v>11000</v>
      </c>
      <c r="C319" s="17">
        <f>①健診機関作成分!AD322</f>
        <v>0</v>
      </c>
      <c r="D319" s="17">
        <f>①健診機関作成分!D322</f>
        <v>2001</v>
      </c>
      <c r="E319" s="18">
        <f>①健診機関作成分!E322</f>
        <v>0</v>
      </c>
      <c r="F319" s="17">
        <f>①健診機関作成分!F322</f>
        <v>0</v>
      </c>
      <c r="G319" s="17">
        <f>①健診機関作成分!G322</f>
        <v>0</v>
      </c>
      <c r="H319" s="17">
        <f>①健診機関作成分!H322</f>
        <v>1</v>
      </c>
      <c r="J319" s="17">
        <f>①健診機関作成分!L322</f>
        <v>0</v>
      </c>
      <c r="K319" s="17">
        <f>①健診機関作成分!M322</f>
        <v>0</v>
      </c>
      <c r="L319" s="19">
        <f>①健診機関作成分!N322</f>
        <v>0</v>
      </c>
      <c r="M319">
        <f>IF(①健診機関作成分!BD322&gt;0,1,0)</f>
        <v>0</v>
      </c>
      <c r="N319">
        <f>IF(①健診機関作成分!BE322&gt;0,1,0)</f>
        <v>0</v>
      </c>
      <c r="O319">
        <f>IF(①健診機関作成分!BF322&gt;0,1,0)</f>
        <v>0</v>
      </c>
      <c r="P319">
        <f>IF(①健診機関作成分!BG322&gt;0,1,0)</f>
        <v>0</v>
      </c>
      <c r="Q319">
        <f>IF(①健診機関作成分!BI322&gt;0,1,0)</f>
        <v>0</v>
      </c>
      <c r="R319">
        <f>IF(①健診機関作成分!BJ322&gt;0,1,0)</f>
        <v>0</v>
      </c>
      <c r="S319">
        <f>IF(①健診機関作成分!BK322&gt;0,1,0)</f>
        <v>0</v>
      </c>
      <c r="T319">
        <f>IF(①健診機関作成分!BL322&gt;0,1,0)</f>
        <v>0</v>
      </c>
      <c r="U319">
        <f>IF(①健診機関作成分!BM322&gt;0,1,0)</f>
        <v>0</v>
      </c>
      <c r="V319">
        <f>IF(①健診機関作成分!BN322&gt;0,1,0)</f>
        <v>0</v>
      </c>
      <c r="W319" s="17">
        <v>0</v>
      </c>
      <c r="X319" s="17">
        <f t="shared" si="11"/>
        <v>7300</v>
      </c>
      <c r="Z319" s="17">
        <f t="shared" si="12"/>
        <v>7300</v>
      </c>
      <c r="AQ319">
        <f>IF(①健診機関作成分!BO322&gt;0,1,0)</f>
        <v>0</v>
      </c>
      <c r="AR319">
        <f>IF(①健診機関作成分!M322&gt;0,1,0)</f>
        <v>0</v>
      </c>
      <c r="BA319" s="31">
        <v>250</v>
      </c>
      <c r="BB319" s="31">
        <v>1450</v>
      </c>
      <c r="BC319" s="31">
        <v>1220</v>
      </c>
      <c r="BD319" s="31">
        <v>120</v>
      </c>
      <c r="BE319" s="31">
        <v>320</v>
      </c>
      <c r="BF319" s="31">
        <v>350</v>
      </c>
      <c r="BG319" s="31">
        <v>1300</v>
      </c>
      <c r="BH319" s="31">
        <v>1800</v>
      </c>
      <c r="BI319" s="31">
        <v>120</v>
      </c>
      <c r="BJ319" s="31">
        <v>5800</v>
      </c>
      <c r="BK319" s="31">
        <v>970</v>
      </c>
      <c r="BL319" s="17">
        <v>50</v>
      </c>
    </row>
    <row r="320" spans="2:64" x14ac:dyDescent="0.2">
      <c r="B320" s="17">
        <v>11000</v>
      </c>
      <c r="C320" s="17">
        <f>①健診機関作成分!AD323</f>
        <v>0</v>
      </c>
      <c r="D320" s="17">
        <f>①健診機関作成分!D323</f>
        <v>2001</v>
      </c>
      <c r="E320" s="18">
        <f>①健診機関作成分!E323</f>
        <v>0</v>
      </c>
      <c r="F320" s="17">
        <f>①健診機関作成分!F323</f>
        <v>0</v>
      </c>
      <c r="G320" s="17">
        <f>①健診機関作成分!G323</f>
        <v>0</v>
      </c>
      <c r="H320" s="17">
        <f>①健診機関作成分!H323</f>
        <v>1</v>
      </c>
      <c r="J320" s="17">
        <f>①健診機関作成分!L323</f>
        <v>0</v>
      </c>
      <c r="K320" s="17">
        <f>①健診機関作成分!M323</f>
        <v>0</v>
      </c>
      <c r="L320" s="19">
        <f>①健診機関作成分!N323</f>
        <v>0</v>
      </c>
      <c r="M320">
        <f>IF(①健診機関作成分!BD323&gt;0,1,0)</f>
        <v>0</v>
      </c>
      <c r="N320">
        <f>IF(①健診機関作成分!BE323&gt;0,1,0)</f>
        <v>0</v>
      </c>
      <c r="O320">
        <f>IF(①健診機関作成分!BF323&gt;0,1,0)</f>
        <v>0</v>
      </c>
      <c r="P320">
        <f>IF(①健診機関作成分!BG323&gt;0,1,0)</f>
        <v>0</v>
      </c>
      <c r="Q320">
        <f>IF(①健診機関作成分!BI323&gt;0,1,0)</f>
        <v>0</v>
      </c>
      <c r="R320">
        <f>IF(①健診機関作成分!BJ323&gt;0,1,0)</f>
        <v>0</v>
      </c>
      <c r="S320">
        <f>IF(①健診機関作成分!BK323&gt;0,1,0)</f>
        <v>0</v>
      </c>
      <c r="T320">
        <f>IF(①健診機関作成分!BL323&gt;0,1,0)</f>
        <v>0</v>
      </c>
      <c r="U320">
        <f>IF(①健診機関作成分!BM323&gt;0,1,0)</f>
        <v>0</v>
      </c>
      <c r="V320">
        <f>IF(①健診機関作成分!BN323&gt;0,1,0)</f>
        <v>0</v>
      </c>
      <c r="W320" s="17">
        <v>0</v>
      </c>
      <c r="X320" s="17">
        <f t="shared" si="11"/>
        <v>7300</v>
      </c>
      <c r="Z320" s="17">
        <f t="shared" si="12"/>
        <v>7300</v>
      </c>
      <c r="AQ320">
        <f>IF(①健診機関作成分!BO323&gt;0,1,0)</f>
        <v>0</v>
      </c>
      <c r="AR320">
        <f>IF(①健診機関作成分!M323&gt;0,1,0)</f>
        <v>0</v>
      </c>
      <c r="BA320" s="31">
        <v>250</v>
      </c>
      <c r="BB320" s="31">
        <v>1450</v>
      </c>
      <c r="BC320" s="31">
        <v>1220</v>
      </c>
      <c r="BD320" s="31">
        <v>120</v>
      </c>
      <c r="BE320" s="31">
        <v>320</v>
      </c>
      <c r="BF320" s="31">
        <v>350</v>
      </c>
      <c r="BG320" s="31">
        <v>1300</v>
      </c>
      <c r="BH320" s="31">
        <v>1800</v>
      </c>
      <c r="BI320" s="31">
        <v>120</v>
      </c>
      <c r="BJ320" s="31">
        <v>5800</v>
      </c>
      <c r="BK320" s="31">
        <v>970</v>
      </c>
      <c r="BL320" s="17">
        <v>50</v>
      </c>
    </row>
    <row r="321" spans="2:64" x14ac:dyDescent="0.2">
      <c r="B321" s="17">
        <v>11000</v>
      </c>
      <c r="C321" s="17">
        <f>①健診機関作成分!AD324</f>
        <v>0</v>
      </c>
      <c r="D321" s="17">
        <f>①健診機関作成分!D324</f>
        <v>2001</v>
      </c>
      <c r="E321" s="18">
        <f>①健診機関作成分!E324</f>
        <v>0</v>
      </c>
      <c r="F321" s="17">
        <f>①健診機関作成分!F324</f>
        <v>0</v>
      </c>
      <c r="G321" s="17">
        <f>①健診機関作成分!G324</f>
        <v>0</v>
      </c>
      <c r="H321" s="17">
        <f>①健診機関作成分!H324</f>
        <v>1</v>
      </c>
      <c r="J321" s="17">
        <f>①健診機関作成分!L324</f>
        <v>0</v>
      </c>
      <c r="K321" s="17">
        <f>①健診機関作成分!M324</f>
        <v>0</v>
      </c>
      <c r="L321" s="19">
        <f>①健診機関作成分!N324</f>
        <v>0</v>
      </c>
      <c r="M321">
        <f>IF(①健診機関作成分!BD324&gt;0,1,0)</f>
        <v>0</v>
      </c>
      <c r="N321">
        <f>IF(①健診機関作成分!BE324&gt;0,1,0)</f>
        <v>0</v>
      </c>
      <c r="O321">
        <f>IF(①健診機関作成分!BF324&gt;0,1,0)</f>
        <v>0</v>
      </c>
      <c r="P321">
        <f>IF(①健診機関作成分!BG324&gt;0,1,0)</f>
        <v>0</v>
      </c>
      <c r="Q321">
        <f>IF(①健診機関作成分!BI324&gt;0,1,0)</f>
        <v>0</v>
      </c>
      <c r="R321">
        <f>IF(①健診機関作成分!BJ324&gt;0,1,0)</f>
        <v>0</v>
      </c>
      <c r="S321">
        <f>IF(①健診機関作成分!BK324&gt;0,1,0)</f>
        <v>0</v>
      </c>
      <c r="T321">
        <f>IF(①健診機関作成分!BL324&gt;0,1,0)</f>
        <v>0</v>
      </c>
      <c r="U321">
        <f>IF(①健診機関作成分!BM324&gt;0,1,0)</f>
        <v>0</v>
      </c>
      <c r="V321">
        <f>IF(①健診機関作成分!BN324&gt;0,1,0)</f>
        <v>0</v>
      </c>
      <c r="W321" s="17">
        <v>0</v>
      </c>
      <c r="X321" s="17">
        <f t="shared" si="11"/>
        <v>7300</v>
      </c>
      <c r="Z321" s="17">
        <f t="shared" si="12"/>
        <v>7300</v>
      </c>
      <c r="AQ321">
        <f>IF(①健診機関作成分!BO324&gt;0,1,0)</f>
        <v>0</v>
      </c>
      <c r="AR321">
        <f>IF(①健診機関作成分!M324&gt;0,1,0)</f>
        <v>0</v>
      </c>
      <c r="BA321" s="31">
        <v>250</v>
      </c>
      <c r="BB321" s="31">
        <v>1450</v>
      </c>
      <c r="BC321" s="31">
        <v>1220</v>
      </c>
      <c r="BD321" s="31">
        <v>120</v>
      </c>
      <c r="BE321" s="31">
        <v>320</v>
      </c>
      <c r="BF321" s="31">
        <v>350</v>
      </c>
      <c r="BG321" s="31">
        <v>1300</v>
      </c>
      <c r="BH321" s="31">
        <v>1800</v>
      </c>
      <c r="BI321" s="31">
        <v>120</v>
      </c>
      <c r="BJ321" s="31">
        <v>5800</v>
      </c>
      <c r="BK321" s="31">
        <v>970</v>
      </c>
      <c r="BL321" s="17">
        <v>50</v>
      </c>
    </row>
    <row r="322" spans="2:64" x14ac:dyDescent="0.2">
      <c r="B322" s="17">
        <v>11000</v>
      </c>
      <c r="C322" s="17">
        <f>①健診機関作成分!AD325</f>
        <v>0</v>
      </c>
      <c r="D322" s="17">
        <f>①健診機関作成分!D325</f>
        <v>2001</v>
      </c>
      <c r="E322" s="18">
        <f>①健診機関作成分!E325</f>
        <v>0</v>
      </c>
      <c r="F322" s="17">
        <f>①健診機関作成分!F325</f>
        <v>0</v>
      </c>
      <c r="G322" s="17">
        <f>①健診機関作成分!G325</f>
        <v>0</v>
      </c>
      <c r="H322" s="17">
        <f>①健診機関作成分!H325</f>
        <v>1</v>
      </c>
      <c r="J322" s="17">
        <f>①健診機関作成分!L325</f>
        <v>0</v>
      </c>
      <c r="K322" s="17">
        <f>①健診機関作成分!M325</f>
        <v>0</v>
      </c>
      <c r="L322" s="19">
        <f>①健診機関作成分!N325</f>
        <v>0</v>
      </c>
      <c r="M322">
        <f>IF(①健診機関作成分!BD325&gt;0,1,0)</f>
        <v>0</v>
      </c>
      <c r="N322">
        <f>IF(①健診機関作成分!BE325&gt;0,1,0)</f>
        <v>0</v>
      </c>
      <c r="O322">
        <f>IF(①健診機関作成分!BF325&gt;0,1,0)</f>
        <v>0</v>
      </c>
      <c r="P322">
        <f>IF(①健診機関作成分!BG325&gt;0,1,0)</f>
        <v>0</v>
      </c>
      <c r="Q322">
        <f>IF(①健診機関作成分!BI325&gt;0,1,0)</f>
        <v>0</v>
      </c>
      <c r="R322">
        <f>IF(①健診機関作成分!BJ325&gt;0,1,0)</f>
        <v>0</v>
      </c>
      <c r="S322">
        <f>IF(①健診機関作成分!BK325&gt;0,1,0)</f>
        <v>0</v>
      </c>
      <c r="T322">
        <f>IF(①健診機関作成分!BL325&gt;0,1,0)</f>
        <v>0</v>
      </c>
      <c r="U322">
        <f>IF(①健診機関作成分!BM325&gt;0,1,0)</f>
        <v>0</v>
      </c>
      <c r="V322">
        <f>IF(①健診機関作成分!BN325&gt;0,1,0)</f>
        <v>0</v>
      </c>
      <c r="W322" s="17">
        <v>0</v>
      </c>
      <c r="X322" s="17">
        <f t="shared" si="11"/>
        <v>7300</v>
      </c>
      <c r="Z322" s="17">
        <f t="shared" si="12"/>
        <v>7300</v>
      </c>
      <c r="AQ322">
        <f>IF(①健診機関作成分!BO325&gt;0,1,0)</f>
        <v>0</v>
      </c>
      <c r="AR322">
        <f>IF(①健診機関作成分!M325&gt;0,1,0)</f>
        <v>0</v>
      </c>
      <c r="BA322" s="31">
        <v>250</v>
      </c>
      <c r="BB322" s="31">
        <v>1450</v>
      </c>
      <c r="BC322" s="31">
        <v>1220</v>
      </c>
      <c r="BD322" s="31">
        <v>120</v>
      </c>
      <c r="BE322" s="31">
        <v>320</v>
      </c>
      <c r="BF322" s="31">
        <v>350</v>
      </c>
      <c r="BG322" s="31">
        <v>1300</v>
      </c>
      <c r="BH322" s="31">
        <v>1800</v>
      </c>
      <c r="BI322" s="31">
        <v>120</v>
      </c>
      <c r="BJ322" s="31">
        <v>5800</v>
      </c>
      <c r="BK322" s="31">
        <v>970</v>
      </c>
      <c r="BL322" s="17">
        <v>50</v>
      </c>
    </row>
    <row r="323" spans="2:64" x14ac:dyDescent="0.2">
      <c r="B323" s="17">
        <v>11000</v>
      </c>
      <c r="C323" s="17">
        <f>①健診機関作成分!AD326</f>
        <v>0</v>
      </c>
      <c r="D323" s="17">
        <f>①健診機関作成分!D326</f>
        <v>2001</v>
      </c>
      <c r="E323" s="18">
        <f>①健診機関作成分!E326</f>
        <v>0</v>
      </c>
      <c r="F323" s="17">
        <f>①健診機関作成分!F326</f>
        <v>0</v>
      </c>
      <c r="G323" s="17">
        <f>①健診機関作成分!G326</f>
        <v>0</v>
      </c>
      <c r="H323" s="17">
        <f>①健診機関作成分!H326</f>
        <v>1</v>
      </c>
      <c r="J323" s="17">
        <f>①健診機関作成分!L326</f>
        <v>0</v>
      </c>
      <c r="K323" s="17">
        <f>①健診機関作成分!M326</f>
        <v>0</v>
      </c>
      <c r="L323" s="19">
        <f>①健診機関作成分!N326</f>
        <v>0</v>
      </c>
      <c r="M323">
        <f>IF(①健診機関作成分!BD326&gt;0,1,0)</f>
        <v>0</v>
      </c>
      <c r="N323">
        <f>IF(①健診機関作成分!BE326&gt;0,1,0)</f>
        <v>0</v>
      </c>
      <c r="O323">
        <f>IF(①健診機関作成分!BF326&gt;0,1,0)</f>
        <v>0</v>
      </c>
      <c r="P323">
        <f>IF(①健診機関作成分!BG326&gt;0,1,0)</f>
        <v>0</v>
      </c>
      <c r="Q323">
        <f>IF(①健診機関作成分!BI326&gt;0,1,0)</f>
        <v>0</v>
      </c>
      <c r="R323">
        <f>IF(①健診機関作成分!BJ326&gt;0,1,0)</f>
        <v>0</v>
      </c>
      <c r="S323">
        <f>IF(①健診機関作成分!BK326&gt;0,1,0)</f>
        <v>0</v>
      </c>
      <c r="T323">
        <f>IF(①健診機関作成分!BL326&gt;0,1,0)</f>
        <v>0</v>
      </c>
      <c r="U323">
        <f>IF(①健診機関作成分!BM326&gt;0,1,0)</f>
        <v>0</v>
      </c>
      <c r="V323">
        <f>IF(①健診機関作成分!BN326&gt;0,1,0)</f>
        <v>0</v>
      </c>
      <c r="W323" s="17">
        <v>0</v>
      </c>
      <c r="X323" s="17">
        <f t="shared" si="11"/>
        <v>7300</v>
      </c>
      <c r="Z323" s="17">
        <f t="shared" si="12"/>
        <v>7300</v>
      </c>
      <c r="AQ323">
        <f>IF(①健診機関作成分!BO326&gt;0,1,0)</f>
        <v>0</v>
      </c>
      <c r="AR323">
        <f>IF(①健診機関作成分!M326&gt;0,1,0)</f>
        <v>0</v>
      </c>
      <c r="BA323" s="31">
        <v>250</v>
      </c>
      <c r="BB323" s="31">
        <v>1450</v>
      </c>
      <c r="BC323" s="31">
        <v>1220</v>
      </c>
      <c r="BD323" s="31">
        <v>120</v>
      </c>
      <c r="BE323" s="31">
        <v>320</v>
      </c>
      <c r="BF323" s="31">
        <v>350</v>
      </c>
      <c r="BG323" s="31">
        <v>1300</v>
      </c>
      <c r="BH323" s="31">
        <v>1800</v>
      </c>
      <c r="BI323" s="31">
        <v>120</v>
      </c>
      <c r="BJ323" s="31">
        <v>5800</v>
      </c>
      <c r="BK323" s="31">
        <v>970</v>
      </c>
      <c r="BL323" s="17">
        <v>50</v>
      </c>
    </row>
    <row r="324" spans="2:64" x14ac:dyDescent="0.2">
      <c r="B324" s="17">
        <v>11000</v>
      </c>
      <c r="C324" s="17">
        <f>①健診機関作成分!AD327</f>
        <v>0</v>
      </c>
      <c r="D324" s="17">
        <f>①健診機関作成分!D327</f>
        <v>2001</v>
      </c>
      <c r="E324" s="18">
        <f>①健診機関作成分!E327</f>
        <v>0</v>
      </c>
      <c r="F324" s="17">
        <f>①健診機関作成分!F327</f>
        <v>0</v>
      </c>
      <c r="G324" s="17">
        <f>①健診機関作成分!G327</f>
        <v>0</v>
      </c>
      <c r="H324" s="17">
        <f>①健診機関作成分!H327</f>
        <v>1</v>
      </c>
      <c r="J324" s="17">
        <f>①健診機関作成分!L327</f>
        <v>0</v>
      </c>
      <c r="K324" s="17">
        <f>①健診機関作成分!M327</f>
        <v>0</v>
      </c>
      <c r="L324" s="19">
        <f>①健診機関作成分!N327</f>
        <v>0</v>
      </c>
      <c r="M324">
        <f>IF(①健診機関作成分!BD327&gt;0,1,0)</f>
        <v>0</v>
      </c>
      <c r="N324">
        <f>IF(①健診機関作成分!BE327&gt;0,1,0)</f>
        <v>0</v>
      </c>
      <c r="O324">
        <f>IF(①健診機関作成分!BF327&gt;0,1,0)</f>
        <v>0</v>
      </c>
      <c r="P324">
        <f>IF(①健診機関作成分!BG327&gt;0,1,0)</f>
        <v>0</v>
      </c>
      <c r="Q324">
        <f>IF(①健診機関作成分!BI327&gt;0,1,0)</f>
        <v>0</v>
      </c>
      <c r="R324">
        <f>IF(①健診機関作成分!BJ327&gt;0,1,0)</f>
        <v>0</v>
      </c>
      <c r="S324">
        <f>IF(①健診機関作成分!BK327&gt;0,1,0)</f>
        <v>0</v>
      </c>
      <c r="T324">
        <f>IF(①健診機関作成分!BL327&gt;0,1,0)</f>
        <v>0</v>
      </c>
      <c r="U324">
        <f>IF(①健診機関作成分!BM327&gt;0,1,0)</f>
        <v>0</v>
      </c>
      <c r="V324">
        <f>IF(①健診機関作成分!BN327&gt;0,1,0)</f>
        <v>0</v>
      </c>
      <c r="W324" s="17">
        <v>0</v>
      </c>
      <c r="X324" s="17">
        <f t="shared" si="11"/>
        <v>7300</v>
      </c>
      <c r="Z324" s="17">
        <f t="shared" si="12"/>
        <v>7300</v>
      </c>
      <c r="AQ324">
        <f>IF(①健診機関作成分!BO327&gt;0,1,0)</f>
        <v>0</v>
      </c>
      <c r="AR324">
        <f>IF(①健診機関作成分!M327&gt;0,1,0)</f>
        <v>0</v>
      </c>
      <c r="BA324" s="31">
        <v>250</v>
      </c>
      <c r="BB324" s="31">
        <v>1450</v>
      </c>
      <c r="BC324" s="31">
        <v>1220</v>
      </c>
      <c r="BD324" s="31">
        <v>120</v>
      </c>
      <c r="BE324" s="31">
        <v>320</v>
      </c>
      <c r="BF324" s="31">
        <v>350</v>
      </c>
      <c r="BG324" s="31">
        <v>1300</v>
      </c>
      <c r="BH324" s="31">
        <v>1800</v>
      </c>
      <c r="BI324" s="31">
        <v>120</v>
      </c>
      <c r="BJ324" s="31">
        <v>5800</v>
      </c>
      <c r="BK324" s="31">
        <v>970</v>
      </c>
      <c r="BL324" s="17">
        <v>50</v>
      </c>
    </row>
    <row r="325" spans="2:64" x14ac:dyDescent="0.2">
      <c r="B325" s="17">
        <v>11000</v>
      </c>
      <c r="C325" s="17">
        <f>①健診機関作成分!AD328</f>
        <v>0</v>
      </c>
      <c r="D325" s="17">
        <f>①健診機関作成分!D328</f>
        <v>2001</v>
      </c>
      <c r="E325" s="18">
        <f>①健診機関作成分!E328</f>
        <v>0</v>
      </c>
      <c r="F325" s="17">
        <f>①健診機関作成分!F328</f>
        <v>0</v>
      </c>
      <c r="G325" s="17">
        <f>①健診機関作成分!G328</f>
        <v>0</v>
      </c>
      <c r="H325" s="17">
        <f>①健診機関作成分!H328</f>
        <v>1</v>
      </c>
      <c r="J325" s="17">
        <f>①健診機関作成分!L328</f>
        <v>0</v>
      </c>
      <c r="K325" s="17">
        <f>①健診機関作成分!M328</f>
        <v>0</v>
      </c>
      <c r="L325" s="19">
        <f>①健診機関作成分!N328</f>
        <v>0</v>
      </c>
      <c r="M325">
        <f>IF(①健診機関作成分!BD328&gt;0,1,0)</f>
        <v>0</v>
      </c>
      <c r="N325">
        <f>IF(①健診機関作成分!BE328&gt;0,1,0)</f>
        <v>0</v>
      </c>
      <c r="O325">
        <f>IF(①健診機関作成分!BF328&gt;0,1,0)</f>
        <v>0</v>
      </c>
      <c r="P325">
        <f>IF(①健診機関作成分!BG328&gt;0,1,0)</f>
        <v>0</v>
      </c>
      <c r="Q325">
        <f>IF(①健診機関作成分!BI328&gt;0,1,0)</f>
        <v>0</v>
      </c>
      <c r="R325">
        <f>IF(①健診機関作成分!BJ328&gt;0,1,0)</f>
        <v>0</v>
      </c>
      <c r="S325">
        <f>IF(①健診機関作成分!BK328&gt;0,1,0)</f>
        <v>0</v>
      </c>
      <c r="T325">
        <f>IF(①健診機関作成分!BL328&gt;0,1,0)</f>
        <v>0</v>
      </c>
      <c r="U325">
        <f>IF(①健診機関作成分!BM328&gt;0,1,0)</f>
        <v>0</v>
      </c>
      <c r="V325">
        <f>IF(①健診機関作成分!BN328&gt;0,1,0)</f>
        <v>0</v>
      </c>
      <c r="W325" s="17">
        <v>0</v>
      </c>
      <c r="X325" s="17">
        <f t="shared" si="11"/>
        <v>7300</v>
      </c>
      <c r="Z325" s="17">
        <f t="shared" si="12"/>
        <v>7300</v>
      </c>
      <c r="AQ325">
        <f>IF(①健診機関作成分!BO328&gt;0,1,0)</f>
        <v>0</v>
      </c>
      <c r="AR325">
        <f>IF(①健診機関作成分!M328&gt;0,1,0)</f>
        <v>0</v>
      </c>
      <c r="BA325" s="31">
        <v>250</v>
      </c>
      <c r="BB325" s="31">
        <v>1450</v>
      </c>
      <c r="BC325" s="31">
        <v>1220</v>
      </c>
      <c r="BD325" s="31">
        <v>120</v>
      </c>
      <c r="BE325" s="31">
        <v>320</v>
      </c>
      <c r="BF325" s="31">
        <v>350</v>
      </c>
      <c r="BG325" s="31">
        <v>1300</v>
      </c>
      <c r="BH325" s="31">
        <v>1800</v>
      </c>
      <c r="BI325" s="31">
        <v>120</v>
      </c>
      <c r="BJ325" s="31">
        <v>5800</v>
      </c>
      <c r="BK325" s="31">
        <v>970</v>
      </c>
      <c r="BL325" s="17">
        <v>50</v>
      </c>
    </row>
    <row r="326" spans="2:64" x14ac:dyDescent="0.2">
      <c r="B326" s="17">
        <v>11000</v>
      </c>
      <c r="C326" s="17">
        <f>①健診機関作成分!AD329</f>
        <v>0</v>
      </c>
      <c r="D326" s="17">
        <f>①健診機関作成分!D329</f>
        <v>2001</v>
      </c>
      <c r="E326" s="18">
        <f>①健診機関作成分!E329</f>
        <v>0</v>
      </c>
      <c r="F326" s="17">
        <f>①健診機関作成分!F329</f>
        <v>0</v>
      </c>
      <c r="G326" s="17">
        <f>①健診機関作成分!G329</f>
        <v>0</v>
      </c>
      <c r="H326" s="17">
        <f>①健診機関作成分!H329</f>
        <v>1</v>
      </c>
      <c r="J326" s="17">
        <f>①健診機関作成分!L329</f>
        <v>0</v>
      </c>
      <c r="K326" s="17">
        <f>①健診機関作成分!M329</f>
        <v>0</v>
      </c>
      <c r="L326" s="19">
        <f>①健診機関作成分!N329</f>
        <v>0</v>
      </c>
      <c r="M326">
        <f>IF(①健診機関作成分!BD329&gt;0,1,0)</f>
        <v>0</v>
      </c>
      <c r="N326">
        <f>IF(①健診機関作成分!BE329&gt;0,1,0)</f>
        <v>0</v>
      </c>
      <c r="O326">
        <f>IF(①健診機関作成分!BF329&gt;0,1,0)</f>
        <v>0</v>
      </c>
      <c r="P326">
        <f>IF(①健診機関作成分!BG329&gt;0,1,0)</f>
        <v>0</v>
      </c>
      <c r="Q326">
        <f>IF(①健診機関作成分!BI329&gt;0,1,0)</f>
        <v>0</v>
      </c>
      <c r="R326">
        <f>IF(①健診機関作成分!BJ329&gt;0,1,0)</f>
        <v>0</v>
      </c>
      <c r="S326">
        <f>IF(①健診機関作成分!BK329&gt;0,1,0)</f>
        <v>0</v>
      </c>
      <c r="T326">
        <f>IF(①健診機関作成分!BL329&gt;0,1,0)</f>
        <v>0</v>
      </c>
      <c r="U326">
        <f>IF(①健診機関作成分!BM329&gt;0,1,0)</f>
        <v>0</v>
      </c>
      <c r="V326">
        <f>IF(①健診機関作成分!BN329&gt;0,1,0)</f>
        <v>0</v>
      </c>
      <c r="W326" s="17">
        <v>0</v>
      </c>
      <c r="X326" s="17">
        <f t="shared" ref="X326:X389" si="13">SUM(7300+M326*BA326+N326*BB326+O326*BC326+P326*BD326+Q326*BE326+R326*BF326+S326*BG326+T326*BH326+U326*BI326+V326*BJ326+AQ326*BK326+AR326*BL326)</f>
        <v>7300</v>
      </c>
      <c r="Z326" s="17">
        <f t="shared" ref="Z326:Z389" si="14">X326</f>
        <v>7300</v>
      </c>
      <c r="AQ326">
        <f>IF(①健診機関作成分!BO329&gt;0,1,0)</f>
        <v>0</v>
      </c>
      <c r="AR326">
        <f>IF(①健診機関作成分!M329&gt;0,1,0)</f>
        <v>0</v>
      </c>
      <c r="BA326" s="31">
        <v>250</v>
      </c>
      <c r="BB326" s="31">
        <v>1450</v>
      </c>
      <c r="BC326" s="31">
        <v>1220</v>
      </c>
      <c r="BD326" s="31">
        <v>120</v>
      </c>
      <c r="BE326" s="31">
        <v>320</v>
      </c>
      <c r="BF326" s="31">
        <v>350</v>
      </c>
      <c r="BG326" s="31">
        <v>1300</v>
      </c>
      <c r="BH326" s="31">
        <v>1800</v>
      </c>
      <c r="BI326" s="31">
        <v>120</v>
      </c>
      <c r="BJ326" s="31">
        <v>5800</v>
      </c>
      <c r="BK326" s="31">
        <v>970</v>
      </c>
      <c r="BL326" s="17">
        <v>50</v>
      </c>
    </row>
    <row r="327" spans="2:64" x14ac:dyDescent="0.2">
      <c r="B327" s="17">
        <v>11000</v>
      </c>
      <c r="C327" s="17">
        <f>①健診機関作成分!AD330</f>
        <v>0</v>
      </c>
      <c r="D327" s="17">
        <f>①健診機関作成分!D330</f>
        <v>2001</v>
      </c>
      <c r="E327" s="18">
        <f>①健診機関作成分!E330</f>
        <v>0</v>
      </c>
      <c r="F327" s="17">
        <f>①健診機関作成分!F330</f>
        <v>0</v>
      </c>
      <c r="G327" s="17">
        <f>①健診機関作成分!G330</f>
        <v>0</v>
      </c>
      <c r="H327" s="17">
        <f>①健診機関作成分!H330</f>
        <v>1</v>
      </c>
      <c r="J327" s="17">
        <f>①健診機関作成分!L330</f>
        <v>0</v>
      </c>
      <c r="K327" s="17">
        <f>①健診機関作成分!M330</f>
        <v>0</v>
      </c>
      <c r="L327" s="19">
        <f>①健診機関作成分!N330</f>
        <v>0</v>
      </c>
      <c r="M327">
        <f>IF(①健診機関作成分!BD330&gt;0,1,0)</f>
        <v>0</v>
      </c>
      <c r="N327">
        <f>IF(①健診機関作成分!BE330&gt;0,1,0)</f>
        <v>0</v>
      </c>
      <c r="O327">
        <f>IF(①健診機関作成分!BF330&gt;0,1,0)</f>
        <v>0</v>
      </c>
      <c r="P327">
        <f>IF(①健診機関作成分!BG330&gt;0,1,0)</f>
        <v>0</v>
      </c>
      <c r="Q327">
        <f>IF(①健診機関作成分!BI330&gt;0,1,0)</f>
        <v>0</v>
      </c>
      <c r="R327">
        <f>IF(①健診機関作成分!BJ330&gt;0,1,0)</f>
        <v>0</v>
      </c>
      <c r="S327">
        <f>IF(①健診機関作成分!BK330&gt;0,1,0)</f>
        <v>0</v>
      </c>
      <c r="T327">
        <f>IF(①健診機関作成分!BL330&gt;0,1,0)</f>
        <v>0</v>
      </c>
      <c r="U327">
        <f>IF(①健診機関作成分!BM330&gt;0,1,0)</f>
        <v>0</v>
      </c>
      <c r="V327">
        <f>IF(①健診機関作成分!BN330&gt;0,1,0)</f>
        <v>0</v>
      </c>
      <c r="W327" s="17">
        <v>0</v>
      </c>
      <c r="X327" s="17">
        <f t="shared" si="13"/>
        <v>7300</v>
      </c>
      <c r="Z327" s="17">
        <f t="shared" si="14"/>
        <v>7300</v>
      </c>
      <c r="AQ327">
        <f>IF(①健診機関作成分!BO330&gt;0,1,0)</f>
        <v>0</v>
      </c>
      <c r="AR327">
        <f>IF(①健診機関作成分!M330&gt;0,1,0)</f>
        <v>0</v>
      </c>
      <c r="BA327" s="31">
        <v>250</v>
      </c>
      <c r="BB327" s="31">
        <v>1450</v>
      </c>
      <c r="BC327" s="31">
        <v>1220</v>
      </c>
      <c r="BD327" s="31">
        <v>120</v>
      </c>
      <c r="BE327" s="31">
        <v>320</v>
      </c>
      <c r="BF327" s="31">
        <v>350</v>
      </c>
      <c r="BG327" s="31">
        <v>1300</v>
      </c>
      <c r="BH327" s="31">
        <v>1800</v>
      </c>
      <c r="BI327" s="31">
        <v>120</v>
      </c>
      <c r="BJ327" s="31">
        <v>5800</v>
      </c>
      <c r="BK327" s="31">
        <v>970</v>
      </c>
      <c r="BL327" s="17">
        <v>50</v>
      </c>
    </row>
    <row r="328" spans="2:64" x14ac:dyDescent="0.2">
      <c r="B328" s="17">
        <v>11000</v>
      </c>
      <c r="C328" s="17">
        <f>①健診機関作成分!AD331</f>
        <v>0</v>
      </c>
      <c r="D328" s="17">
        <f>①健診機関作成分!D331</f>
        <v>2001</v>
      </c>
      <c r="E328" s="18">
        <f>①健診機関作成分!E331</f>
        <v>0</v>
      </c>
      <c r="F328" s="17">
        <f>①健診機関作成分!F331</f>
        <v>0</v>
      </c>
      <c r="G328" s="17">
        <f>①健診機関作成分!G331</f>
        <v>0</v>
      </c>
      <c r="H328" s="17">
        <f>①健診機関作成分!H331</f>
        <v>1</v>
      </c>
      <c r="J328" s="17">
        <f>①健診機関作成分!L331</f>
        <v>0</v>
      </c>
      <c r="K328" s="17">
        <f>①健診機関作成分!M331</f>
        <v>0</v>
      </c>
      <c r="L328" s="19">
        <f>①健診機関作成分!N331</f>
        <v>0</v>
      </c>
      <c r="M328">
        <f>IF(①健診機関作成分!BD331&gt;0,1,0)</f>
        <v>0</v>
      </c>
      <c r="N328">
        <f>IF(①健診機関作成分!BE331&gt;0,1,0)</f>
        <v>0</v>
      </c>
      <c r="O328">
        <f>IF(①健診機関作成分!BF331&gt;0,1,0)</f>
        <v>0</v>
      </c>
      <c r="P328">
        <f>IF(①健診機関作成分!BG331&gt;0,1,0)</f>
        <v>0</v>
      </c>
      <c r="Q328">
        <f>IF(①健診機関作成分!BI331&gt;0,1,0)</f>
        <v>0</v>
      </c>
      <c r="R328">
        <f>IF(①健診機関作成分!BJ331&gt;0,1,0)</f>
        <v>0</v>
      </c>
      <c r="S328">
        <f>IF(①健診機関作成分!BK331&gt;0,1,0)</f>
        <v>0</v>
      </c>
      <c r="T328">
        <f>IF(①健診機関作成分!BL331&gt;0,1,0)</f>
        <v>0</v>
      </c>
      <c r="U328">
        <f>IF(①健診機関作成分!BM331&gt;0,1,0)</f>
        <v>0</v>
      </c>
      <c r="V328">
        <f>IF(①健診機関作成分!BN331&gt;0,1,0)</f>
        <v>0</v>
      </c>
      <c r="W328" s="17">
        <v>0</v>
      </c>
      <c r="X328" s="17">
        <f t="shared" si="13"/>
        <v>7300</v>
      </c>
      <c r="Z328" s="17">
        <f t="shared" si="14"/>
        <v>7300</v>
      </c>
      <c r="AQ328">
        <f>IF(①健診機関作成分!BO331&gt;0,1,0)</f>
        <v>0</v>
      </c>
      <c r="AR328">
        <f>IF(①健診機関作成分!M331&gt;0,1,0)</f>
        <v>0</v>
      </c>
      <c r="BA328" s="31">
        <v>250</v>
      </c>
      <c r="BB328" s="31">
        <v>1450</v>
      </c>
      <c r="BC328" s="31">
        <v>1220</v>
      </c>
      <c r="BD328" s="31">
        <v>120</v>
      </c>
      <c r="BE328" s="31">
        <v>320</v>
      </c>
      <c r="BF328" s="31">
        <v>350</v>
      </c>
      <c r="BG328" s="31">
        <v>1300</v>
      </c>
      <c r="BH328" s="31">
        <v>1800</v>
      </c>
      <c r="BI328" s="31">
        <v>120</v>
      </c>
      <c r="BJ328" s="31">
        <v>5800</v>
      </c>
      <c r="BK328" s="31">
        <v>970</v>
      </c>
      <c r="BL328" s="17">
        <v>50</v>
      </c>
    </row>
    <row r="329" spans="2:64" x14ac:dyDescent="0.2">
      <c r="B329" s="17">
        <v>11000</v>
      </c>
      <c r="C329" s="17">
        <f>①健診機関作成分!AD332</f>
        <v>0</v>
      </c>
      <c r="D329" s="17">
        <f>①健診機関作成分!D332</f>
        <v>2001</v>
      </c>
      <c r="E329" s="18">
        <f>①健診機関作成分!E332</f>
        <v>0</v>
      </c>
      <c r="F329" s="17">
        <f>①健診機関作成分!F332</f>
        <v>0</v>
      </c>
      <c r="G329" s="17">
        <f>①健診機関作成分!G332</f>
        <v>0</v>
      </c>
      <c r="H329" s="17">
        <f>①健診機関作成分!H332</f>
        <v>1</v>
      </c>
      <c r="J329" s="17">
        <f>①健診機関作成分!L332</f>
        <v>0</v>
      </c>
      <c r="K329" s="17">
        <f>①健診機関作成分!M332</f>
        <v>0</v>
      </c>
      <c r="L329" s="19">
        <f>①健診機関作成分!N332</f>
        <v>0</v>
      </c>
      <c r="M329">
        <f>IF(①健診機関作成分!BD332&gt;0,1,0)</f>
        <v>0</v>
      </c>
      <c r="N329">
        <f>IF(①健診機関作成分!BE332&gt;0,1,0)</f>
        <v>0</v>
      </c>
      <c r="O329">
        <f>IF(①健診機関作成分!BF332&gt;0,1,0)</f>
        <v>0</v>
      </c>
      <c r="P329">
        <f>IF(①健診機関作成分!BG332&gt;0,1,0)</f>
        <v>0</v>
      </c>
      <c r="Q329">
        <f>IF(①健診機関作成分!BI332&gt;0,1,0)</f>
        <v>0</v>
      </c>
      <c r="R329">
        <f>IF(①健診機関作成分!BJ332&gt;0,1,0)</f>
        <v>0</v>
      </c>
      <c r="S329">
        <f>IF(①健診機関作成分!BK332&gt;0,1,0)</f>
        <v>0</v>
      </c>
      <c r="T329">
        <f>IF(①健診機関作成分!BL332&gt;0,1,0)</f>
        <v>0</v>
      </c>
      <c r="U329">
        <f>IF(①健診機関作成分!BM332&gt;0,1,0)</f>
        <v>0</v>
      </c>
      <c r="V329">
        <f>IF(①健診機関作成分!BN332&gt;0,1,0)</f>
        <v>0</v>
      </c>
      <c r="W329" s="17">
        <v>0</v>
      </c>
      <c r="X329" s="17">
        <f t="shared" si="13"/>
        <v>7300</v>
      </c>
      <c r="Z329" s="17">
        <f t="shared" si="14"/>
        <v>7300</v>
      </c>
      <c r="AQ329">
        <f>IF(①健診機関作成分!BO332&gt;0,1,0)</f>
        <v>0</v>
      </c>
      <c r="AR329">
        <f>IF(①健診機関作成分!M332&gt;0,1,0)</f>
        <v>0</v>
      </c>
      <c r="BA329" s="31">
        <v>250</v>
      </c>
      <c r="BB329" s="31">
        <v>1450</v>
      </c>
      <c r="BC329" s="31">
        <v>1220</v>
      </c>
      <c r="BD329" s="31">
        <v>120</v>
      </c>
      <c r="BE329" s="31">
        <v>320</v>
      </c>
      <c r="BF329" s="31">
        <v>350</v>
      </c>
      <c r="BG329" s="31">
        <v>1300</v>
      </c>
      <c r="BH329" s="31">
        <v>1800</v>
      </c>
      <c r="BI329" s="31">
        <v>120</v>
      </c>
      <c r="BJ329" s="31">
        <v>5800</v>
      </c>
      <c r="BK329" s="31">
        <v>970</v>
      </c>
      <c r="BL329" s="17">
        <v>50</v>
      </c>
    </row>
    <row r="330" spans="2:64" x14ac:dyDescent="0.2">
      <c r="B330" s="17">
        <v>11000</v>
      </c>
      <c r="C330" s="17">
        <f>①健診機関作成分!AD333</f>
        <v>0</v>
      </c>
      <c r="D330" s="17">
        <f>①健診機関作成分!D333</f>
        <v>2001</v>
      </c>
      <c r="E330" s="18">
        <f>①健診機関作成分!E333</f>
        <v>0</v>
      </c>
      <c r="F330" s="17">
        <f>①健診機関作成分!F333</f>
        <v>0</v>
      </c>
      <c r="G330" s="17">
        <f>①健診機関作成分!G333</f>
        <v>0</v>
      </c>
      <c r="H330" s="17">
        <f>①健診機関作成分!H333</f>
        <v>1</v>
      </c>
      <c r="J330" s="17">
        <f>①健診機関作成分!L333</f>
        <v>0</v>
      </c>
      <c r="K330" s="17">
        <f>①健診機関作成分!M333</f>
        <v>0</v>
      </c>
      <c r="L330" s="19">
        <f>①健診機関作成分!N333</f>
        <v>0</v>
      </c>
      <c r="M330">
        <f>IF(①健診機関作成分!BD333&gt;0,1,0)</f>
        <v>0</v>
      </c>
      <c r="N330">
        <f>IF(①健診機関作成分!BE333&gt;0,1,0)</f>
        <v>0</v>
      </c>
      <c r="O330">
        <f>IF(①健診機関作成分!BF333&gt;0,1,0)</f>
        <v>0</v>
      </c>
      <c r="P330">
        <f>IF(①健診機関作成分!BG333&gt;0,1,0)</f>
        <v>0</v>
      </c>
      <c r="Q330">
        <f>IF(①健診機関作成分!BI333&gt;0,1,0)</f>
        <v>0</v>
      </c>
      <c r="R330">
        <f>IF(①健診機関作成分!BJ333&gt;0,1,0)</f>
        <v>0</v>
      </c>
      <c r="S330">
        <f>IF(①健診機関作成分!BK333&gt;0,1,0)</f>
        <v>0</v>
      </c>
      <c r="T330">
        <f>IF(①健診機関作成分!BL333&gt;0,1,0)</f>
        <v>0</v>
      </c>
      <c r="U330">
        <f>IF(①健診機関作成分!BM333&gt;0,1,0)</f>
        <v>0</v>
      </c>
      <c r="V330">
        <f>IF(①健診機関作成分!BN333&gt;0,1,0)</f>
        <v>0</v>
      </c>
      <c r="W330" s="17">
        <v>0</v>
      </c>
      <c r="X330" s="17">
        <f t="shared" si="13"/>
        <v>7300</v>
      </c>
      <c r="Z330" s="17">
        <f t="shared" si="14"/>
        <v>7300</v>
      </c>
      <c r="AQ330">
        <f>IF(①健診機関作成分!BO333&gt;0,1,0)</f>
        <v>0</v>
      </c>
      <c r="AR330">
        <f>IF(①健診機関作成分!M333&gt;0,1,0)</f>
        <v>0</v>
      </c>
      <c r="BA330" s="31">
        <v>250</v>
      </c>
      <c r="BB330" s="31">
        <v>1450</v>
      </c>
      <c r="BC330" s="31">
        <v>1220</v>
      </c>
      <c r="BD330" s="31">
        <v>120</v>
      </c>
      <c r="BE330" s="31">
        <v>320</v>
      </c>
      <c r="BF330" s="31">
        <v>350</v>
      </c>
      <c r="BG330" s="31">
        <v>1300</v>
      </c>
      <c r="BH330" s="31">
        <v>1800</v>
      </c>
      <c r="BI330" s="31">
        <v>120</v>
      </c>
      <c r="BJ330" s="31">
        <v>5800</v>
      </c>
      <c r="BK330" s="31">
        <v>970</v>
      </c>
      <c r="BL330" s="17">
        <v>50</v>
      </c>
    </row>
    <row r="331" spans="2:64" x14ac:dyDescent="0.2">
      <c r="B331" s="17">
        <v>11000</v>
      </c>
      <c r="C331" s="17">
        <f>①健診機関作成分!AD334</f>
        <v>0</v>
      </c>
      <c r="D331" s="17">
        <f>①健診機関作成分!D334</f>
        <v>2001</v>
      </c>
      <c r="E331" s="18">
        <f>①健診機関作成分!E334</f>
        <v>0</v>
      </c>
      <c r="F331" s="17">
        <f>①健診機関作成分!F334</f>
        <v>0</v>
      </c>
      <c r="G331" s="17">
        <f>①健診機関作成分!G334</f>
        <v>0</v>
      </c>
      <c r="H331" s="17">
        <f>①健診機関作成分!H334</f>
        <v>1</v>
      </c>
      <c r="J331" s="17">
        <f>①健診機関作成分!L334</f>
        <v>0</v>
      </c>
      <c r="K331" s="17">
        <f>①健診機関作成分!M334</f>
        <v>0</v>
      </c>
      <c r="L331" s="19">
        <f>①健診機関作成分!N334</f>
        <v>0</v>
      </c>
      <c r="M331">
        <f>IF(①健診機関作成分!BD334&gt;0,1,0)</f>
        <v>0</v>
      </c>
      <c r="N331">
        <f>IF(①健診機関作成分!BE334&gt;0,1,0)</f>
        <v>0</v>
      </c>
      <c r="O331">
        <f>IF(①健診機関作成分!BF334&gt;0,1,0)</f>
        <v>0</v>
      </c>
      <c r="P331">
        <f>IF(①健診機関作成分!BG334&gt;0,1,0)</f>
        <v>0</v>
      </c>
      <c r="Q331">
        <f>IF(①健診機関作成分!BI334&gt;0,1,0)</f>
        <v>0</v>
      </c>
      <c r="R331">
        <f>IF(①健診機関作成分!BJ334&gt;0,1,0)</f>
        <v>0</v>
      </c>
      <c r="S331">
        <f>IF(①健診機関作成分!BK334&gt;0,1,0)</f>
        <v>0</v>
      </c>
      <c r="T331">
        <f>IF(①健診機関作成分!BL334&gt;0,1,0)</f>
        <v>0</v>
      </c>
      <c r="U331">
        <f>IF(①健診機関作成分!BM334&gt;0,1,0)</f>
        <v>0</v>
      </c>
      <c r="V331">
        <f>IF(①健診機関作成分!BN334&gt;0,1,0)</f>
        <v>0</v>
      </c>
      <c r="W331" s="17">
        <v>0</v>
      </c>
      <c r="X331" s="17">
        <f t="shared" si="13"/>
        <v>7300</v>
      </c>
      <c r="Z331" s="17">
        <f t="shared" si="14"/>
        <v>7300</v>
      </c>
      <c r="AQ331">
        <f>IF(①健診機関作成分!BO334&gt;0,1,0)</f>
        <v>0</v>
      </c>
      <c r="AR331">
        <f>IF(①健診機関作成分!M334&gt;0,1,0)</f>
        <v>0</v>
      </c>
      <c r="BA331" s="31">
        <v>250</v>
      </c>
      <c r="BB331" s="31">
        <v>1450</v>
      </c>
      <c r="BC331" s="31">
        <v>1220</v>
      </c>
      <c r="BD331" s="31">
        <v>120</v>
      </c>
      <c r="BE331" s="31">
        <v>320</v>
      </c>
      <c r="BF331" s="31">
        <v>350</v>
      </c>
      <c r="BG331" s="31">
        <v>1300</v>
      </c>
      <c r="BH331" s="31">
        <v>1800</v>
      </c>
      <c r="BI331" s="31">
        <v>120</v>
      </c>
      <c r="BJ331" s="31">
        <v>5800</v>
      </c>
      <c r="BK331" s="31">
        <v>970</v>
      </c>
      <c r="BL331" s="17">
        <v>50</v>
      </c>
    </row>
    <row r="332" spans="2:64" x14ac:dyDescent="0.2">
      <c r="B332" s="17">
        <v>11000</v>
      </c>
      <c r="C332" s="17">
        <f>①健診機関作成分!AD335</f>
        <v>0</v>
      </c>
      <c r="D332" s="17">
        <f>①健診機関作成分!D335</f>
        <v>2001</v>
      </c>
      <c r="E332" s="18">
        <f>①健診機関作成分!E335</f>
        <v>0</v>
      </c>
      <c r="F332" s="17">
        <f>①健診機関作成分!F335</f>
        <v>0</v>
      </c>
      <c r="G332" s="17">
        <f>①健診機関作成分!G335</f>
        <v>0</v>
      </c>
      <c r="H332" s="17">
        <f>①健診機関作成分!H335</f>
        <v>1</v>
      </c>
      <c r="J332" s="17">
        <f>①健診機関作成分!L335</f>
        <v>0</v>
      </c>
      <c r="K332" s="17">
        <f>①健診機関作成分!M335</f>
        <v>0</v>
      </c>
      <c r="L332" s="19">
        <f>①健診機関作成分!N335</f>
        <v>0</v>
      </c>
      <c r="M332">
        <f>IF(①健診機関作成分!BD335&gt;0,1,0)</f>
        <v>0</v>
      </c>
      <c r="N332">
        <f>IF(①健診機関作成分!BE335&gt;0,1,0)</f>
        <v>0</v>
      </c>
      <c r="O332">
        <f>IF(①健診機関作成分!BF335&gt;0,1,0)</f>
        <v>0</v>
      </c>
      <c r="P332">
        <f>IF(①健診機関作成分!BG335&gt;0,1,0)</f>
        <v>0</v>
      </c>
      <c r="Q332">
        <f>IF(①健診機関作成分!BI335&gt;0,1,0)</f>
        <v>0</v>
      </c>
      <c r="R332">
        <f>IF(①健診機関作成分!BJ335&gt;0,1,0)</f>
        <v>0</v>
      </c>
      <c r="S332">
        <f>IF(①健診機関作成分!BK335&gt;0,1,0)</f>
        <v>0</v>
      </c>
      <c r="T332">
        <f>IF(①健診機関作成分!BL335&gt;0,1,0)</f>
        <v>0</v>
      </c>
      <c r="U332">
        <f>IF(①健診機関作成分!BM335&gt;0,1,0)</f>
        <v>0</v>
      </c>
      <c r="V332">
        <f>IF(①健診機関作成分!BN335&gt;0,1,0)</f>
        <v>0</v>
      </c>
      <c r="W332" s="17">
        <v>0</v>
      </c>
      <c r="X332" s="17">
        <f t="shared" si="13"/>
        <v>7300</v>
      </c>
      <c r="Z332" s="17">
        <f t="shared" si="14"/>
        <v>7300</v>
      </c>
      <c r="AQ332">
        <f>IF(①健診機関作成分!BO335&gt;0,1,0)</f>
        <v>0</v>
      </c>
      <c r="AR332">
        <f>IF(①健診機関作成分!M335&gt;0,1,0)</f>
        <v>0</v>
      </c>
      <c r="BA332" s="31">
        <v>250</v>
      </c>
      <c r="BB332" s="31">
        <v>1450</v>
      </c>
      <c r="BC332" s="31">
        <v>1220</v>
      </c>
      <c r="BD332" s="31">
        <v>120</v>
      </c>
      <c r="BE332" s="31">
        <v>320</v>
      </c>
      <c r="BF332" s="31">
        <v>350</v>
      </c>
      <c r="BG332" s="31">
        <v>1300</v>
      </c>
      <c r="BH332" s="31">
        <v>1800</v>
      </c>
      <c r="BI332" s="31">
        <v>120</v>
      </c>
      <c r="BJ332" s="31">
        <v>5800</v>
      </c>
      <c r="BK332" s="31">
        <v>970</v>
      </c>
      <c r="BL332" s="17">
        <v>50</v>
      </c>
    </row>
    <row r="333" spans="2:64" x14ac:dyDescent="0.2">
      <c r="B333" s="17">
        <v>11000</v>
      </c>
      <c r="C333" s="17">
        <f>①健診機関作成分!AD336</f>
        <v>0</v>
      </c>
      <c r="D333" s="17">
        <f>①健診機関作成分!D336</f>
        <v>2001</v>
      </c>
      <c r="E333" s="18">
        <f>①健診機関作成分!E336</f>
        <v>0</v>
      </c>
      <c r="F333" s="17">
        <f>①健診機関作成分!F336</f>
        <v>0</v>
      </c>
      <c r="G333" s="17">
        <f>①健診機関作成分!G336</f>
        <v>0</v>
      </c>
      <c r="H333" s="17">
        <f>①健診機関作成分!H336</f>
        <v>1</v>
      </c>
      <c r="J333" s="17">
        <f>①健診機関作成分!L336</f>
        <v>0</v>
      </c>
      <c r="K333" s="17">
        <f>①健診機関作成分!M336</f>
        <v>0</v>
      </c>
      <c r="L333" s="19">
        <f>①健診機関作成分!N336</f>
        <v>0</v>
      </c>
      <c r="M333">
        <f>IF(①健診機関作成分!BD336&gt;0,1,0)</f>
        <v>0</v>
      </c>
      <c r="N333">
        <f>IF(①健診機関作成分!BE336&gt;0,1,0)</f>
        <v>0</v>
      </c>
      <c r="O333">
        <f>IF(①健診機関作成分!BF336&gt;0,1,0)</f>
        <v>0</v>
      </c>
      <c r="P333">
        <f>IF(①健診機関作成分!BG336&gt;0,1,0)</f>
        <v>0</v>
      </c>
      <c r="Q333">
        <f>IF(①健診機関作成分!BI336&gt;0,1,0)</f>
        <v>0</v>
      </c>
      <c r="R333">
        <f>IF(①健診機関作成分!BJ336&gt;0,1,0)</f>
        <v>0</v>
      </c>
      <c r="S333">
        <f>IF(①健診機関作成分!BK336&gt;0,1,0)</f>
        <v>0</v>
      </c>
      <c r="T333">
        <f>IF(①健診機関作成分!BL336&gt;0,1,0)</f>
        <v>0</v>
      </c>
      <c r="U333">
        <f>IF(①健診機関作成分!BM336&gt;0,1,0)</f>
        <v>0</v>
      </c>
      <c r="V333">
        <f>IF(①健診機関作成分!BN336&gt;0,1,0)</f>
        <v>0</v>
      </c>
      <c r="W333" s="17">
        <v>0</v>
      </c>
      <c r="X333" s="17">
        <f t="shared" si="13"/>
        <v>7300</v>
      </c>
      <c r="Z333" s="17">
        <f t="shared" si="14"/>
        <v>7300</v>
      </c>
      <c r="AQ333">
        <f>IF(①健診機関作成分!BO336&gt;0,1,0)</f>
        <v>0</v>
      </c>
      <c r="AR333">
        <f>IF(①健診機関作成分!M336&gt;0,1,0)</f>
        <v>0</v>
      </c>
      <c r="BA333" s="31">
        <v>250</v>
      </c>
      <c r="BB333" s="31">
        <v>1450</v>
      </c>
      <c r="BC333" s="31">
        <v>1220</v>
      </c>
      <c r="BD333" s="31">
        <v>120</v>
      </c>
      <c r="BE333" s="31">
        <v>320</v>
      </c>
      <c r="BF333" s="31">
        <v>350</v>
      </c>
      <c r="BG333" s="31">
        <v>1300</v>
      </c>
      <c r="BH333" s="31">
        <v>1800</v>
      </c>
      <c r="BI333" s="31">
        <v>120</v>
      </c>
      <c r="BJ333" s="31">
        <v>5800</v>
      </c>
      <c r="BK333" s="31">
        <v>970</v>
      </c>
      <c r="BL333" s="17">
        <v>50</v>
      </c>
    </row>
    <row r="334" spans="2:64" x14ac:dyDescent="0.2">
      <c r="B334" s="17">
        <v>11000</v>
      </c>
      <c r="C334" s="17">
        <f>①健診機関作成分!AD337</f>
        <v>0</v>
      </c>
      <c r="D334" s="17">
        <f>①健診機関作成分!D337</f>
        <v>2001</v>
      </c>
      <c r="E334" s="18">
        <f>①健診機関作成分!E337</f>
        <v>0</v>
      </c>
      <c r="F334" s="17">
        <f>①健診機関作成分!F337</f>
        <v>0</v>
      </c>
      <c r="G334" s="17">
        <f>①健診機関作成分!G337</f>
        <v>0</v>
      </c>
      <c r="H334" s="17">
        <f>①健診機関作成分!H337</f>
        <v>1</v>
      </c>
      <c r="J334" s="17">
        <f>①健診機関作成分!L337</f>
        <v>0</v>
      </c>
      <c r="K334" s="17">
        <f>①健診機関作成分!M337</f>
        <v>0</v>
      </c>
      <c r="L334" s="19">
        <f>①健診機関作成分!N337</f>
        <v>0</v>
      </c>
      <c r="M334">
        <f>IF(①健診機関作成分!BD337&gt;0,1,0)</f>
        <v>0</v>
      </c>
      <c r="N334">
        <f>IF(①健診機関作成分!BE337&gt;0,1,0)</f>
        <v>0</v>
      </c>
      <c r="O334">
        <f>IF(①健診機関作成分!BF337&gt;0,1,0)</f>
        <v>0</v>
      </c>
      <c r="P334">
        <f>IF(①健診機関作成分!BG337&gt;0,1,0)</f>
        <v>0</v>
      </c>
      <c r="Q334">
        <f>IF(①健診機関作成分!BI337&gt;0,1,0)</f>
        <v>0</v>
      </c>
      <c r="R334">
        <f>IF(①健診機関作成分!BJ337&gt;0,1,0)</f>
        <v>0</v>
      </c>
      <c r="S334">
        <f>IF(①健診機関作成分!BK337&gt;0,1,0)</f>
        <v>0</v>
      </c>
      <c r="T334">
        <f>IF(①健診機関作成分!BL337&gt;0,1,0)</f>
        <v>0</v>
      </c>
      <c r="U334">
        <f>IF(①健診機関作成分!BM337&gt;0,1,0)</f>
        <v>0</v>
      </c>
      <c r="V334">
        <f>IF(①健診機関作成分!BN337&gt;0,1,0)</f>
        <v>0</v>
      </c>
      <c r="W334" s="17">
        <v>0</v>
      </c>
      <c r="X334" s="17">
        <f t="shared" si="13"/>
        <v>7300</v>
      </c>
      <c r="Z334" s="17">
        <f t="shared" si="14"/>
        <v>7300</v>
      </c>
      <c r="AQ334">
        <f>IF(①健診機関作成分!BO337&gt;0,1,0)</f>
        <v>0</v>
      </c>
      <c r="AR334">
        <f>IF(①健診機関作成分!M337&gt;0,1,0)</f>
        <v>0</v>
      </c>
      <c r="BA334" s="31">
        <v>250</v>
      </c>
      <c r="BB334" s="31">
        <v>1450</v>
      </c>
      <c r="BC334" s="31">
        <v>1220</v>
      </c>
      <c r="BD334" s="31">
        <v>120</v>
      </c>
      <c r="BE334" s="31">
        <v>320</v>
      </c>
      <c r="BF334" s="31">
        <v>350</v>
      </c>
      <c r="BG334" s="31">
        <v>1300</v>
      </c>
      <c r="BH334" s="31">
        <v>1800</v>
      </c>
      <c r="BI334" s="31">
        <v>120</v>
      </c>
      <c r="BJ334" s="31">
        <v>5800</v>
      </c>
      <c r="BK334" s="31">
        <v>970</v>
      </c>
      <c r="BL334" s="17">
        <v>50</v>
      </c>
    </row>
    <row r="335" spans="2:64" x14ac:dyDescent="0.2">
      <c r="B335" s="17">
        <v>11000</v>
      </c>
      <c r="C335" s="17">
        <f>①健診機関作成分!AD338</f>
        <v>0</v>
      </c>
      <c r="D335" s="17">
        <f>①健診機関作成分!D338</f>
        <v>2001</v>
      </c>
      <c r="E335" s="18">
        <f>①健診機関作成分!E338</f>
        <v>0</v>
      </c>
      <c r="F335" s="17">
        <f>①健診機関作成分!F338</f>
        <v>0</v>
      </c>
      <c r="G335" s="17">
        <f>①健診機関作成分!G338</f>
        <v>0</v>
      </c>
      <c r="H335" s="17">
        <f>①健診機関作成分!H338</f>
        <v>1</v>
      </c>
      <c r="J335" s="17">
        <f>①健診機関作成分!L338</f>
        <v>0</v>
      </c>
      <c r="K335" s="17">
        <f>①健診機関作成分!M338</f>
        <v>0</v>
      </c>
      <c r="L335" s="19">
        <f>①健診機関作成分!N338</f>
        <v>0</v>
      </c>
      <c r="M335">
        <f>IF(①健診機関作成分!BD338&gt;0,1,0)</f>
        <v>0</v>
      </c>
      <c r="N335">
        <f>IF(①健診機関作成分!BE338&gt;0,1,0)</f>
        <v>0</v>
      </c>
      <c r="O335">
        <f>IF(①健診機関作成分!BF338&gt;0,1,0)</f>
        <v>0</v>
      </c>
      <c r="P335">
        <f>IF(①健診機関作成分!BG338&gt;0,1,0)</f>
        <v>0</v>
      </c>
      <c r="Q335">
        <f>IF(①健診機関作成分!BI338&gt;0,1,0)</f>
        <v>0</v>
      </c>
      <c r="R335">
        <f>IF(①健診機関作成分!BJ338&gt;0,1,0)</f>
        <v>0</v>
      </c>
      <c r="S335">
        <f>IF(①健診機関作成分!BK338&gt;0,1,0)</f>
        <v>0</v>
      </c>
      <c r="T335">
        <f>IF(①健診機関作成分!BL338&gt;0,1,0)</f>
        <v>0</v>
      </c>
      <c r="U335">
        <f>IF(①健診機関作成分!BM338&gt;0,1,0)</f>
        <v>0</v>
      </c>
      <c r="V335">
        <f>IF(①健診機関作成分!BN338&gt;0,1,0)</f>
        <v>0</v>
      </c>
      <c r="W335" s="17">
        <v>0</v>
      </c>
      <c r="X335" s="17">
        <f t="shared" si="13"/>
        <v>7300</v>
      </c>
      <c r="Z335" s="17">
        <f t="shared" si="14"/>
        <v>7300</v>
      </c>
      <c r="AQ335">
        <f>IF(①健診機関作成分!BO338&gt;0,1,0)</f>
        <v>0</v>
      </c>
      <c r="AR335">
        <f>IF(①健診機関作成分!M338&gt;0,1,0)</f>
        <v>0</v>
      </c>
      <c r="BA335" s="31">
        <v>250</v>
      </c>
      <c r="BB335" s="31">
        <v>1450</v>
      </c>
      <c r="BC335" s="31">
        <v>1220</v>
      </c>
      <c r="BD335" s="31">
        <v>120</v>
      </c>
      <c r="BE335" s="31">
        <v>320</v>
      </c>
      <c r="BF335" s="31">
        <v>350</v>
      </c>
      <c r="BG335" s="31">
        <v>1300</v>
      </c>
      <c r="BH335" s="31">
        <v>1800</v>
      </c>
      <c r="BI335" s="31">
        <v>120</v>
      </c>
      <c r="BJ335" s="31">
        <v>5800</v>
      </c>
      <c r="BK335" s="31">
        <v>970</v>
      </c>
      <c r="BL335" s="17">
        <v>50</v>
      </c>
    </row>
    <row r="336" spans="2:64" x14ac:dyDescent="0.2">
      <c r="B336" s="17">
        <v>11000</v>
      </c>
      <c r="C336" s="17">
        <f>①健診機関作成分!AD339</f>
        <v>0</v>
      </c>
      <c r="D336" s="17">
        <f>①健診機関作成分!D339</f>
        <v>2001</v>
      </c>
      <c r="E336" s="18">
        <f>①健診機関作成分!E339</f>
        <v>0</v>
      </c>
      <c r="F336" s="17">
        <f>①健診機関作成分!F339</f>
        <v>0</v>
      </c>
      <c r="G336" s="17">
        <f>①健診機関作成分!G339</f>
        <v>0</v>
      </c>
      <c r="H336" s="17">
        <f>①健診機関作成分!H339</f>
        <v>1</v>
      </c>
      <c r="J336" s="17">
        <f>①健診機関作成分!L339</f>
        <v>0</v>
      </c>
      <c r="K336" s="17">
        <f>①健診機関作成分!M339</f>
        <v>0</v>
      </c>
      <c r="L336" s="19">
        <f>①健診機関作成分!N339</f>
        <v>0</v>
      </c>
      <c r="M336">
        <f>IF(①健診機関作成分!BD339&gt;0,1,0)</f>
        <v>0</v>
      </c>
      <c r="N336">
        <f>IF(①健診機関作成分!BE339&gt;0,1,0)</f>
        <v>0</v>
      </c>
      <c r="O336">
        <f>IF(①健診機関作成分!BF339&gt;0,1,0)</f>
        <v>0</v>
      </c>
      <c r="P336">
        <f>IF(①健診機関作成分!BG339&gt;0,1,0)</f>
        <v>0</v>
      </c>
      <c r="Q336">
        <f>IF(①健診機関作成分!BI339&gt;0,1,0)</f>
        <v>0</v>
      </c>
      <c r="R336">
        <f>IF(①健診機関作成分!BJ339&gt;0,1,0)</f>
        <v>0</v>
      </c>
      <c r="S336">
        <f>IF(①健診機関作成分!BK339&gt;0,1,0)</f>
        <v>0</v>
      </c>
      <c r="T336">
        <f>IF(①健診機関作成分!BL339&gt;0,1,0)</f>
        <v>0</v>
      </c>
      <c r="U336">
        <f>IF(①健診機関作成分!BM339&gt;0,1,0)</f>
        <v>0</v>
      </c>
      <c r="V336">
        <f>IF(①健診機関作成分!BN339&gt;0,1,0)</f>
        <v>0</v>
      </c>
      <c r="W336" s="17">
        <v>0</v>
      </c>
      <c r="X336" s="17">
        <f t="shared" si="13"/>
        <v>7300</v>
      </c>
      <c r="Z336" s="17">
        <f t="shared" si="14"/>
        <v>7300</v>
      </c>
      <c r="AQ336">
        <f>IF(①健診機関作成分!BO339&gt;0,1,0)</f>
        <v>0</v>
      </c>
      <c r="AR336">
        <f>IF(①健診機関作成分!M339&gt;0,1,0)</f>
        <v>0</v>
      </c>
      <c r="BA336" s="31">
        <v>250</v>
      </c>
      <c r="BB336" s="31">
        <v>1450</v>
      </c>
      <c r="BC336" s="31">
        <v>1220</v>
      </c>
      <c r="BD336" s="31">
        <v>120</v>
      </c>
      <c r="BE336" s="31">
        <v>320</v>
      </c>
      <c r="BF336" s="31">
        <v>350</v>
      </c>
      <c r="BG336" s="31">
        <v>1300</v>
      </c>
      <c r="BH336" s="31">
        <v>1800</v>
      </c>
      <c r="BI336" s="31">
        <v>120</v>
      </c>
      <c r="BJ336" s="31">
        <v>5800</v>
      </c>
      <c r="BK336" s="31">
        <v>970</v>
      </c>
      <c r="BL336" s="17">
        <v>50</v>
      </c>
    </row>
    <row r="337" spans="2:64" x14ac:dyDescent="0.2">
      <c r="B337" s="17">
        <v>11000</v>
      </c>
      <c r="C337" s="17">
        <f>①健診機関作成分!AD340</f>
        <v>0</v>
      </c>
      <c r="D337" s="17">
        <f>①健診機関作成分!D340</f>
        <v>2001</v>
      </c>
      <c r="E337" s="18">
        <f>①健診機関作成分!E340</f>
        <v>0</v>
      </c>
      <c r="F337" s="17">
        <f>①健診機関作成分!F340</f>
        <v>0</v>
      </c>
      <c r="G337" s="17">
        <f>①健診機関作成分!G340</f>
        <v>0</v>
      </c>
      <c r="H337" s="17">
        <f>①健診機関作成分!H340</f>
        <v>1</v>
      </c>
      <c r="J337" s="17">
        <f>①健診機関作成分!L340</f>
        <v>0</v>
      </c>
      <c r="K337" s="17">
        <f>①健診機関作成分!M340</f>
        <v>0</v>
      </c>
      <c r="L337" s="19">
        <f>①健診機関作成分!N340</f>
        <v>0</v>
      </c>
      <c r="M337">
        <f>IF(①健診機関作成分!BD340&gt;0,1,0)</f>
        <v>0</v>
      </c>
      <c r="N337">
        <f>IF(①健診機関作成分!BE340&gt;0,1,0)</f>
        <v>0</v>
      </c>
      <c r="O337">
        <f>IF(①健診機関作成分!BF340&gt;0,1,0)</f>
        <v>0</v>
      </c>
      <c r="P337">
        <f>IF(①健診機関作成分!BG340&gt;0,1,0)</f>
        <v>0</v>
      </c>
      <c r="Q337">
        <f>IF(①健診機関作成分!BI340&gt;0,1,0)</f>
        <v>0</v>
      </c>
      <c r="R337">
        <f>IF(①健診機関作成分!BJ340&gt;0,1,0)</f>
        <v>0</v>
      </c>
      <c r="S337">
        <f>IF(①健診機関作成分!BK340&gt;0,1,0)</f>
        <v>0</v>
      </c>
      <c r="T337">
        <f>IF(①健診機関作成分!BL340&gt;0,1,0)</f>
        <v>0</v>
      </c>
      <c r="U337">
        <f>IF(①健診機関作成分!BM340&gt;0,1,0)</f>
        <v>0</v>
      </c>
      <c r="V337">
        <f>IF(①健診機関作成分!BN340&gt;0,1,0)</f>
        <v>0</v>
      </c>
      <c r="W337" s="17">
        <v>0</v>
      </c>
      <c r="X337" s="17">
        <f t="shared" si="13"/>
        <v>7300</v>
      </c>
      <c r="Z337" s="17">
        <f t="shared" si="14"/>
        <v>7300</v>
      </c>
      <c r="AQ337">
        <f>IF(①健診機関作成分!BO340&gt;0,1,0)</f>
        <v>0</v>
      </c>
      <c r="AR337">
        <f>IF(①健診機関作成分!M340&gt;0,1,0)</f>
        <v>0</v>
      </c>
      <c r="BA337" s="31">
        <v>250</v>
      </c>
      <c r="BB337" s="31">
        <v>1450</v>
      </c>
      <c r="BC337" s="31">
        <v>1220</v>
      </c>
      <c r="BD337" s="31">
        <v>120</v>
      </c>
      <c r="BE337" s="31">
        <v>320</v>
      </c>
      <c r="BF337" s="31">
        <v>350</v>
      </c>
      <c r="BG337" s="31">
        <v>1300</v>
      </c>
      <c r="BH337" s="31">
        <v>1800</v>
      </c>
      <c r="BI337" s="31">
        <v>120</v>
      </c>
      <c r="BJ337" s="31">
        <v>5800</v>
      </c>
      <c r="BK337" s="31">
        <v>970</v>
      </c>
      <c r="BL337" s="17">
        <v>50</v>
      </c>
    </row>
    <row r="338" spans="2:64" x14ac:dyDescent="0.2">
      <c r="B338" s="17">
        <v>11000</v>
      </c>
      <c r="C338" s="17">
        <f>①健診機関作成分!AD341</f>
        <v>0</v>
      </c>
      <c r="D338" s="17">
        <f>①健診機関作成分!D341</f>
        <v>2001</v>
      </c>
      <c r="E338" s="18">
        <f>①健診機関作成分!E341</f>
        <v>0</v>
      </c>
      <c r="F338" s="17">
        <f>①健診機関作成分!F341</f>
        <v>0</v>
      </c>
      <c r="G338" s="17">
        <f>①健診機関作成分!G341</f>
        <v>0</v>
      </c>
      <c r="H338" s="17">
        <f>①健診機関作成分!H341</f>
        <v>1</v>
      </c>
      <c r="J338" s="17">
        <f>①健診機関作成分!L341</f>
        <v>0</v>
      </c>
      <c r="K338" s="17">
        <f>①健診機関作成分!M341</f>
        <v>0</v>
      </c>
      <c r="L338" s="19">
        <f>①健診機関作成分!N341</f>
        <v>0</v>
      </c>
      <c r="M338">
        <f>IF(①健診機関作成分!BD341&gt;0,1,0)</f>
        <v>0</v>
      </c>
      <c r="N338">
        <f>IF(①健診機関作成分!BE341&gt;0,1,0)</f>
        <v>0</v>
      </c>
      <c r="O338">
        <f>IF(①健診機関作成分!BF341&gt;0,1,0)</f>
        <v>0</v>
      </c>
      <c r="P338">
        <f>IF(①健診機関作成分!BG341&gt;0,1,0)</f>
        <v>0</v>
      </c>
      <c r="Q338">
        <f>IF(①健診機関作成分!BI341&gt;0,1,0)</f>
        <v>0</v>
      </c>
      <c r="R338">
        <f>IF(①健診機関作成分!BJ341&gt;0,1,0)</f>
        <v>0</v>
      </c>
      <c r="S338">
        <f>IF(①健診機関作成分!BK341&gt;0,1,0)</f>
        <v>0</v>
      </c>
      <c r="T338">
        <f>IF(①健診機関作成分!BL341&gt;0,1,0)</f>
        <v>0</v>
      </c>
      <c r="U338">
        <f>IF(①健診機関作成分!BM341&gt;0,1,0)</f>
        <v>0</v>
      </c>
      <c r="V338">
        <f>IF(①健診機関作成分!BN341&gt;0,1,0)</f>
        <v>0</v>
      </c>
      <c r="W338" s="17">
        <v>0</v>
      </c>
      <c r="X338" s="17">
        <f t="shared" si="13"/>
        <v>7300</v>
      </c>
      <c r="Z338" s="17">
        <f t="shared" si="14"/>
        <v>7300</v>
      </c>
      <c r="AQ338">
        <f>IF(①健診機関作成分!BO341&gt;0,1,0)</f>
        <v>0</v>
      </c>
      <c r="AR338">
        <f>IF(①健診機関作成分!M341&gt;0,1,0)</f>
        <v>0</v>
      </c>
      <c r="BA338" s="31">
        <v>250</v>
      </c>
      <c r="BB338" s="31">
        <v>1450</v>
      </c>
      <c r="BC338" s="31">
        <v>1220</v>
      </c>
      <c r="BD338" s="31">
        <v>120</v>
      </c>
      <c r="BE338" s="31">
        <v>320</v>
      </c>
      <c r="BF338" s="31">
        <v>350</v>
      </c>
      <c r="BG338" s="31">
        <v>1300</v>
      </c>
      <c r="BH338" s="31">
        <v>1800</v>
      </c>
      <c r="BI338" s="31">
        <v>120</v>
      </c>
      <c r="BJ338" s="31">
        <v>5800</v>
      </c>
      <c r="BK338" s="31">
        <v>970</v>
      </c>
      <c r="BL338" s="17">
        <v>50</v>
      </c>
    </row>
    <row r="339" spans="2:64" x14ac:dyDescent="0.2">
      <c r="B339" s="17">
        <v>11000</v>
      </c>
      <c r="C339" s="17">
        <f>①健診機関作成分!AD342</f>
        <v>0</v>
      </c>
      <c r="D339" s="17">
        <f>①健診機関作成分!D342</f>
        <v>2001</v>
      </c>
      <c r="E339" s="18">
        <f>①健診機関作成分!E342</f>
        <v>0</v>
      </c>
      <c r="F339" s="17">
        <f>①健診機関作成分!F342</f>
        <v>0</v>
      </c>
      <c r="G339" s="17">
        <f>①健診機関作成分!G342</f>
        <v>0</v>
      </c>
      <c r="H339" s="17">
        <f>①健診機関作成分!H342</f>
        <v>1</v>
      </c>
      <c r="J339" s="17">
        <f>①健診機関作成分!L342</f>
        <v>0</v>
      </c>
      <c r="K339" s="17">
        <f>①健診機関作成分!M342</f>
        <v>0</v>
      </c>
      <c r="L339" s="19">
        <f>①健診機関作成分!N342</f>
        <v>0</v>
      </c>
      <c r="M339">
        <f>IF(①健診機関作成分!BD342&gt;0,1,0)</f>
        <v>0</v>
      </c>
      <c r="N339">
        <f>IF(①健診機関作成分!BE342&gt;0,1,0)</f>
        <v>0</v>
      </c>
      <c r="O339">
        <f>IF(①健診機関作成分!BF342&gt;0,1,0)</f>
        <v>0</v>
      </c>
      <c r="P339">
        <f>IF(①健診機関作成分!BG342&gt;0,1,0)</f>
        <v>0</v>
      </c>
      <c r="Q339">
        <f>IF(①健診機関作成分!BI342&gt;0,1,0)</f>
        <v>0</v>
      </c>
      <c r="R339">
        <f>IF(①健診機関作成分!BJ342&gt;0,1,0)</f>
        <v>0</v>
      </c>
      <c r="S339">
        <f>IF(①健診機関作成分!BK342&gt;0,1,0)</f>
        <v>0</v>
      </c>
      <c r="T339">
        <f>IF(①健診機関作成分!BL342&gt;0,1,0)</f>
        <v>0</v>
      </c>
      <c r="U339">
        <f>IF(①健診機関作成分!BM342&gt;0,1,0)</f>
        <v>0</v>
      </c>
      <c r="V339">
        <f>IF(①健診機関作成分!BN342&gt;0,1,0)</f>
        <v>0</v>
      </c>
      <c r="W339" s="17">
        <v>0</v>
      </c>
      <c r="X339" s="17">
        <f t="shared" si="13"/>
        <v>7300</v>
      </c>
      <c r="Z339" s="17">
        <f t="shared" si="14"/>
        <v>7300</v>
      </c>
      <c r="AQ339">
        <f>IF(①健診機関作成分!BO342&gt;0,1,0)</f>
        <v>0</v>
      </c>
      <c r="AR339">
        <f>IF(①健診機関作成分!M342&gt;0,1,0)</f>
        <v>0</v>
      </c>
      <c r="BA339" s="31">
        <v>250</v>
      </c>
      <c r="BB339" s="31">
        <v>1450</v>
      </c>
      <c r="BC339" s="31">
        <v>1220</v>
      </c>
      <c r="BD339" s="31">
        <v>120</v>
      </c>
      <c r="BE339" s="31">
        <v>320</v>
      </c>
      <c r="BF339" s="31">
        <v>350</v>
      </c>
      <c r="BG339" s="31">
        <v>1300</v>
      </c>
      <c r="BH339" s="31">
        <v>1800</v>
      </c>
      <c r="BI339" s="31">
        <v>120</v>
      </c>
      <c r="BJ339" s="31">
        <v>5800</v>
      </c>
      <c r="BK339" s="31">
        <v>970</v>
      </c>
      <c r="BL339" s="17">
        <v>50</v>
      </c>
    </row>
    <row r="340" spans="2:64" x14ac:dyDescent="0.2">
      <c r="B340" s="17">
        <v>11000</v>
      </c>
      <c r="C340" s="17">
        <f>①健診機関作成分!AD343</f>
        <v>0</v>
      </c>
      <c r="D340" s="17">
        <f>①健診機関作成分!D343</f>
        <v>2001</v>
      </c>
      <c r="E340" s="18">
        <f>①健診機関作成分!E343</f>
        <v>0</v>
      </c>
      <c r="F340" s="17">
        <f>①健診機関作成分!F343</f>
        <v>0</v>
      </c>
      <c r="G340" s="17">
        <f>①健診機関作成分!G343</f>
        <v>0</v>
      </c>
      <c r="H340" s="17">
        <f>①健診機関作成分!H343</f>
        <v>1</v>
      </c>
      <c r="J340" s="17">
        <f>①健診機関作成分!L343</f>
        <v>0</v>
      </c>
      <c r="K340" s="17">
        <f>①健診機関作成分!M343</f>
        <v>0</v>
      </c>
      <c r="L340" s="19">
        <f>①健診機関作成分!N343</f>
        <v>0</v>
      </c>
      <c r="M340">
        <f>IF(①健診機関作成分!BD343&gt;0,1,0)</f>
        <v>0</v>
      </c>
      <c r="N340">
        <f>IF(①健診機関作成分!BE343&gt;0,1,0)</f>
        <v>0</v>
      </c>
      <c r="O340">
        <f>IF(①健診機関作成分!BF343&gt;0,1,0)</f>
        <v>0</v>
      </c>
      <c r="P340">
        <f>IF(①健診機関作成分!BG343&gt;0,1,0)</f>
        <v>0</v>
      </c>
      <c r="Q340">
        <f>IF(①健診機関作成分!BI343&gt;0,1,0)</f>
        <v>0</v>
      </c>
      <c r="R340">
        <f>IF(①健診機関作成分!BJ343&gt;0,1,0)</f>
        <v>0</v>
      </c>
      <c r="S340">
        <f>IF(①健診機関作成分!BK343&gt;0,1,0)</f>
        <v>0</v>
      </c>
      <c r="T340">
        <f>IF(①健診機関作成分!BL343&gt;0,1,0)</f>
        <v>0</v>
      </c>
      <c r="U340">
        <f>IF(①健診機関作成分!BM343&gt;0,1,0)</f>
        <v>0</v>
      </c>
      <c r="V340">
        <f>IF(①健診機関作成分!BN343&gt;0,1,0)</f>
        <v>0</v>
      </c>
      <c r="W340" s="17">
        <v>0</v>
      </c>
      <c r="X340" s="17">
        <f t="shared" si="13"/>
        <v>7300</v>
      </c>
      <c r="Z340" s="17">
        <f t="shared" si="14"/>
        <v>7300</v>
      </c>
      <c r="AQ340">
        <f>IF(①健診機関作成分!BO343&gt;0,1,0)</f>
        <v>0</v>
      </c>
      <c r="AR340">
        <f>IF(①健診機関作成分!M343&gt;0,1,0)</f>
        <v>0</v>
      </c>
      <c r="BA340" s="31">
        <v>250</v>
      </c>
      <c r="BB340" s="31">
        <v>1450</v>
      </c>
      <c r="BC340" s="31">
        <v>1220</v>
      </c>
      <c r="BD340" s="31">
        <v>120</v>
      </c>
      <c r="BE340" s="31">
        <v>320</v>
      </c>
      <c r="BF340" s="31">
        <v>350</v>
      </c>
      <c r="BG340" s="31">
        <v>1300</v>
      </c>
      <c r="BH340" s="31">
        <v>1800</v>
      </c>
      <c r="BI340" s="31">
        <v>120</v>
      </c>
      <c r="BJ340" s="31">
        <v>5800</v>
      </c>
      <c r="BK340" s="31">
        <v>970</v>
      </c>
      <c r="BL340" s="17">
        <v>50</v>
      </c>
    </row>
    <row r="341" spans="2:64" x14ac:dyDescent="0.2">
      <c r="B341" s="17">
        <v>11000</v>
      </c>
      <c r="C341" s="17">
        <f>①健診機関作成分!AD344</f>
        <v>0</v>
      </c>
      <c r="D341" s="17">
        <f>①健診機関作成分!D344</f>
        <v>2001</v>
      </c>
      <c r="E341" s="18">
        <f>①健診機関作成分!E344</f>
        <v>0</v>
      </c>
      <c r="F341" s="17">
        <f>①健診機関作成分!F344</f>
        <v>0</v>
      </c>
      <c r="G341" s="17">
        <f>①健診機関作成分!G344</f>
        <v>0</v>
      </c>
      <c r="H341" s="17">
        <f>①健診機関作成分!H344</f>
        <v>1</v>
      </c>
      <c r="J341" s="17">
        <f>①健診機関作成分!L344</f>
        <v>0</v>
      </c>
      <c r="K341" s="17">
        <f>①健診機関作成分!M344</f>
        <v>0</v>
      </c>
      <c r="L341" s="19">
        <f>①健診機関作成分!N344</f>
        <v>0</v>
      </c>
      <c r="M341">
        <f>IF(①健診機関作成分!BD344&gt;0,1,0)</f>
        <v>0</v>
      </c>
      <c r="N341">
        <f>IF(①健診機関作成分!BE344&gt;0,1,0)</f>
        <v>0</v>
      </c>
      <c r="O341">
        <f>IF(①健診機関作成分!BF344&gt;0,1,0)</f>
        <v>0</v>
      </c>
      <c r="P341">
        <f>IF(①健診機関作成分!BG344&gt;0,1,0)</f>
        <v>0</v>
      </c>
      <c r="Q341">
        <f>IF(①健診機関作成分!BI344&gt;0,1,0)</f>
        <v>0</v>
      </c>
      <c r="R341">
        <f>IF(①健診機関作成分!BJ344&gt;0,1,0)</f>
        <v>0</v>
      </c>
      <c r="S341">
        <f>IF(①健診機関作成分!BK344&gt;0,1,0)</f>
        <v>0</v>
      </c>
      <c r="T341">
        <f>IF(①健診機関作成分!BL344&gt;0,1,0)</f>
        <v>0</v>
      </c>
      <c r="U341">
        <f>IF(①健診機関作成分!BM344&gt;0,1,0)</f>
        <v>0</v>
      </c>
      <c r="V341">
        <f>IF(①健診機関作成分!BN344&gt;0,1,0)</f>
        <v>0</v>
      </c>
      <c r="W341" s="17">
        <v>0</v>
      </c>
      <c r="X341" s="17">
        <f t="shared" si="13"/>
        <v>7300</v>
      </c>
      <c r="Z341" s="17">
        <f t="shared" si="14"/>
        <v>7300</v>
      </c>
      <c r="AQ341">
        <f>IF(①健診機関作成分!BO344&gt;0,1,0)</f>
        <v>0</v>
      </c>
      <c r="AR341">
        <f>IF(①健診機関作成分!M344&gt;0,1,0)</f>
        <v>0</v>
      </c>
      <c r="BA341" s="31">
        <v>250</v>
      </c>
      <c r="BB341" s="31">
        <v>1450</v>
      </c>
      <c r="BC341" s="31">
        <v>1220</v>
      </c>
      <c r="BD341" s="31">
        <v>120</v>
      </c>
      <c r="BE341" s="31">
        <v>320</v>
      </c>
      <c r="BF341" s="31">
        <v>350</v>
      </c>
      <c r="BG341" s="31">
        <v>1300</v>
      </c>
      <c r="BH341" s="31">
        <v>1800</v>
      </c>
      <c r="BI341" s="31">
        <v>120</v>
      </c>
      <c r="BJ341" s="31">
        <v>5800</v>
      </c>
      <c r="BK341" s="31">
        <v>970</v>
      </c>
      <c r="BL341" s="17">
        <v>50</v>
      </c>
    </row>
    <row r="342" spans="2:64" x14ac:dyDescent="0.2">
      <c r="B342" s="17">
        <v>11000</v>
      </c>
      <c r="C342" s="17">
        <f>①健診機関作成分!AD345</f>
        <v>0</v>
      </c>
      <c r="D342" s="17">
        <f>①健診機関作成分!D345</f>
        <v>2001</v>
      </c>
      <c r="E342" s="18">
        <f>①健診機関作成分!E345</f>
        <v>0</v>
      </c>
      <c r="F342" s="17">
        <f>①健診機関作成分!F345</f>
        <v>0</v>
      </c>
      <c r="G342" s="17">
        <f>①健診機関作成分!G345</f>
        <v>0</v>
      </c>
      <c r="H342" s="17">
        <f>①健診機関作成分!H345</f>
        <v>1</v>
      </c>
      <c r="J342" s="17">
        <f>①健診機関作成分!L345</f>
        <v>0</v>
      </c>
      <c r="K342" s="17">
        <f>①健診機関作成分!M345</f>
        <v>0</v>
      </c>
      <c r="L342" s="19">
        <f>①健診機関作成分!N345</f>
        <v>0</v>
      </c>
      <c r="M342">
        <f>IF(①健診機関作成分!BD345&gt;0,1,0)</f>
        <v>0</v>
      </c>
      <c r="N342">
        <f>IF(①健診機関作成分!BE345&gt;0,1,0)</f>
        <v>0</v>
      </c>
      <c r="O342">
        <f>IF(①健診機関作成分!BF345&gt;0,1,0)</f>
        <v>0</v>
      </c>
      <c r="P342">
        <f>IF(①健診機関作成分!BG345&gt;0,1,0)</f>
        <v>0</v>
      </c>
      <c r="Q342">
        <f>IF(①健診機関作成分!BI345&gt;0,1,0)</f>
        <v>0</v>
      </c>
      <c r="R342">
        <f>IF(①健診機関作成分!BJ345&gt;0,1,0)</f>
        <v>0</v>
      </c>
      <c r="S342">
        <f>IF(①健診機関作成分!BK345&gt;0,1,0)</f>
        <v>0</v>
      </c>
      <c r="T342">
        <f>IF(①健診機関作成分!BL345&gt;0,1,0)</f>
        <v>0</v>
      </c>
      <c r="U342">
        <f>IF(①健診機関作成分!BM345&gt;0,1,0)</f>
        <v>0</v>
      </c>
      <c r="V342">
        <f>IF(①健診機関作成分!BN345&gt;0,1,0)</f>
        <v>0</v>
      </c>
      <c r="W342" s="17">
        <v>0</v>
      </c>
      <c r="X342" s="17">
        <f t="shared" si="13"/>
        <v>7300</v>
      </c>
      <c r="Z342" s="17">
        <f t="shared" si="14"/>
        <v>7300</v>
      </c>
      <c r="AQ342">
        <f>IF(①健診機関作成分!BO345&gt;0,1,0)</f>
        <v>0</v>
      </c>
      <c r="AR342">
        <f>IF(①健診機関作成分!M345&gt;0,1,0)</f>
        <v>0</v>
      </c>
      <c r="BA342" s="31">
        <v>250</v>
      </c>
      <c r="BB342" s="31">
        <v>1450</v>
      </c>
      <c r="BC342" s="31">
        <v>1220</v>
      </c>
      <c r="BD342" s="31">
        <v>120</v>
      </c>
      <c r="BE342" s="31">
        <v>320</v>
      </c>
      <c r="BF342" s="31">
        <v>350</v>
      </c>
      <c r="BG342" s="31">
        <v>1300</v>
      </c>
      <c r="BH342" s="31">
        <v>1800</v>
      </c>
      <c r="BI342" s="31">
        <v>120</v>
      </c>
      <c r="BJ342" s="31">
        <v>5800</v>
      </c>
      <c r="BK342" s="31">
        <v>970</v>
      </c>
      <c r="BL342" s="17">
        <v>50</v>
      </c>
    </row>
    <row r="343" spans="2:64" x14ac:dyDescent="0.2">
      <c r="B343" s="17">
        <v>11000</v>
      </c>
      <c r="C343" s="17">
        <f>①健診機関作成分!AD346</f>
        <v>0</v>
      </c>
      <c r="D343" s="17">
        <f>①健診機関作成分!D346</f>
        <v>2001</v>
      </c>
      <c r="E343" s="18">
        <f>①健診機関作成分!E346</f>
        <v>0</v>
      </c>
      <c r="F343" s="17">
        <f>①健診機関作成分!F346</f>
        <v>0</v>
      </c>
      <c r="G343" s="17">
        <f>①健診機関作成分!G346</f>
        <v>0</v>
      </c>
      <c r="H343" s="17">
        <f>①健診機関作成分!H346</f>
        <v>1</v>
      </c>
      <c r="J343" s="17">
        <f>①健診機関作成分!L346</f>
        <v>0</v>
      </c>
      <c r="K343" s="17">
        <f>①健診機関作成分!M346</f>
        <v>0</v>
      </c>
      <c r="L343" s="19">
        <f>①健診機関作成分!N346</f>
        <v>0</v>
      </c>
      <c r="M343">
        <f>IF(①健診機関作成分!BD346&gt;0,1,0)</f>
        <v>0</v>
      </c>
      <c r="N343">
        <f>IF(①健診機関作成分!BE346&gt;0,1,0)</f>
        <v>0</v>
      </c>
      <c r="O343">
        <f>IF(①健診機関作成分!BF346&gt;0,1,0)</f>
        <v>0</v>
      </c>
      <c r="P343">
        <f>IF(①健診機関作成分!BG346&gt;0,1,0)</f>
        <v>0</v>
      </c>
      <c r="Q343">
        <f>IF(①健診機関作成分!BI346&gt;0,1,0)</f>
        <v>0</v>
      </c>
      <c r="R343">
        <f>IF(①健診機関作成分!BJ346&gt;0,1,0)</f>
        <v>0</v>
      </c>
      <c r="S343">
        <f>IF(①健診機関作成分!BK346&gt;0,1,0)</f>
        <v>0</v>
      </c>
      <c r="T343">
        <f>IF(①健診機関作成分!BL346&gt;0,1,0)</f>
        <v>0</v>
      </c>
      <c r="U343">
        <f>IF(①健診機関作成分!BM346&gt;0,1,0)</f>
        <v>0</v>
      </c>
      <c r="V343">
        <f>IF(①健診機関作成分!BN346&gt;0,1,0)</f>
        <v>0</v>
      </c>
      <c r="W343" s="17">
        <v>0</v>
      </c>
      <c r="X343" s="17">
        <f t="shared" si="13"/>
        <v>7300</v>
      </c>
      <c r="Z343" s="17">
        <f t="shared" si="14"/>
        <v>7300</v>
      </c>
      <c r="AQ343">
        <f>IF(①健診機関作成分!BO346&gt;0,1,0)</f>
        <v>0</v>
      </c>
      <c r="AR343">
        <f>IF(①健診機関作成分!M346&gt;0,1,0)</f>
        <v>0</v>
      </c>
      <c r="BA343" s="31">
        <v>250</v>
      </c>
      <c r="BB343" s="31">
        <v>1450</v>
      </c>
      <c r="BC343" s="31">
        <v>1220</v>
      </c>
      <c r="BD343" s="31">
        <v>120</v>
      </c>
      <c r="BE343" s="31">
        <v>320</v>
      </c>
      <c r="BF343" s="31">
        <v>350</v>
      </c>
      <c r="BG343" s="31">
        <v>1300</v>
      </c>
      <c r="BH343" s="31">
        <v>1800</v>
      </c>
      <c r="BI343" s="31">
        <v>120</v>
      </c>
      <c r="BJ343" s="31">
        <v>5800</v>
      </c>
      <c r="BK343" s="31">
        <v>970</v>
      </c>
      <c r="BL343" s="17">
        <v>50</v>
      </c>
    </row>
    <row r="344" spans="2:64" x14ac:dyDescent="0.2">
      <c r="B344" s="17">
        <v>11000</v>
      </c>
      <c r="C344" s="17">
        <f>①健診機関作成分!AD347</f>
        <v>0</v>
      </c>
      <c r="D344" s="17">
        <f>①健診機関作成分!D347</f>
        <v>2001</v>
      </c>
      <c r="E344" s="18">
        <f>①健診機関作成分!E347</f>
        <v>0</v>
      </c>
      <c r="F344" s="17">
        <f>①健診機関作成分!F347</f>
        <v>0</v>
      </c>
      <c r="G344" s="17">
        <f>①健診機関作成分!G347</f>
        <v>0</v>
      </c>
      <c r="H344" s="17">
        <f>①健診機関作成分!H347</f>
        <v>1</v>
      </c>
      <c r="J344" s="17">
        <f>①健診機関作成分!L347</f>
        <v>0</v>
      </c>
      <c r="K344" s="17">
        <f>①健診機関作成分!M347</f>
        <v>0</v>
      </c>
      <c r="L344" s="19">
        <f>①健診機関作成分!N347</f>
        <v>0</v>
      </c>
      <c r="M344">
        <f>IF(①健診機関作成分!BD347&gt;0,1,0)</f>
        <v>0</v>
      </c>
      <c r="N344">
        <f>IF(①健診機関作成分!BE347&gt;0,1,0)</f>
        <v>0</v>
      </c>
      <c r="O344">
        <f>IF(①健診機関作成分!BF347&gt;0,1,0)</f>
        <v>0</v>
      </c>
      <c r="P344">
        <f>IF(①健診機関作成分!BG347&gt;0,1,0)</f>
        <v>0</v>
      </c>
      <c r="Q344">
        <f>IF(①健診機関作成分!BI347&gt;0,1,0)</f>
        <v>0</v>
      </c>
      <c r="R344">
        <f>IF(①健診機関作成分!BJ347&gt;0,1,0)</f>
        <v>0</v>
      </c>
      <c r="S344">
        <f>IF(①健診機関作成分!BK347&gt;0,1,0)</f>
        <v>0</v>
      </c>
      <c r="T344">
        <f>IF(①健診機関作成分!BL347&gt;0,1,0)</f>
        <v>0</v>
      </c>
      <c r="U344">
        <f>IF(①健診機関作成分!BM347&gt;0,1,0)</f>
        <v>0</v>
      </c>
      <c r="V344">
        <f>IF(①健診機関作成分!BN347&gt;0,1,0)</f>
        <v>0</v>
      </c>
      <c r="W344" s="17">
        <v>0</v>
      </c>
      <c r="X344" s="17">
        <f t="shared" si="13"/>
        <v>7300</v>
      </c>
      <c r="Z344" s="17">
        <f t="shared" si="14"/>
        <v>7300</v>
      </c>
      <c r="AQ344">
        <f>IF(①健診機関作成分!BO347&gt;0,1,0)</f>
        <v>0</v>
      </c>
      <c r="AR344">
        <f>IF(①健診機関作成分!M347&gt;0,1,0)</f>
        <v>0</v>
      </c>
      <c r="BA344" s="31">
        <v>250</v>
      </c>
      <c r="BB344" s="31">
        <v>1450</v>
      </c>
      <c r="BC344" s="31">
        <v>1220</v>
      </c>
      <c r="BD344" s="31">
        <v>120</v>
      </c>
      <c r="BE344" s="31">
        <v>320</v>
      </c>
      <c r="BF344" s="31">
        <v>350</v>
      </c>
      <c r="BG344" s="31">
        <v>1300</v>
      </c>
      <c r="BH344" s="31">
        <v>1800</v>
      </c>
      <c r="BI344" s="31">
        <v>120</v>
      </c>
      <c r="BJ344" s="31">
        <v>5800</v>
      </c>
      <c r="BK344" s="31">
        <v>970</v>
      </c>
      <c r="BL344" s="17">
        <v>50</v>
      </c>
    </row>
    <row r="345" spans="2:64" x14ac:dyDescent="0.2">
      <c r="B345" s="17">
        <v>11000</v>
      </c>
      <c r="C345" s="17">
        <f>①健診機関作成分!AD348</f>
        <v>0</v>
      </c>
      <c r="D345" s="17">
        <f>①健診機関作成分!D348</f>
        <v>2001</v>
      </c>
      <c r="E345" s="18">
        <f>①健診機関作成分!E348</f>
        <v>0</v>
      </c>
      <c r="F345" s="17">
        <f>①健診機関作成分!F348</f>
        <v>0</v>
      </c>
      <c r="G345" s="17">
        <f>①健診機関作成分!G348</f>
        <v>0</v>
      </c>
      <c r="H345" s="17">
        <f>①健診機関作成分!H348</f>
        <v>1</v>
      </c>
      <c r="J345" s="17">
        <f>①健診機関作成分!L348</f>
        <v>0</v>
      </c>
      <c r="K345" s="17">
        <f>①健診機関作成分!M348</f>
        <v>0</v>
      </c>
      <c r="L345" s="19">
        <f>①健診機関作成分!N348</f>
        <v>0</v>
      </c>
      <c r="M345">
        <f>IF(①健診機関作成分!BD348&gt;0,1,0)</f>
        <v>0</v>
      </c>
      <c r="N345">
        <f>IF(①健診機関作成分!BE348&gt;0,1,0)</f>
        <v>0</v>
      </c>
      <c r="O345">
        <f>IF(①健診機関作成分!BF348&gt;0,1,0)</f>
        <v>0</v>
      </c>
      <c r="P345">
        <f>IF(①健診機関作成分!BG348&gt;0,1,0)</f>
        <v>0</v>
      </c>
      <c r="Q345">
        <f>IF(①健診機関作成分!BI348&gt;0,1,0)</f>
        <v>0</v>
      </c>
      <c r="R345">
        <f>IF(①健診機関作成分!BJ348&gt;0,1,0)</f>
        <v>0</v>
      </c>
      <c r="S345">
        <f>IF(①健診機関作成分!BK348&gt;0,1,0)</f>
        <v>0</v>
      </c>
      <c r="T345">
        <f>IF(①健診機関作成分!BL348&gt;0,1,0)</f>
        <v>0</v>
      </c>
      <c r="U345">
        <f>IF(①健診機関作成分!BM348&gt;0,1,0)</f>
        <v>0</v>
      </c>
      <c r="V345">
        <f>IF(①健診機関作成分!BN348&gt;0,1,0)</f>
        <v>0</v>
      </c>
      <c r="W345" s="17">
        <v>0</v>
      </c>
      <c r="X345" s="17">
        <f t="shared" si="13"/>
        <v>7300</v>
      </c>
      <c r="Z345" s="17">
        <f t="shared" si="14"/>
        <v>7300</v>
      </c>
      <c r="AQ345">
        <f>IF(①健診機関作成分!BO348&gt;0,1,0)</f>
        <v>0</v>
      </c>
      <c r="AR345">
        <f>IF(①健診機関作成分!M348&gt;0,1,0)</f>
        <v>0</v>
      </c>
      <c r="BA345" s="31">
        <v>250</v>
      </c>
      <c r="BB345" s="31">
        <v>1450</v>
      </c>
      <c r="BC345" s="31">
        <v>1220</v>
      </c>
      <c r="BD345" s="31">
        <v>120</v>
      </c>
      <c r="BE345" s="31">
        <v>320</v>
      </c>
      <c r="BF345" s="31">
        <v>350</v>
      </c>
      <c r="BG345" s="31">
        <v>1300</v>
      </c>
      <c r="BH345" s="31">
        <v>1800</v>
      </c>
      <c r="BI345" s="31">
        <v>120</v>
      </c>
      <c r="BJ345" s="31">
        <v>5800</v>
      </c>
      <c r="BK345" s="31">
        <v>970</v>
      </c>
      <c r="BL345" s="17">
        <v>50</v>
      </c>
    </row>
    <row r="346" spans="2:64" x14ac:dyDescent="0.2">
      <c r="B346" s="17">
        <v>11000</v>
      </c>
      <c r="C346" s="17">
        <f>①健診機関作成分!AD349</f>
        <v>0</v>
      </c>
      <c r="D346" s="17">
        <f>①健診機関作成分!D349</f>
        <v>2001</v>
      </c>
      <c r="E346" s="18">
        <f>①健診機関作成分!E349</f>
        <v>0</v>
      </c>
      <c r="F346" s="17">
        <f>①健診機関作成分!F349</f>
        <v>0</v>
      </c>
      <c r="G346" s="17">
        <f>①健診機関作成分!G349</f>
        <v>0</v>
      </c>
      <c r="H346" s="17">
        <f>①健診機関作成分!H349</f>
        <v>1</v>
      </c>
      <c r="J346" s="17">
        <f>①健診機関作成分!L349</f>
        <v>0</v>
      </c>
      <c r="K346" s="17">
        <f>①健診機関作成分!M349</f>
        <v>0</v>
      </c>
      <c r="L346" s="19">
        <f>①健診機関作成分!N349</f>
        <v>0</v>
      </c>
      <c r="M346">
        <f>IF(①健診機関作成分!BD349&gt;0,1,0)</f>
        <v>0</v>
      </c>
      <c r="N346">
        <f>IF(①健診機関作成分!BE349&gt;0,1,0)</f>
        <v>0</v>
      </c>
      <c r="O346">
        <f>IF(①健診機関作成分!BF349&gt;0,1,0)</f>
        <v>0</v>
      </c>
      <c r="P346">
        <f>IF(①健診機関作成分!BG349&gt;0,1,0)</f>
        <v>0</v>
      </c>
      <c r="Q346">
        <f>IF(①健診機関作成分!BI349&gt;0,1,0)</f>
        <v>0</v>
      </c>
      <c r="R346">
        <f>IF(①健診機関作成分!BJ349&gt;0,1,0)</f>
        <v>0</v>
      </c>
      <c r="S346">
        <f>IF(①健診機関作成分!BK349&gt;0,1,0)</f>
        <v>0</v>
      </c>
      <c r="T346">
        <f>IF(①健診機関作成分!BL349&gt;0,1,0)</f>
        <v>0</v>
      </c>
      <c r="U346">
        <f>IF(①健診機関作成分!BM349&gt;0,1,0)</f>
        <v>0</v>
      </c>
      <c r="V346">
        <f>IF(①健診機関作成分!BN349&gt;0,1,0)</f>
        <v>0</v>
      </c>
      <c r="W346" s="17">
        <v>0</v>
      </c>
      <c r="X346" s="17">
        <f t="shared" si="13"/>
        <v>7300</v>
      </c>
      <c r="Z346" s="17">
        <f t="shared" si="14"/>
        <v>7300</v>
      </c>
      <c r="AQ346">
        <f>IF(①健診機関作成分!BO349&gt;0,1,0)</f>
        <v>0</v>
      </c>
      <c r="AR346">
        <f>IF(①健診機関作成分!M349&gt;0,1,0)</f>
        <v>0</v>
      </c>
      <c r="BA346" s="31">
        <v>250</v>
      </c>
      <c r="BB346" s="31">
        <v>1450</v>
      </c>
      <c r="BC346" s="31">
        <v>1220</v>
      </c>
      <c r="BD346" s="31">
        <v>120</v>
      </c>
      <c r="BE346" s="31">
        <v>320</v>
      </c>
      <c r="BF346" s="31">
        <v>350</v>
      </c>
      <c r="BG346" s="31">
        <v>1300</v>
      </c>
      <c r="BH346" s="31">
        <v>1800</v>
      </c>
      <c r="BI346" s="31">
        <v>120</v>
      </c>
      <c r="BJ346" s="31">
        <v>5800</v>
      </c>
      <c r="BK346" s="31">
        <v>970</v>
      </c>
      <c r="BL346" s="17">
        <v>50</v>
      </c>
    </row>
    <row r="347" spans="2:64" x14ac:dyDescent="0.2">
      <c r="B347" s="17">
        <v>11000</v>
      </c>
      <c r="C347" s="17">
        <f>①健診機関作成分!AD350</f>
        <v>0</v>
      </c>
      <c r="D347" s="17">
        <f>①健診機関作成分!D350</f>
        <v>2001</v>
      </c>
      <c r="E347" s="18">
        <f>①健診機関作成分!E350</f>
        <v>0</v>
      </c>
      <c r="F347" s="17">
        <f>①健診機関作成分!F350</f>
        <v>0</v>
      </c>
      <c r="G347" s="17">
        <f>①健診機関作成分!G350</f>
        <v>0</v>
      </c>
      <c r="H347" s="17">
        <f>①健診機関作成分!H350</f>
        <v>1</v>
      </c>
      <c r="J347" s="17">
        <f>①健診機関作成分!L350</f>
        <v>0</v>
      </c>
      <c r="K347" s="17">
        <f>①健診機関作成分!M350</f>
        <v>0</v>
      </c>
      <c r="L347" s="19">
        <f>①健診機関作成分!N350</f>
        <v>0</v>
      </c>
      <c r="M347">
        <f>IF(①健診機関作成分!BD350&gt;0,1,0)</f>
        <v>0</v>
      </c>
      <c r="N347">
        <f>IF(①健診機関作成分!BE350&gt;0,1,0)</f>
        <v>0</v>
      </c>
      <c r="O347">
        <f>IF(①健診機関作成分!BF350&gt;0,1,0)</f>
        <v>0</v>
      </c>
      <c r="P347">
        <f>IF(①健診機関作成分!BG350&gt;0,1,0)</f>
        <v>0</v>
      </c>
      <c r="Q347">
        <f>IF(①健診機関作成分!BI350&gt;0,1,0)</f>
        <v>0</v>
      </c>
      <c r="R347">
        <f>IF(①健診機関作成分!BJ350&gt;0,1,0)</f>
        <v>0</v>
      </c>
      <c r="S347">
        <f>IF(①健診機関作成分!BK350&gt;0,1,0)</f>
        <v>0</v>
      </c>
      <c r="T347">
        <f>IF(①健診機関作成分!BL350&gt;0,1,0)</f>
        <v>0</v>
      </c>
      <c r="U347">
        <f>IF(①健診機関作成分!BM350&gt;0,1,0)</f>
        <v>0</v>
      </c>
      <c r="V347">
        <f>IF(①健診機関作成分!BN350&gt;0,1,0)</f>
        <v>0</v>
      </c>
      <c r="W347" s="17">
        <v>0</v>
      </c>
      <c r="X347" s="17">
        <f t="shared" si="13"/>
        <v>7300</v>
      </c>
      <c r="Z347" s="17">
        <f t="shared" si="14"/>
        <v>7300</v>
      </c>
      <c r="AQ347">
        <f>IF(①健診機関作成分!BO350&gt;0,1,0)</f>
        <v>0</v>
      </c>
      <c r="AR347">
        <f>IF(①健診機関作成分!M350&gt;0,1,0)</f>
        <v>0</v>
      </c>
      <c r="BA347" s="31">
        <v>250</v>
      </c>
      <c r="BB347" s="31">
        <v>1450</v>
      </c>
      <c r="BC347" s="31">
        <v>1220</v>
      </c>
      <c r="BD347" s="31">
        <v>120</v>
      </c>
      <c r="BE347" s="31">
        <v>320</v>
      </c>
      <c r="BF347" s="31">
        <v>350</v>
      </c>
      <c r="BG347" s="31">
        <v>1300</v>
      </c>
      <c r="BH347" s="31">
        <v>1800</v>
      </c>
      <c r="BI347" s="31">
        <v>120</v>
      </c>
      <c r="BJ347" s="31">
        <v>5800</v>
      </c>
      <c r="BK347" s="31">
        <v>970</v>
      </c>
      <c r="BL347" s="17">
        <v>50</v>
      </c>
    </row>
    <row r="348" spans="2:64" x14ac:dyDescent="0.2">
      <c r="B348" s="17">
        <v>11000</v>
      </c>
      <c r="C348" s="17">
        <f>①健診機関作成分!AD351</f>
        <v>0</v>
      </c>
      <c r="D348" s="17">
        <f>①健診機関作成分!D351</f>
        <v>2001</v>
      </c>
      <c r="E348" s="18">
        <f>①健診機関作成分!E351</f>
        <v>0</v>
      </c>
      <c r="F348" s="17">
        <f>①健診機関作成分!F351</f>
        <v>0</v>
      </c>
      <c r="G348" s="17">
        <f>①健診機関作成分!G351</f>
        <v>0</v>
      </c>
      <c r="H348" s="17">
        <f>①健診機関作成分!H351</f>
        <v>1</v>
      </c>
      <c r="J348" s="17">
        <f>①健診機関作成分!L351</f>
        <v>0</v>
      </c>
      <c r="K348" s="17">
        <f>①健診機関作成分!M351</f>
        <v>0</v>
      </c>
      <c r="L348" s="19">
        <f>①健診機関作成分!N351</f>
        <v>0</v>
      </c>
      <c r="M348">
        <f>IF(①健診機関作成分!BD351&gt;0,1,0)</f>
        <v>0</v>
      </c>
      <c r="N348">
        <f>IF(①健診機関作成分!BE351&gt;0,1,0)</f>
        <v>0</v>
      </c>
      <c r="O348">
        <f>IF(①健診機関作成分!BF351&gt;0,1,0)</f>
        <v>0</v>
      </c>
      <c r="P348">
        <f>IF(①健診機関作成分!BG351&gt;0,1,0)</f>
        <v>0</v>
      </c>
      <c r="Q348">
        <f>IF(①健診機関作成分!BI351&gt;0,1,0)</f>
        <v>0</v>
      </c>
      <c r="R348">
        <f>IF(①健診機関作成分!BJ351&gt;0,1,0)</f>
        <v>0</v>
      </c>
      <c r="S348">
        <f>IF(①健診機関作成分!BK351&gt;0,1,0)</f>
        <v>0</v>
      </c>
      <c r="T348">
        <f>IF(①健診機関作成分!BL351&gt;0,1,0)</f>
        <v>0</v>
      </c>
      <c r="U348">
        <f>IF(①健診機関作成分!BM351&gt;0,1,0)</f>
        <v>0</v>
      </c>
      <c r="V348">
        <f>IF(①健診機関作成分!BN351&gt;0,1,0)</f>
        <v>0</v>
      </c>
      <c r="W348" s="17">
        <v>0</v>
      </c>
      <c r="X348" s="17">
        <f t="shared" si="13"/>
        <v>7300</v>
      </c>
      <c r="Z348" s="17">
        <f t="shared" si="14"/>
        <v>7300</v>
      </c>
      <c r="AQ348">
        <f>IF(①健診機関作成分!BO351&gt;0,1,0)</f>
        <v>0</v>
      </c>
      <c r="AR348">
        <f>IF(①健診機関作成分!M351&gt;0,1,0)</f>
        <v>0</v>
      </c>
      <c r="BA348" s="31">
        <v>250</v>
      </c>
      <c r="BB348" s="31">
        <v>1450</v>
      </c>
      <c r="BC348" s="31">
        <v>1220</v>
      </c>
      <c r="BD348" s="31">
        <v>120</v>
      </c>
      <c r="BE348" s="31">
        <v>320</v>
      </c>
      <c r="BF348" s="31">
        <v>350</v>
      </c>
      <c r="BG348" s="31">
        <v>1300</v>
      </c>
      <c r="BH348" s="31">
        <v>1800</v>
      </c>
      <c r="BI348" s="31">
        <v>120</v>
      </c>
      <c r="BJ348" s="31">
        <v>5800</v>
      </c>
      <c r="BK348" s="31">
        <v>970</v>
      </c>
      <c r="BL348" s="17">
        <v>50</v>
      </c>
    </row>
    <row r="349" spans="2:64" x14ac:dyDescent="0.2">
      <c r="B349" s="17">
        <v>11000</v>
      </c>
      <c r="C349" s="17">
        <f>①健診機関作成分!AD352</f>
        <v>0</v>
      </c>
      <c r="D349" s="17">
        <f>①健診機関作成分!D352</f>
        <v>2001</v>
      </c>
      <c r="E349" s="18">
        <f>①健診機関作成分!E352</f>
        <v>0</v>
      </c>
      <c r="F349" s="17">
        <f>①健診機関作成分!F352</f>
        <v>0</v>
      </c>
      <c r="G349" s="17">
        <f>①健診機関作成分!G352</f>
        <v>0</v>
      </c>
      <c r="H349" s="17">
        <f>①健診機関作成分!H352</f>
        <v>1</v>
      </c>
      <c r="J349" s="17">
        <f>①健診機関作成分!L352</f>
        <v>0</v>
      </c>
      <c r="K349" s="17">
        <f>①健診機関作成分!M352</f>
        <v>0</v>
      </c>
      <c r="L349" s="19">
        <f>①健診機関作成分!N352</f>
        <v>0</v>
      </c>
      <c r="M349">
        <f>IF(①健診機関作成分!BD352&gt;0,1,0)</f>
        <v>0</v>
      </c>
      <c r="N349">
        <f>IF(①健診機関作成分!BE352&gt;0,1,0)</f>
        <v>0</v>
      </c>
      <c r="O349">
        <f>IF(①健診機関作成分!BF352&gt;0,1,0)</f>
        <v>0</v>
      </c>
      <c r="P349">
        <f>IF(①健診機関作成分!BG352&gt;0,1,0)</f>
        <v>0</v>
      </c>
      <c r="Q349">
        <f>IF(①健診機関作成分!BI352&gt;0,1,0)</f>
        <v>0</v>
      </c>
      <c r="R349">
        <f>IF(①健診機関作成分!BJ352&gt;0,1,0)</f>
        <v>0</v>
      </c>
      <c r="S349">
        <f>IF(①健診機関作成分!BK352&gt;0,1,0)</f>
        <v>0</v>
      </c>
      <c r="T349">
        <f>IF(①健診機関作成分!BL352&gt;0,1,0)</f>
        <v>0</v>
      </c>
      <c r="U349">
        <f>IF(①健診機関作成分!BM352&gt;0,1,0)</f>
        <v>0</v>
      </c>
      <c r="V349">
        <f>IF(①健診機関作成分!BN352&gt;0,1,0)</f>
        <v>0</v>
      </c>
      <c r="W349" s="17">
        <v>0</v>
      </c>
      <c r="X349" s="17">
        <f t="shared" si="13"/>
        <v>7300</v>
      </c>
      <c r="Z349" s="17">
        <f t="shared" si="14"/>
        <v>7300</v>
      </c>
      <c r="AQ349">
        <f>IF(①健診機関作成分!BO352&gt;0,1,0)</f>
        <v>0</v>
      </c>
      <c r="AR349">
        <f>IF(①健診機関作成分!M352&gt;0,1,0)</f>
        <v>0</v>
      </c>
      <c r="BA349" s="31">
        <v>250</v>
      </c>
      <c r="BB349" s="31">
        <v>1450</v>
      </c>
      <c r="BC349" s="31">
        <v>1220</v>
      </c>
      <c r="BD349" s="31">
        <v>120</v>
      </c>
      <c r="BE349" s="31">
        <v>320</v>
      </c>
      <c r="BF349" s="31">
        <v>350</v>
      </c>
      <c r="BG349" s="31">
        <v>1300</v>
      </c>
      <c r="BH349" s="31">
        <v>1800</v>
      </c>
      <c r="BI349" s="31">
        <v>120</v>
      </c>
      <c r="BJ349" s="31">
        <v>5800</v>
      </c>
      <c r="BK349" s="31">
        <v>970</v>
      </c>
      <c r="BL349" s="17">
        <v>50</v>
      </c>
    </row>
    <row r="350" spans="2:64" x14ac:dyDescent="0.2">
      <c r="B350" s="17">
        <v>11000</v>
      </c>
      <c r="C350" s="17">
        <f>①健診機関作成分!AD353</f>
        <v>0</v>
      </c>
      <c r="D350" s="17">
        <f>①健診機関作成分!D353</f>
        <v>2001</v>
      </c>
      <c r="E350" s="18">
        <f>①健診機関作成分!E353</f>
        <v>0</v>
      </c>
      <c r="F350" s="17">
        <f>①健診機関作成分!F353</f>
        <v>0</v>
      </c>
      <c r="G350" s="17">
        <f>①健診機関作成分!G353</f>
        <v>0</v>
      </c>
      <c r="H350" s="17">
        <f>①健診機関作成分!H353</f>
        <v>1</v>
      </c>
      <c r="J350" s="17">
        <f>①健診機関作成分!L353</f>
        <v>0</v>
      </c>
      <c r="K350" s="17">
        <f>①健診機関作成分!M353</f>
        <v>0</v>
      </c>
      <c r="L350" s="19">
        <f>①健診機関作成分!N353</f>
        <v>0</v>
      </c>
      <c r="M350">
        <f>IF(①健診機関作成分!BD353&gt;0,1,0)</f>
        <v>0</v>
      </c>
      <c r="N350">
        <f>IF(①健診機関作成分!BE353&gt;0,1,0)</f>
        <v>0</v>
      </c>
      <c r="O350">
        <f>IF(①健診機関作成分!BF353&gt;0,1,0)</f>
        <v>0</v>
      </c>
      <c r="P350">
        <f>IF(①健診機関作成分!BG353&gt;0,1,0)</f>
        <v>0</v>
      </c>
      <c r="Q350">
        <f>IF(①健診機関作成分!BI353&gt;0,1,0)</f>
        <v>0</v>
      </c>
      <c r="R350">
        <f>IF(①健診機関作成分!BJ353&gt;0,1,0)</f>
        <v>0</v>
      </c>
      <c r="S350">
        <f>IF(①健診機関作成分!BK353&gt;0,1,0)</f>
        <v>0</v>
      </c>
      <c r="T350">
        <f>IF(①健診機関作成分!BL353&gt;0,1,0)</f>
        <v>0</v>
      </c>
      <c r="U350">
        <f>IF(①健診機関作成分!BM353&gt;0,1,0)</f>
        <v>0</v>
      </c>
      <c r="V350">
        <f>IF(①健診機関作成分!BN353&gt;0,1,0)</f>
        <v>0</v>
      </c>
      <c r="W350" s="17">
        <v>0</v>
      </c>
      <c r="X350" s="17">
        <f t="shared" si="13"/>
        <v>7300</v>
      </c>
      <c r="Z350" s="17">
        <f t="shared" si="14"/>
        <v>7300</v>
      </c>
      <c r="AQ350">
        <f>IF(①健診機関作成分!BO353&gt;0,1,0)</f>
        <v>0</v>
      </c>
      <c r="AR350">
        <f>IF(①健診機関作成分!M353&gt;0,1,0)</f>
        <v>0</v>
      </c>
      <c r="BA350" s="31">
        <v>250</v>
      </c>
      <c r="BB350" s="31">
        <v>1450</v>
      </c>
      <c r="BC350" s="31">
        <v>1220</v>
      </c>
      <c r="BD350" s="31">
        <v>120</v>
      </c>
      <c r="BE350" s="31">
        <v>320</v>
      </c>
      <c r="BF350" s="31">
        <v>350</v>
      </c>
      <c r="BG350" s="31">
        <v>1300</v>
      </c>
      <c r="BH350" s="31">
        <v>1800</v>
      </c>
      <c r="BI350" s="31">
        <v>120</v>
      </c>
      <c r="BJ350" s="31">
        <v>5800</v>
      </c>
      <c r="BK350" s="31">
        <v>970</v>
      </c>
      <c r="BL350" s="17">
        <v>50</v>
      </c>
    </row>
    <row r="351" spans="2:64" x14ac:dyDescent="0.2">
      <c r="B351" s="17">
        <v>11000</v>
      </c>
      <c r="C351" s="17">
        <f>①健診機関作成分!AD354</f>
        <v>0</v>
      </c>
      <c r="D351" s="17">
        <f>①健診機関作成分!D354</f>
        <v>2001</v>
      </c>
      <c r="E351" s="18">
        <f>①健診機関作成分!E354</f>
        <v>0</v>
      </c>
      <c r="F351" s="17">
        <f>①健診機関作成分!F354</f>
        <v>0</v>
      </c>
      <c r="G351" s="17">
        <f>①健診機関作成分!G354</f>
        <v>0</v>
      </c>
      <c r="H351" s="17">
        <f>①健診機関作成分!H354</f>
        <v>1</v>
      </c>
      <c r="J351" s="17">
        <f>①健診機関作成分!L354</f>
        <v>0</v>
      </c>
      <c r="K351" s="17">
        <f>①健診機関作成分!M354</f>
        <v>0</v>
      </c>
      <c r="L351" s="19">
        <f>①健診機関作成分!N354</f>
        <v>0</v>
      </c>
      <c r="M351">
        <f>IF(①健診機関作成分!BD354&gt;0,1,0)</f>
        <v>0</v>
      </c>
      <c r="N351">
        <f>IF(①健診機関作成分!BE354&gt;0,1,0)</f>
        <v>0</v>
      </c>
      <c r="O351">
        <f>IF(①健診機関作成分!BF354&gt;0,1,0)</f>
        <v>0</v>
      </c>
      <c r="P351">
        <f>IF(①健診機関作成分!BG354&gt;0,1,0)</f>
        <v>0</v>
      </c>
      <c r="Q351">
        <f>IF(①健診機関作成分!BI354&gt;0,1,0)</f>
        <v>0</v>
      </c>
      <c r="R351">
        <f>IF(①健診機関作成分!BJ354&gt;0,1,0)</f>
        <v>0</v>
      </c>
      <c r="S351">
        <f>IF(①健診機関作成分!BK354&gt;0,1,0)</f>
        <v>0</v>
      </c>
      <c r="T351">
        <f>IF(①健診機関作成分!BL354&gt;0,1,0)</f>
        <v>0</v>
      </c>
      <c r="U351">
        <f>IF(①健診機関作成分!BM354&gt;0,1,0)</f>
        <v>0</v>
      </c>
      <c r="V351">
        <f>IF(①健診機関作成分!BN354&gt;0,1,0)</f>
        <v>0</v>
      </c>
      <c r="W351" s="17">
        <v>0</v>
      </c>
      <c r="X351" s="17">
        <f t="shared" si="13"/>
        <v>7300</v>
      </c>
      <c r="Z351" s="17">
        <f t="shared" si="14"/>
        <v>7300</v>
      </c>
      <c r="AQ351">
        <f>IF(①健診機関作成分!BO354&gt;0,1,0)</f>
        <v>0</v>
      </c>
      <c r="AR351">
        <f>IF(①健診機関作成分!M354&gt;0,1,0)</f>
        <v>0</v>
      </c>
      <c r="BA351" s="31">
        <v>250</v>
      </c>
      <c r="BB351" s="31">
        <v>1450</v>
      </c>
      <c r="BC351" s="31">
        <v>1220</v>
      </c>
      <c r="BD351" s="31">
        <v>120</v>
      </c>
      <c r="BE351" s="31">
        <v>320</v>
      </c>
      <c r="BF351" s="31">
        <v>350</v>
      </c>
      <c r="BG351" s="31">
        <v>1300</v>
      </c>
      <c r="BH351" s="31">
        <v>1800</v>
      </c>
      <c r="BI351" s="31">
        <v>120</v>
      </c>
      <c r="BJ351" s="31">
        <v>5800</v>
      </c>
      <c r="BK351" s="31">
        <v>970</v>
      </c>
      <c r="BL351" s="17">
        <v>50</v>
      </c>
    </row>
    <row r="352" spans="2:64" x14ac:dyDescent="0.2">
      <c r="B352" s="17">
        <v>11000</v>
      </c>
      <c r="C352" s="17">
        <f>①健診機関作成分!AD355</f>
        <v>0</v>
      </c>
      <c r="D352" s="17">
        <f>①健診機関作成分!D355</f>
        <v>2001</v>
      </c>
      <c r="E352" s="18">
        <f>①健診機関作成分!E355</f>
        <v>0</v>
      </c>
      <c r="F352" s="17">
        <f>①健診機関作成分!F355</f>
        <v>0</v>
      </c>
      <c r="G352" s="17">
        <f>①健診機関作成分!G355</f>
        <v>0</v>
      </c>
      <c r="H352" s="17">
        <f>①健診機関作成分!H355</f>
        <v>1</v>
      </c>
      <c r="J352" s="17">
        <f>①健診機関作成分!L355</f>
        <v>0</v>
      </c>
      <c r="K352" s="17">
        <f>①健診機関作成分!M355</f>
        <v>0</v>
      </c>
      <c r="L352" s="19">
        <f>①健診機関作成分!N355</f>
        <v>0</v>
      </c>
      <c r="M352">
        <f>IF(①健診機関作成分!BD355&gt;0,1,0)</f>
        <v>0</v>
      </c>
      <c r="N352">
        <f>IF(①健診機関作成分!BE355&gt;0,1,0)</f>
        <v>0</v>
      </c>
      <c r="O352">
        <f>IF(①健診機関作成分!BF355&gt;0,1,0)</f>
        <v>0</v>
      </c>
      <c r="P352">
        <f>IF(①健診機関作成分!BG355&gt;0,1,0)</f>
        <v>0</v>
      </c>
      <c r="Q352">
        <f>IF(①健診機関作成分!BI355&gt;0,1,0)</f>
        <v>0</v>
      </c>
      <c r="R352">
        <f>IF(①健診機関作成分!BJ355&gt;0,1,0)</f>
        <v>0</v>
      </c>
      <c r="S352">
        <f>IF(①健診機関作成分!BK355&gt;0,1,0)</f>
        <v>0</v>
      </c>
      <c r="T352">
        <f>IF(①健診機関作成分!BL355&gt;0,1,0)</f>
        <v>0</v>
      </c>
      <c r="U352">
        <f>IF(①健診機関作成分!BM355&gt;0,1,0)</f>
        <v>0</v>
      </c>
      <c r="V352">
        <f>IF(①健診機関作成分!BN355&gt;0,1,0)</f>
        <v>0</v>
      </c>
      <c r="W352" s="17">
        <v>0</v>
      </c>
      <c r="X352" s="17">
        <f t="shared" si="13"/>
        <v>7300</v>
      </c>
      <c r="Z352" s="17">
        <f t="shared" si="14"/>
        <v>7300</v>
      </c>
      <c r="AQ352">
        <f>IF(①健診機関作成分!BO355&gt;0,1,0)</f>
        <v>0</v>
      </c>
      <c r="AR352">
        <f>IF(①健診機関作成分!M355&gt;0,1,0)</f>
        <v>0</v>
      </c>
      <c r="BA352" s="31">
        <v>250</v>
      </c>
      <c r="BB352" s="31">
        <v>1450</v>
      </c>
      <c r="BC352" s="31">
        <v>1220</v>
      </c>
      <c r="BD352" s="31">
        <v>120</v>
      </c>
      <c r="BE352" s="31">
        <v>320</v>
      </c>
      <c r="BF352" s="31">
        <v>350</v>
      </c>
      <c r="BG352" s="31">
        <v>1300</v>
      </c>
      <c r="BH352" s="31">
        <v>1800</v>
      </c>
      <c r="BI352" s="31">
        <v>120</v>
      </c>
      <c r="BJ352" s="31">
        <v>5800</v>
      </c>
      <c r="BK352" s="31">
        <v>970</v>
      </c>
      <c r="BL352" s="17">
        <v>50</v>
      </c>
    </row>
    <row r="353" spans="2:64" x14ac:dyDescent="0.2">
      <c r="B353" s="17">
        <v>11000</v>
      </c>
      <c r="C353" s="17">
        <f>①健診機関作成分!AD356</f>
        <v>0</v>
      </c>
      <c r="D353" s="17">
        <f>①健診機関作成分!D356</f>
        <v>2001</v>
      </c>
      <c r="E353" s="18">
        <f>①健診機関作成分!E356</f>
        <v>0</v>
      </c>
      <c r="F353" s="17">
        <f>①健診機関作成分!F356</f>
        <v>0</v>
      </c>
      <c r="G353" s="17">
        <f>①健診機関作成分!G356</f>
        <v>0</v>
      </c>
      <c r="H353" s="17">
        <f>①健診機関作成分!H356</f>
        <v>1</v>
      </c>
      <c r="J353" s="17">
        <f>①健診機関作成分!L356</f>
        <v>0</v>
      </c>
      <c r="K353" s="17">
        <f>①健診機関作成分!M356</f>
        <v>0</v>
      </c>
      <c r="L353" s="19">
        <f>①健診機関作成分!N356</f>
        <v>0</v>
      </c>
      <c r="M353">
        <f>IF(①健診機関作成分!BD356&gt;0,1,0)</f>
        <v>0</v>
      </c>
      <c r="N353">
        <f>IF(①健診機関作成分!BE356&gt;0,1,0)</f>
        <v>0</v>
      </c>
      <c r="O353">
        <f>IF(①健診機関作成分!BF356&gt;0,1,0)</f>
        <v>0</v>
      </c>
      <c r="P353">
        <f>IF(①健診機関作成分!BG356&gt;0,1,0)</f>
        <v>0</v>
      </c>
      <c r="Q353">
        <f>IF(①健診機関作成分!BI356&gt;0,1,0)</f>
        <v>0</v>
      </c>
      <c r="R353">
        <f>IF(①健診機関作成分!BJ356&gt;0,1,0)</f>
        <v>0</v>
      </c>
      <c r="S353">
        <f>IF(①健診機関作成分!BK356&gt;0,1,0)</f>
        <v>0</v>
      </c>
      <c r="T353">
        <f>IF(①健診機関作成分!BL356&gt;0,1,0)</f>
        <v>0</v>
      </c>
      <c r="U353">
        <f>IF(①健診機関作成分!BM356&gt;0,1,0)</f>
        <v>0</v>
      </c>
      <c r="V353">
        <f>IF(①健診機関作成分!BN356&gt;0,1,0)</f>
        <v>0</v>
      </c>
      <c r="W353" s="17">
        <v>0</v>
      </c>
      <c r="X353" s="17">
        <f t="shared" si="13"/>
        <v>7300</v>
      </c>
      <c r="Z353" s="17">
        <f t="shared" si="14"/>
        <v>7300</v>
      </c>
      <c r="AQ353">
        <f>IF(①健診機関作成分!BO356&gt;0,1,0)</f>
        <v>0</v>
      </c>
      <c r="AR353">
        <f>IF(①健診機関作成分!M356&gt;0,1,0)</f>
        <v>0</v>
      </c>
      <c r="BA353" s="31">
        <v>250</v>
      </c>
      <c r="BB353" s="31">
        <v>1450</v>
      </c>
      <c r="BC353" s="31">
        <v>1220</v>
      </c>
      <c r="BD353" s="31">
        <v>120</v>
      </c>
      <c r="BE353" s="31">
        <v>320</v>
      </c>
      <c r="BF353" s="31">
        <v>350</v>
      </c>
      <c r="BG353" s="31">
        <v>1300</v>
      </c>
      <c r="BH353" s="31">
        <v>1800</v>
      </c>
      <c r="BI353" s="31">
        <v>120</v>
      </c>
      <c r="BJ353" s="31">
        <v>5800</v>
      </c>
      <c r="BK353" s="31">
        <v>970</v>
      </c>
      <c r="BL353" s="17">
        <v>50</v>
      </c>
    </row>
    <row r="354" spans="2:64" x14ac:dyDescent="0.2">
      <c r="B354" s="17">
        <v>11000</v>
      </c>
      <c r="C354" s="17">
        <f>①健診機関作成分!AD357</f>
        <v>0</v>
      </c>
      <c r="D354" s="17">
        <f>①健診機関作成分!D357</f>
        <v>2001</v>
      </c>
      <c r="E354" s="18">
        <f>①健診機関作成分!E357</f>
        <v>0</v>
      </c>
      <c r="F354" s="17">
        <f>①健診機関作成分!F357</f>
        <v>0</v>
      </c>
      <c r="G354" s="17">
        <f>①健診機関作成分!G357</f>
        <v>0</v>
      </c>
      <c r="H354" s="17">
        <f>①健診機関作成分!H357</f>
        <v>1</v>
      </c>
      <c r="J354" s="17">
        <f>①健診機関作成分!L357</f>
        <v>0</v>
      </c>
      <c r="K354" s="17">
        <f>①健診機関作成分!M357</f>
        <v>0</v>
      </c>
      <c r="L354" s="19">
        <f>①健診機関作成分!N357</f>
        <v>0</v>
      </c>
      <c r="M354">
        <f>IF(①健診機関作成分!BD357&gt;0,1,0)</f>
        <v>0</v>
      </c>
      <c r="N354">
        <f>IF(①健診機関作成分!BE357&gt;0,1,0)</f>
        <v>0</v>
      </c>
      <c r="O354">
        <f>IF(①健診機関作成分!BF357&gt;0,1,0)</f>
        <v>0</v>
      </c>
      <c r="P354">
        <f>IF(①健診機関作成分!BG357&gt;0,1,0)</f>
        <v>0</v>
      </c>
      <c r="Q354">
        <f>IF(①健診機関作成分!BI357&gt;0,1,0)</f>
        <v>0</v>
      </c>
      <c r="R354">
        <f>IF(①健診機関作成分!BJ357&gt;0,1,0)</f>
        <v>0</v>
      </c>
      <c r="S354">
        <f>IF(①健診機関作成分!BK357&gt;0,1,0)</f>
        <v>0</v>
      </c>
      <c r="T354">
        <f>IF(①健診機関作成分!BL357&gt;0,1,0)</f>
        <v>0</v>
      </c>
      <c r="U354">
        <f>IF(①健診機関作成分!BM357&gt;0,1,0)</f>
        <v>0</v>
      </c>
      <c r="V354">
        <f>IF(①健診機関作成分!BN357&gt;0,1,0)</f>
        <v>0</v>
      </c>
      <c r="W354" s="17">
        <v>0</v>
      </c>
      <c r="X354" s="17">
        <f t="shared" si="13"/>
        <v>7300</v>
      </c>
      <c r="Z354" s="17">
        <f t="shared" si="14"/>
        <v>7300</v>
      </c>
      <c r="AQ354">
        <f>IF(①健診機関作成分!BO357&gt;0,1,0)</f>
        <v>0</v>
      </c>
      <c r="AR354">
        <f>IF(①健診機関作成分!M357&gt;0,1,0)</f>
        <v>0</v>
      </c>
      <c r="BA354" s="31">
        <v>250</v>
      </c>
      <c r="BB354" s="31">
        <v>1450</v>
      </c>
      <c r="BC354" s="31">
        <v>1220</v>
      </c>
      <c r="BD354" s="31">
        <v>120</v>
      </c>
      <c r="BE354" s="31">
        <v>320</v>
      </c>
      <c r="BF354" s="31">
        <v>350</v>
      </c>
      <c r="BG354" s="31">
        <v>1300</v>
      </c>
      <c r="BH354" s="31">
        <v>1800</v>
      </c>
      <c r="BI354" s="31">
        <v>120</v>
      </c>
      <c r="BJ354" s="31">
        <v>5800</v>
      </c>
      <c r="BK354" s="31">
        <v>970</v>
      </c>
      <c r="BL354" s="17">
        <v>50</v>
      </c>
    </row>
    <row r="355" spans="2:64" x14ac:dyDescent="0.2">
      <c r="B355" s="17">
        <v>11000</v>
      </c>
      <c r="C355" s="17">
        <f>①健診機関作成分!AD358</f>
        <v>0</v>
      </c>
      <c r="D355" s="17">
        <f>①健診機関作成分!D358</f>
        <v>2001</v>
      </c>
      <c r="E355" s="18">
        <f>①健診機関作成分!E358</f>
        <v>0</v>
      </c>
      <c r="F355" s="17">
        <f>①健診機関作成分!F358</f>
        <v>0</v>
      </c>
      <c r="G355" s="17">
        <f>①健診機関作成分!G358</f>
        <v>0</v>
      </c>
      <c r="H355" s="17">
        <f>①健診機関作成分!H358</f>
        <v>1</v>
      </c>
      <c r="J355" s="17">
        <f>①健診機関作成分!L358</f>
        <v>0</v>
      </c>
      <c r="K355" s="17">
        <f>①健診機関作成分!M358</f>
        <v>0</v>
      </c>
      <c r="L355" s="19">
        <f>①健診機関作成分!N358</f>
        <v>0</v>
      </c>
      <c r="M355">
        <f>IF(①健診機関作成分!BD358&gt;0,1,0)</f>
        <v>0</v>
      </c>
      <c r="N355">
        <f>IF(①健診機関作成分!BE358&gt;0,1,0)</f>
        <v>0</v>
      </c>
      <c r="O355">
        <f>IF(①健診機関作成分!BF358&gt;0,1,0)</f>
        <v>0</v>
      </c>
      <c r="P355">
        <f>IF(①健診機関作成分!BG358&gt;0,1,0)</f>
        <v>0</v>
      </c>
      <c r="Q355">
        <f>IF(①健診機関作成分!BI358&gt;0,1,0)</f>
        <v>0</v>
      </c>
      <c r="R355">
        <f>IF(①健診機関作成分!BJ358&gt;0,1,0)</f>
        <v>0</v>
      </c>
      <c r="S355">
        <f>IF(①健診機関作成分!BK358&gt;0,1,0)</f>
        <v>0</v>
      </c>
      <c r="T355">
        <f>IF(①健診機関作成分!BL358&gt;0,1,0)</f>
        <v>0</v>
      </c>
      <c r="U355">
        <f>IF(①健診機関作成分!BM358&gt;0,1,0)</f>
        <v>0</v>
      </c>
      <c r="V355">
        <f>IF(①健診機関作成分!BN358&gt;0,1,0)</f>
        <v>0</v>
      </c>
      <c r="W355" s="17">
        <v>0</v>
      </c>
      <c r="X355" s="17">
        <f t="shared" si="13"/>
        <v>7300</v>
      </c>
      <c r="Z355" s="17">
        <f t="shared" si="14"/>
        <v>7300</v>
      </c>
      <c r="AQ355">
        <f>IF(①健診機関作成分!BO358&gt;0,1,0)</f>
        <v>0</v>
      </c>
      <c r="AR355">
        <f>IF(①健診機関作成分!M358&gt;0,1,0)</f>
        <v>0</v>
      </c>
      <c r="BA355" s="31">
        <v>250</v>
      </c>
      <c r="BB355" s="31">
        <v>1450</v>
      </c>
      <c r="BC355" s="31">
        <v>1220</v>
      </c>
      <c r="BD355" s="31">
        <v>120</v>
      </c>
      <c r="BE355" s="31">
        <v>320</v>
      </c>
      <c r="BF355" s="31">
        <v>350</v>
      </c>
      <c r="BG355" s="31">
        <v>1300</v>
      </c>
      <c r="BH355" s="31">
        <v>1800</v>
      </c>
      <c r="BI355" s="31">
        <v>120</v>
      </c>
      <c r="BJ355" s="31">
        <v>5800</v>
      </c>
      <c r="BK355" s="31">
        <v>970</v>
      </c>
      <c r="BL355" s="17">
        <v>50</v>
      </c>
    </row>
    <row r="356" spans="2:64" x14ac:dyDescent="0.2">
      <c r="B356" s="17">
        <v>11000</v>
      </c>
      <c r="C356" s="17">
        <f>①健診機関作成分!AD359</f>
        <v>0</v>
      </c>
      <c r="D356" s="17">
        <f>①健診機関作成分!D359</f>
        <v>2001</v>
      </c>
      <c r="E356" s="18">
        <f>①健診機関作成分!E359</f>
        <v>0</v>
      </c>
      <c r="F356" s="17">
        <f>①健診機関作成分!F359</f>
        <v>0</v>
      </c>
      <c r="G356" s="17">
        <f>①健診機関作成分!G359</f>
        <v>0</v>
      </c>
      <c r="H356" s="17">
        <f>①健診機関作成分!H359</f>
        <v>1</v>
      </c>
      <c r="J356" s="17">
        <f>①健診機関作成分!L359</f>
        <v>0</v>
      </c>
      <c r="K356" s="17">
        <f>①健診機関作成分!M359</f>
        <v>0</v>
      </c>
      <c r="L356" s="19">
        <f>①健診機関作成分!N359</f>
        <v>0</v>
      </c>
      <c r="M356">
        <f>IF(①健診機関作成分!BD359&gt;0,1,0)</f>
        <v>0</v>
      </c>
      <c r="N356">
        <f>IF(①健診機関作成分!BE359&gt;0,1,0)</f>
        <v>0</v>
      </c>
      <c r="O356">
        <f>IF(①健診機関作成分!BF359&gt;0,1,0)</f>
        <v>0</v>
      </c>
      <c r="P356">
        <f>IF(①健診機関作成分!BG359&gt;0,1,0)</f>
        <v>0</v>
      </c>
      <c r="Q356">
        <f>IF(①健診機関作成分!BI359&gt;0,1,0)</f>
        <v>0</v>
      </c>
      <c r="R356">
        <f>IF(①健診機関作成分!BJ359&gt;0,1,0)</f>
        <v>0</v>
      </c>
      <c r="S356">
        <f>IF(①健診機関作成分!BK359&gt;0,1,0)</f>
        <v>0</v>
      </c>
      <c r="T356">
        <f>IF(①健診機関作成分!BL359&gt;0,1,0)</f>
        <v>0</v>
      </c>
      <c r="U356">
        <f>IF(①健診機関作成分!BM359&gt;0,1,0)</f>
        <v>0</v>
      </c>
      <c r="V356">
        <f>IF(①健診機関作成分!BN359&gt;0,1,0)</f>
        <v>0</v>
      </c>
      <c r="W356" s="17">
        <v>0</v>
      </c>
      <c r="X356" s="17">
        <f t="shared" si="13"/>
        <v>7300</v>
      </c>
      <c r="Z356" s="17">
        <f t="shared" si="14"/>
        <v>7300</v>
      </c>
      <c r="AQ356">
        <f>IF(①健診機関作成分!BO359&gt;0,1,0)</f>
        <v>0</v>
      </c>
      <c r="AR356">
        <f>IF(①健診機関作成分!M359&gt;0,1,0)</f>
        <v>0</v>
      </c>
      <c r="BA356" s="31">
        <v>250</v>
      </c>
      <c r="BB356" s="31">
        <v>1450</v>
      </c>
      <c r="BC356" s="31">
        <v>1220</v>
      </c>
      <c r="BD356" s="31">
        <v>120</v>
      </c>
      <c r="BE356" s="31">
        <v>320</v>
      </c>
      <c r="BF356" s="31">
        <v>350</v>
      </c>
      <c r="BG356" s="31">
        <v>1300</v>
      </c>
      <c r="BH356" s="31">
        <v>1800</v>
      </c>
      <c r="BI356" s="31">
        <v>120</v>
      </c>
      <c r="BJ356" s="31">
        <v>5800</v>
      </c>
      <c r="BK356" s="31">
        <v>970</v>
      </c>
      <c r="BL356" s="17">
        <v>50</v>
      </c>
    </row>
    <row r="357" spans="2:64" x14ac:dyDescent="0.2">
      <c r="B357" s="17">
        <v>11000</v>
      </c>
      <c r="C357" s="17">
        <f>①健診機関作成分!AD360</f>
        <v>0</v>
      </c>
      <c r="D357" s="17">
        <f>①健診機関作成分!D360</f>
        <v>2001</v>
      </c>
      <c r="E357" s="18">
        <f>①健診機関作成分!E360</f>
        <v>0</v>
      </c>
      <c r="F357" s="17">
        <f>①健診機関作成分!F360</f>
        <v>0</v>
      </c>
      <c r="G357" s="17">
        <f>①健診機関作成分!G360</f>
        <v>0</v>
      </c>
      <c r="H357" s="17">
        <f>①健診機関作成分!H360</f>
        <v>1</v>
      </c>
      <c r="J357" s="17">
        <f>①健診機関作成分!L360</f>
        <v>0</v>
      </c>
      <c r="K357" s="17">
        <f>①健診機関作成分!M360</f>
        <v>0</v>
      </c>
      <c r="L357" s="19">
        <f>①健診機関作成分!N360</f>
        <v>0</v>
      </c>
      <c r="M357">
        <f>IF(①健診機関作成分!BD360&gt;0,1,0)</f>
        <v>0</v>
      </c>
      <c r="N357">
        <f>IF(①健診機関作成分!BE360&gt;0,1,0)</f>
        <v>0</v>
      </c>
      <c r="O357">
        <f>IF(①健診機関作成分!BF360&gt;0,1,0)</f>
        <v>0</v>
      </c>
      <c r="P357">
        <f>IF(①健診機関作成分!BG360&gt;0,1,0)</f>
        <v>0</v>
      </c>
      <c r="Q357">
        <f>IF(①健診機関作成分!BI360&gt;0,1,0)</f>
        <v>0</v>
      </c>
      <c r="R357">
        <f>IF(①健診機関作成分!BJ360&gt;0,1,0)</f>
        <v>0</v>
      </c>
      <c r="S357">
        <f>IF(①健診機関作成分!BK360&gt;0,1,0)</f>
        <v>0</v>
      </c>
      <c r="T357">
        <f>IF(①健診機関作成分!BL360&gt;0,1,0)</f>
        <v>0</v>
      </c>
      <c r="U357">
        <f>IF(①健診機関作成分!BM360&gt;0,1,0)</f>
        <v>0</v>
      </c>
      <c r="V357">
        <f>IF(①健診機関作成分!BN360&gt;0,1,0)</f>
        <v>0</v>
      </c>
      <c r="W357" s="17">
        <v>0</v>
      </c>
      <c r="X357" s="17">
        <f t="shared" si="13"/>
        <v>7300</v>
      </c>
      <c r="Z357" s="17">
        <f t="shared" si="14"/>
        <v>7300</v>
      </c>
      <c r="AQ357">
        <f>IF(①健診機関作成分!BO360&gt;0,1,0)</f>
        <v>0</v>
      </c>
      <c r="AR357">
        <f>IF(①健診機関作成分!M360&gt;0,1,0)</f>
        <v>0</v>
      </c>
      <c r="BA357" s="31">
        <v>250</v>
      </c>
      <c r="BB357" s="31">
        <v>1450</v>
      </c>
      <c r="BC357" s="31">
        <v>1220</v>
      </c>
      <c r="BD357" s="31">
        <v>120</v>
      </c>
      <c r="BE357" s="31">
        <v>320</v>
      </c>
      <c r="BF357" s="31">
        <v>350</v>
      </c>
      <c r="BG357" s="31">
        <v>1300</v>
      </c>
      <c r="BH357" s="31">
        <v>1800</v>
      </c>
      <c r="BI357" s="31">
        <v>120</v>
      </c>
      <c r="BJ357" s="31">
        <v>5800</v>
      </c>
      <c r="BK357" s="31">
        <v>970</v>
      </c>
      <c r="BL357" s="17">
        <v>50</v>
      </c>
    </row>
    <row r="358" spans="2:64" x14ac:dyDescent="0.2">
      <c r="B358" s="17">
        <v>11000</v>
      </c>
      <c r="C358" s="17">
        <f>①健診機関作成分!AD361</f>
        <v>0</v>
      </c>
      <c r="D358" s="17">
        <f>①健診機関作成分!D361</f>
        <v>2001</v>
      </c>
      <c r="E358" s="18">
        <f>①健診機関作成分!E361</f>
        <v>0</v>
      </c>
      <c r="F358" s="17">
        <f>①健診機関作成分!F361</f>
        <v>0</v>
      </c>
      <c r="G358" s="17">
        <f>①健診機関作成分!G361</f>
        <v>0</v>
      </c>
      <c r="H358" s="17">
        <f>①健診機関作成分!H361</f>
        <v>1</v>
      </c>
      <c r="J358" s="17">
        <f>①健診機関作成分!L361</f>
        <v>0</v>
      </c>
      <c r="K358" s="17">
        <f>①健診機関作成分!M361</f>
        <v>0</v>
      </c>
      <c r="L358" s="19">
        <f>①健診機関作成分!N361</f>
        <v>0</v>
      </c>
      <c r="M358">
        <f>IF(①健診機関作成分!BD361&gt;0,1,0)</f>
        <v>0</v>
      </c>
      <c r="N358">
        <f>IF(①健診機関作成分!BE361&gt;0,1,0)</f>
        <v>0</v>
      </c>
      <c r="O358">
        <f>IF(①健診機関作成分!BF361&gt;0,1,0)</f>
        <v>0</v>
      </c>
      <c r="P358">
        <f>IF(①健診機関作成分!BG361&gt;0,1,0)</f>
        <v>0</v>
      </c>
      <c r="Q358">
        <f>IF(①健診機関作成分!BI361&gt;0,1,0)</f>
        <v>0</v>
      </c>
      <c r="R358">
        <f>IF(①健診機関作成分!BJ361&gt;0,1,0)</f>
        <v>0</v>
      </c>
      <c r="S358">
        <f>IF(①健診機関作成分!BK361&gt;0,1,0)</f>
        <v>0</v>
      </c>
      <c r="T358">
        <f>IF(①健診機関作成分!BL361&gt;0,1,0)</f>
        <v>0</v>
      </c>
      <c r="U358">
        <f>IF(①健診機関作成分!BM361&gt;0,1,0)</f>
        <v>0</v>
      </c>
      <c r="V358">
        <f>IF(①健診機関作成分!BN361&gt;0,1,0)</f>
        <v>0</v>
      </c>
      <c r="W358" s="17">
        <v>0</v>
      </c>
      <c r="X358" s="17">
        <f t="shared" si="13"/>
        <v>7300</v>
      </c>
      <c r="Z358" s="17">
        <f t="shared" si="14"/>
        <v>7300</v>
      </c>
      <c r="AQ358">
        <f>IF(①健診機関作成分!BO361&gt;0,1,0)</f>
        <v>0</v>
      </c>
      <c r="AR358">
        <f>IF(①健診機関作成分!M361&gt;0,1,0)</f>
        <v>0</v>
      </c>
      <c r="BA358" s="31">
        <v>250</v>
      </c>
      <c r="BB358" s="31">
        <v>1450</v>
      </c>
      <c r="BC358" s="31">
        <v>1220</v>
      </c>
      <c r="BD358" s="31">
        <v>120</v>
      </c>
      <c r="BE358" s="31">
        <v>320</v>
      </c>
      <c r="BF358" s="31">
        <v>350</v>
      </c>
      <c r="BG358" s="31">
        <v>1300</v>
      </c>
      <c r="BH358" s="31">
        <v>1800</v>
      </c>
      <c r="BI358" s="31">
        <v>120</v>
      </c>
      <c r="BJ358" s="31">
        <v>5800</v>
      </c>
      <c r="BK358" s="31">
        <v>970</v>
      </c>
      <c r="BL358" s="17">
        <v>50</v>
      </c>
    </row>
    <row r="359" spans="2:64" x14ac:dyDescent="0.2">
      <c r="B359" s="17">
        <v>11000</v>
      </c>
      <c r="C359" s="17">
        <f>①健診機関作成分!AD362</f>
        <v>0</v>
      </c>
      <c r="D359" s="17">
        <f>①健診機関作成分!D362</f>
        <v>2001</v>
      </c>
      <c r="E359" s="18">
        <f>①健診機関作成分!E362</f>
        <v>0</v>
      </c>
      <c r="F359" s="17">
        <f>①健診機関作成分!F362</f>
        <v>0</v>
      </c>
      <c r="G359" s="17">
        <f>①健診機関作成分!G362</f>
        <v>0</v>
      </c>
      <c r="H359" s="17">
        <f>①健診機関作成分!H362</f>
        <v>1</v>
      </c>
      <c r="J359" s="17">
        <f>①健診機関作成分!L362</f>
        <v>0</v>
      </c>
      <c r="K359" s="17">
        <f>①健診機関作成分!M362</f>
        <v>0</v>
      </c>
      <c r="L359" s="19">
        <f>①健診機関作成分!N362</f>
        <v>0</v>
      </c>
      <c r="M359">
        <f>IF(①健診機関作成分!BD362&gt;0,1,0)</f>
        <v>0</v>
      </c>
      <c r="N359">
        <f>IF(①健診機関作成分!BE362&gt;0,1,0)</f>
        <v>0</v>
      </c>
      <c r="O359">
        <f>IF(①健診機関作成分!BF362&gt;0,1,0)</f>
        <v>0</v>
      </c>
      <c r="P359">
        <f>IF(①健診機関作成分!BG362&gt;0,1,0)</f>
        <v>0</v>
      </c>
      <c r="Q359">
        <f>IF(①健診機関作成分!BI362&gt;0,1,0)</f>
        <v>0</v>
      </c>
      <c r="R359">
        <f>IF(①健診機関作成分!BJ362&gt;0,1,0)</f>
        <v>0</v>
      </c>
      <c r="S359">
        <f>IF(①健診機関作成分!BK362&gt;0,1,0)</f>
        <v>0</v>
      </c>
      <c r="T359">
        <f>IF(①健診機関作成分!BL362&gt;0,1,0)</f>
        <v>0</v>
      </c>
      <c r="U359">
        <f>IF(①健診機関作成分!BM362&gt;0,1,0)</f>
        <v>0</v>
      </c>
      <c r="V359">
        <f>IF(①健診機関作成分!BN362&gt;0,1,0)</f>
        <v>0</v>
      </c>
      <c r="W359" s="17">
        <v>0</v>
      </c>
      <c r="X359" s="17">
        <f t="shared" si="13"/>
        <v>7300</v>
      </c>
      <c r="Z359" s="17">
        <f t="shared" si="14"/>
        <v>7300</v>
      </c>
      <c r="AQ359">
        <f>IF(①健診機関作成分!BO362&gt;0,1,0)</f>
        <v>0</v>
      </c>
      <c r="AR359">
        <f>IF(①健診機関作成分!M362&gt;0,1,0)</f>
        <v>0</v>
      </c>
      <c r="BA359" s="31">
        <v>250</v>
      </c>
      <c r="BB359" s="31">
        <v>1450</v>
      </c>
      <c r="BC359" s="31">
        <v>1220</v>
      </c>
      <c r="BD359" s="31">
        <v>120</v>
      </c>
      <c r="BE359" s="31">
        <v>320</v>
      </c>
      <c r="BF359" s="31">
        <v>350</v>
      </c>
      <c r="BG359" s="31">
        <v>1300</v>
      </c>
      <c r="BH359" s="31">
        <v>1800</v>
      </c>
      <c r="BI359" s="31">
        <v>120</v>
      </c>
      <c r="BJ359" s="31">
        <v>5800</v>
      </c>
      <c r="BK359" s="31">
        <v>970</v>
      </c>
      <c r="BL359" s="17">
        <v>50</v>
      </c>
    </row>
    <row r="360" spans="2:64" x14ac:dyDescent="0.2">
      <c r="B360" s="17">
        <v>11000</v>
      </c>
      <c r="C360" s="17">
        <f>①健診機関作成分!AD363</f>
        <v>0</v>
      </c>
      <c r="D360" s="17">
        <f>①健診機関作成分!D363</f>
        <v>2001</v>
      </c>
      <c r="E360" s="18">
        <f>①健診機関作成分!E363</f>
        <v>0</v>
      </c>
      <c r="F360" s="17">
        <f>①健診機関作成分!F363</f>
        <v>0</v>
      </c>
      <c r="G360" s="17">
        <f>①健診機関作成分!G363</f>
        <v>0</v>
      </c>
      <c r="H360" s="17">
        <f>①健診機関作成分!H363</f>
        <v>1</v>
      </c>
      <c r="J360" s="17">
        <f>①健診機関作成分!L363</f>
        <v>0</v>
      </c>
      <c r="K360" s="17">
        <f>①健診機関作成分!M363</f>
        <v>0</v>
      </c>
      <c r="L360" s="19">
        <f>①健診機関作成分!N363</f>
        <v>0</v>
      </c>
      <c r="M360">
        <f>IF(①健診機関作成分!BD363&gt;0,1,0)</f>
        <v>0</v>
      </c>
      <c r="N360">
        <f>IF(①健診機関作成分!BE363&gt;0,1,0)</f>
        <v>0</v>
      </c>
      <c r="O360">
        <f>IF(①健診機関作成分!BF363&gt;0,1,0)</f>
        <v>0</v>
      </c>
      <c r="P360">
        <f>IF(①健診機関作成分!BG363&gt;0,1,0)</f>
        <v>0</v>
      </c>
      <c r="Q360">
        <f>IF(①健診機関作成分!BI363&gt;0,1,0)</f>
        <v>0</v>
      </c>
      <c r="R360">
        <f>IF(①健診機関作成分!BJ363&gt;0,1,0)</f>
        <v>0</v>
      </c>
      <c r="S360">
        <f>IF(①健診機関作成分!BK363&gt;0,1,0)</f>
        <v>0</v>
      </c>
      <c r="T360">
        <f>IF(①健診機関作成分!BL363&gt;0,1,0)</f>
        <v>0</v>
      </c>
      <c r="U360">
        <f>IF(①健診機関作成分!BM363&gt;0,1,0)</f>
        <v>0</v>
      </c>
      <c r="V360">
        <f>IF(①健診機関作成分!BN363&gt;0,1,0)</f>
        <v>0</v>
      </c>
      <c r="W360" s="17">
        <v>0</v>
      </c>
      <c r="X360" s="17">
        <f t="shared" si="13"/>
        <v>7300</v>
      </c>
      <c r="Z360" s="17">
        <f t="shared" si="14"/>
        <v>7300</v>
      </c>
      <c r="AQ360">
        <f>IF(①健診機関作成分!BO363&gt;0,1,0)</f>
        <v>0</v>
      </c>
      <c r="AR360">
        <f>IF(①健診機関作成分!M363&gt;0,1,0)</f>
        <v>0</v>
      </c>
      <c r="BA360" s="31">
        <v>250</v>
      </c>
      <c r="BB360" s="31">
        <v>1450</v>
      </c>
      <c r="BC360" s="31">
        <v>1220</v>
      </c>
      <c r="BD360" s="31">
        <v>120</v>
      </c>
      <c r="BE360" s="31">
        <v>320</v>
      </c>
      <c r="BF360" s="31">
        <v>350</v>
      </c>
      <c r="BG360" s="31">
        <v>1300</v>
      </c>
      <c r="BH360" s="31">
        <v>1800</v>
      </c>
      <c r="BI360" s="31">
        <v>120</v>
      </c>
      <c r="BJ360" s="31">
        <v>5800</v>
      </c>
      <c r="BK360" s="31">
        <v>970</v>
      </c>
      <c r="BL360" s="17">
        <v>50</v>
      </c>
    </row>
    <row r="361" spans="2:64" x14ac:dyDescent="0.2">
      <c r="B361" s="17">
        <v>11000</v>
      </c>
      <c r="C361" s="17">
        <f>①健診機関作成分!AD364</f>
        <v>0</v>
      </c>
      <c r="D361" s="17">
        <f>①健診機関作成分!D364</f>
        <v>2001</v>
      </c>
      <c r="E361" s="18">
        <f>①健診機関作成分!E364</f>
        <v>0</v>
      </c>
      <c r="F361" s="17">
        <f>①健診機関作成分!F364</f>
        <v>0</v>
      </c>
      <c r="G361" s="17">
        <f>①健診機関作成分!G364</f>
        <v>0</v>
      </c>
      <c r="H361" s="17">
        <f>①健診機関作成分!H364</f>
        <v>1</v>
      </c>
      <c r="J361" s="17">
        <f>①健診機関作成分!L364</f>
        <v>0</v>
      </c>
      <c r="K361" s="17">
        <f>①健診機関作成分!M364</f>
        <v>0</v>
      </c>
      <c r="L361" s="19">
        <f>①健診機関作成分!N364</f>
        <v>0</v>
      </c>
      <c r="M361">
        <f>IF(①健診機関作成分!BD364&gt;0,1,0)</f>
        <v>0</v>
      </c>
      <c r="N361">
        <f>IF(①健診機関作成分!BE364&gt;0,1,0)</f>
        <v>0</v>
      </c>
      <c r="O361">
        <f>IF(①健診機関作成分!BF364&gt;0,1,0)</f>
        <v>0</v>
      </c>
      <c r="P361">
        <f>IF(①健診機関作成分!BG364&gt;0,1,0)</f>
        <v>0</v>
      </c>
      <c r="Q361">
        <f>IF(①健診機関作成分!BI364&gt;0,1,0)</f>
        <v>0</v>
      </c>
      <c r="R361">
        <f>IF(①健診機関作成分!BJ364&gt;0,1,0)</f>
        <v>0</v>
      </c>
      <c r="S361">
        <f>IF(①健診機関作成分!BK364&gt;0,1,0)</f>
        <v>0</v>
      </c>
      <c r="T361">
        <f>IF(①健診機関作成分!BL364&gt;0,1,0)</f>
        <v>0</v>
      </c>
      <c r="U361">
        <f>IF(①健診機関作成分!BM364&gt;0,1,0)</f>
        <v>0</v>
      </c>
      <c r="V361">
        <f>IF(①健診機関作成分!BN364&gt;0,1,0)</f>
        <v>0</v>
      </c>
      <c r="W361" s="17">
        <v>0</v>
      </c>
      <c r="X361" s="17">
        <f t="shared" si="13"/>
        <v>7300</v>
      </c>
      <c r="Z361" s="17">
        <f t="shared" si="14"/>
        <v>7300</v>
      </c>
      <c r="AQ361">
        <f>IF(①健診機関作成分!BO364&gt;0,1,0)</f>
        <v>0</v>
      </c>
      <c r="AR361">
        <f>IF(①健診機関作成分!M364&gt;0,1,0)</f>
        <v>0</v>
      </c>
      <c r="BA361" s="31">
        <v>250</v>
      </c>
      <c r="BB361" s="31">
        <v>1450</v>
      </c>
      <c r="BC361" s="31">
        <v>1220</v>
      </c>
      <c r="BD361" s="31">
        <v>120</v>
      </c>
      <c r="BE361" s="31">
        <v>320</v>
      </c>
      <c r="BF361" s="31">
        <v>350</v>
      </c>
      <c r="BG361" s="31">
        <v>1300</v>
      </c>
      <c r="BH361" s="31">
        <v>1800</v>
      </c>
      <c r="BI361" s="31">
        <v>120</v>
      </c>
      <c r="BJ361" s="31">
        <v>5800</v>
      </c>
      <c r="BK361" s="31">
        <v>970</v>
      </c>
      <c r="BL361" s="17">
        <v>50</v>
      </c>
    </row>
    <row r="362" spans="2:64" x14ac:dyDescent="0.2">
      <c r="B362" s="17">
        <v>11000</v>
      </c>
      <c r="C362" s="17">
        <f>①健診機関作成分!AD365</f>
        <v>0</v>
      </c>
      <c r="D362" s="17">
        <f>①健診機関作成分!D365</f>
        <v>2001</v>
      </c>
      <c r="E362" s="18">
        <f>①健診機関作成分!E365</f>
        <v>0</v>
      </c>
      <c r="F362" s="17">
        <f>①健診機関作成分!F365</f>
        <v>0</v>
      </c>
      <c r="G362" s="17">
        <f>①健診機関作成分!G365</f>
        <v>0</v>
      </c>
      <c r="H362" s="17">
        <f>①健診機関作成分!H365</f>
        <v>1</v>
      </c>
      <c r="J362" s="17">
        <f>①健診機関作成分!L365</f>
        <v>0</v>
      </c>
      <c r="K362" s="17">
        <f>①健診機関作成分!M365</f>
        <v>0</v>
      </c>
      <c r="L362" s="19">
        <f>①健診機関作成分!N365</f>
        <v>0</v>
      </c>
      <c r="M362">
        <f>IF(①健診機関作成分!BD365&gt;0,1,0)</f>
        <v>0</v>
      </c>
      <c r="N362">
        <f>IF(①健診機関作成分!BE365&gt;0,1,0)</f>
        <v>0</v>
      </c>
      <c r="O362">
        <f>IF(①健診機関作成分!BF365&gt;0,1,0)</f>
        <v>0</v>
      </c>
      <c r="P362">
        <f>IF(①健診機関作成分!BG365&gt;0,1,0)</f>
        <v>0</v>
      </c>
      <c r="Q362">
        <f>IF(①健診機関作成分!BI365&gt;0,1,0)</f>
        <v>0</v>
      </c>
      <c r="R362">
        <f>IF(①健診機関作成分!BJ365&gt;0,1,0)</f>
        <v>0</v>
      </c>
      <c r="S362">
        <f>IF(①健診機関作成分!BK365&gt;0,1,0)</f>
        <v>0</v>
      </c>
      <c r="T362">
        <f>IF(①健診機関作成分!BL365&gt;0,1,0)</f>
        <v>0</v>
      </c>
      <c r="U362">
        <f>IF(①健診機関作成分!BM365&gt;0,1,0)</f>
        <v>0</v>
      </c>
      <c r="V362">
        <f>IF(①健診機関作成分!BN365&gt;0,1,0)</f>
        <v>0</v>
      </c>
      <c r="W362" s="17">
        <v>0</v>
      </c>
      <c r="X362" s="17">
        <f t="shared" si="13"/>
        <v>7300</v>
      </c>
      <c r="Z362" s="17">
        <f t="shared" si="14"/>
        <v>7300</v>
      </c>
      <c r="AQ362">
        <f>IF(①健診機関作成分!BO365&gt;0,1,0)</f>
        <v>0</v>
      </c>
      <c r="AR362">
        <f>IF(①健診機関作成分!M365&gt;0,1,0)</f>
        <v>0</v>
      </c>
      <c r="BA362" s="31">
        <v>250</v>
      </c>
      <c r="BB362" s="31">
        <v>1450</v>
      </c>
      <c r="BC362" s="31">
        <v>1220</v>
      </c>
      <c r="BD362" s="31">
        <v>120</v>
      </c>
      <c r="BE362" s="31">
        <v>320</v>
      </c>
      <c r="BF362" s="31">
        <v>350</v>
      </c>
      <c r="BG362" s="31">
        <v>1300</v>
      </c>
      <c r="BH362" s="31">
        <v>1800</v>
      </c>
      <c r="BI362" s="31">
        <v>120</v>
      </c>
      <c r="BJ362" s="31">
        <v>5800</v>
      </c>
      <c r="BK362" s="31">
        <v>970</v>
      </c>
      <c r="BL362" s="17">
        <v>50</v>
      </c>
    </row>
    <row r="363" spans="2:64" x14ac:dyDescent="0.2">
      <c r="B363" s="17">
        <v>11000</v>
      </c>
      <c r="C363" s="17">
        <f>①健診機関作成分!AD366</f>
        <v>0</v>
      </c>
      <c r="D363" s="17">
        <f>①健診機関作成分!D366</f>
        <v>2001</v>
      </c>
      <c r="E363" s="18">
        <f>①健診機関作成分!E366</f>
        <v>0</v>
      </c>
      <c r="F363" s="17">
        <f>①健診機関作成分!F366</f>
        <v>0</v>
      </c>
      <c r="G363" s="17">
        <f>①健診機関作成分!G366</f>
        <v>0</v>
      </c>
      <c r="H363" s="17">
        <f>①健診機関作成分!H366</f>
        <v>1</v>
      </c>
      <c r="J363" s="17">
        <f>①健診機関作成分!L366</f>
        <v>0</v>
      </c>
      <c r="K363" s="17">
        <f>①健診機関作成分!M366</f>
        <v>0</v>
      </c>
      <c r="L363" s="19">
        <f>①健診機関作成分!N366</f>
        <v>0</v>
      </c>
      <c r="M363">
        <f>IF(①健診機関作成分!BD366&gt;0,1,0)</f>
        <v>0</v>
      </c>
      <c r="N363">
        <f>IF(①健診機関作成分!BE366&gt;0,1,0)</f>
        <v>0</v>
      </c>
      <c r="O363">
        <f>IF(①健診機関作成分!BF366&gt;0,1,0)</f>
        <v>0</v>
      </c>
      <c r="P363">
        <f>IF(①健診機関作成分!BG366&gt;0,1,0)</f>
        <v>0</v>
      </c>
      <c r="Q363">
        <f>IF(①健診機関作成分!BI366&gt;0,1,0)</f>
        <v>0</v>
      </c>
      <c r="R363">
        <f>IF(①健診機関作成分!BJ366&gt;0,1,0)</f>
        <v>0</v>
      </c>
      <c r="S363">
        <f>IF(①健診機関作成分!BK366&gt;0,1,0)</f>
        <v>0</v>
      </c>
      <c r="T363">
        <f>IF(①健診機関作成分!BL366&gt;0,1,0)</f>
        <v>0</v>
      </c>
      <c r="U363">
        <f>IF(①健診機関作成分!BM366&gt;0,1,0)</f>
        <v>0</v>
      </c>
      <c r="V363">
        <f>IF(①健診機関作成分!BN366&gt;0,1,0)</f>
        <v>0</v>
      </c>
      <c r="W363" s="17">
        <v>0</v>
      </c>
      <c r="X363" s="17">
        <f t="shared" si="13"/>
        <v>7300</v>
      </c>
      <c r="Z363" s="17">
        <f t="shared" si="14"/>
        <v>7300</v>
      </c>
      <c r="AQ363">
        <f>IF(①健診機関作成分!BO366&gt;0,1,0)</f>
        <v>0</v>
      </c>
      <c r="AR363">
        <f>IF(①健診機関作成分!M366&gt;0,1,0)</f>
        <v>0</v>
      </c>
      <c r="BA363" s="31">
        <v>250</v>
      </c>
      <c r="BB363" s="31">
        <v>1450</v>
      </c>
      <c r="BC363" s="31">
        <v>1220</v>
      </c>
      <c r="BD363" s="31">
        <v>120</v>
      </c>
      <c r="BE363" s="31">
        <v>320</v>
      </c>
      <c r="BF363" s="31">
        <v>350</v>
      </c>
      <c r="BG363" s="31">
        <v>1300</v>
      </c>
      <c r="BH363" s="31">
        <v>1800</v>
      </c>
      <c r="BI363" s="31">
        <v>120</v>
      </c>
      <c r="BJ363" s="31">
        <v>5800</v>
      </c>
      <c r="BK363" s="31">
        <v>970</v>
      </c>
      <c r="BL363" s="17">
        <v>50</v>
      </c>
    </row>
    <row r="364" spans="2:64" x14ac:dyDescent="0.2">
      <c r="B364" s="17">
        <v>11000</v>
      </c>
      <c r="C364" s="17">
        <f>①健診機関作成分!AD367</f>
        <v>0</v>
      </c>
      <c r="D364" s="17">
        <f>①健診機関作成分!D367</f>
        <v>2001</v>
      </c>
      <c r="E364" s="18">
        <f>①健診機関作成分!E367</f>
        <v>0</v>
      </c>
      <c r="F364" s="17">
        <f>①健診機関作成分!F367</f>
        <v>0</v>
      </c>
      <c r="G364" s="17">
        <f>①健診機関作成分!G367</f>
        <v>0</v>
      </c>
      <c r="H364" s="17">
        <f>①健診機関作成分!H367</f>
        <v>1</v>
      </c>
      <c r="J364" s="17">
        <f>①健診機関作成分!L367</f>
        <v>0</v>
      </c>
      <c r="K364" s="17">
        <f>①健診機関作成分!M367</f>
        <v>0</v>
      </c>
      <c r="L364" s="19">
        <f>①健診機関作成分!N367</f>
        <v>0</v>
      </c>
      <c r="M364">
        <f>IF(①健診機関作成分!BD367&gt;0,1,0)</f>
        <v>0</v>
      </c>
      <c r="N364">
        <f>IF(①健診機関作成分!BE367&gt;0,1,0)</f>
        <v>0</v>
      </c>
      <c r="O364">
        <f>IF(①健診機関作成分!BF367&gt;0,1,0)</f>
        <v>0</v>
      </c>
      <c r="P364">
        <f>IF(①健診機関作成分!BG367&gt;0,1,0)</f>
        <v>0</v>
      </c>
      <c r="Q364">
        <f>IF(①健診機関作成分!BI367&gt;0,1,0)</f>
        <v>0</v>
      </c>
      <c r="R364">
        <f>IF(①健診機関作成分!BJ367&gt;0,1,0)</f>
        <v>0</v>
      </c>
      <c r="S364">
        <f>IF(①健診機関作成分!BK367&gt;0,1,0)</f>
        <v>0</v>
      </c>
      <c r="T364">
        <f>IF(①健診機関作成分!BL367&gt;0,1,0)</f>
        <v>0</v>
      </c>
      <c r="U364">
        <f>IF(①健診機関作成分!BM367&gt;0,1,0)</f>
        <v>0</v>
      </c>
      <c r="V364">
        <f>IF(①健診機関作成分!BN367&gt;0,1,0)</f>
        <v>0</v>
      </c>
      <c r="W364" s="17">
        <v>0</v>
      </c>
      <c r="X364" s="17">
        <f t="shared" si="13"/>
        <v>7300</v>
      </c>
      <c r="Z364" s="17">
        <f t="shared" si="14"/>
        <v>7300</v>
      </c>
      <c r="AQ364">
        <f>IF(①健診機関作成分!BO367&gt;0,1,0)</f>
        <v>0</v>
      </c>
      <c r="AR364">
        <f>IF(①健診機関作成分!M367&gt;0,1,0)</f>
        <v>0</v>
      </c>
      <c r="BA364" s="31">
        <v>250</v>
      </c>
      <c r="BB364" s="31">
        <v>1450</v>
      </c>
      <c r="BC364" s="31">
        <v>1220</v>
      </c>
      <c r="BD364" s="31">
        <v>120</v>
      </c>
      <c r="BE364" s="31">
        <v>320</v>
      </c>
      <c r="BF364" s="31">
        <v>350</v>
      </c>
      <c r="BG364" s="31">
        <v>1300</v>
      </c>
      <c r="BH364" s="31">
        <v>1800</v>
      </c>
      <c r="BI364" s="31">
        <v>120</v>
      </c>
      <c r="BJ364" s="31">
        <v>5800</v>
      </c>
      <c r="BK364" s="31">
        <v>970</v>
      </c>
      <c r="BL364" s="17">
        <v>50</v>
      </c>
    </row>
    <row r="365" spans="2:64" x14ac:dyDescent="0.2">
      <c r="B365" s="17">
        <v>11000</v>
      </c>
      <c r="C365" s="17">
        <f>①健診機関作成分!AD368</f>
        <v>0</v>
      </c>
      <c r="D365" s="17">
        <f>①健診機関作成分!D368</f>
        <v>2001</v>
      </c>
      <c r="E365" s="18">
        <f>①健診機関作成分!E368</f>
        <v>0</v>
      </c>
      <c r="F365" s="17">
        <f>①健診機関作成分!F368</f>
        <v>0</v>
      </c>
      <c r="G365" s="17">
        <f>①健診機関作成分!G368</f>
        <v>0</v>
      </c>
      <c r="H365" s="17">
        <f>①健診機関作成分!H368</f>
        <v>1</v>
      </c>
      <c r="J365" s="17">
        <f>①健診機関作成分!L368</f>
        <v>0</v>
      </c>
      <c r="K365" s="17">
        <f>①健診機関作成分!M368</f>
        <v>0</v>
      </c>
      <c r="L365" s="19">
        <f>①健診機関作成分!N368</f>
        <v>0</v>
      </c>
      <c r="M365">
        <f>IF(①健診機関作成分!BD368&gt;0,1,0)</f>
        <v>0</v>
      </c>
      <c r="N365">
        <f>IF(①健診機関作成分!BE368&gt;0,1,0)</f>
        <v>0</v>
      </c>
      <c r="O365">
        <f>IF(①健診機関作成分!BF368&gt;0,1,0)</f>
        <v>0</v>
      </c>
      <c r="P365">
        <f>IF(①健診機関作成分!BG368&gt;0,1,0)</f>
        <v>0</v>
      </c>
      <c r="Q365">
        <f>IF(①健診機関作成分!BI368&gt;0,1,0)</f>
        <v>0</v>
      </c>
      <c r="R365">
        <f>IF(①健診機関作成分!BJ368&gt;0,1,0)</f>
        <v>0</v>
      </c>
      <c r="S365">
        <f>IF(①健診機関作成分!BK368&gt;0,1,0)</f>
        <v>0</v>
      </c>
      <c r="T365">
        <f>IF(①健診機関作成分!BL368&gt;0,1,0)</f>
        <v>0</v>
      </c>
      <c r="U365">
        <f>IF(①健診機関作成分!BM368&gt;0,1,0)</f>
        <v>0</v>
      </c>
      <c r="V365">
        <f>IF(①健診機関作成分!BN368&gt;0,1,0)</f>
        <v>0</v>
      </c>
      <c r="W365" s="17">
        <v>0</v>
      </c>
      <c r="X365" s="17">
        <f t="shared" si="13"/>
        <v>7300</v>
      </c>
      <c r="Z365" s="17">
        <f t="shared" si="14"/>
        <v>7300</v>
      </c>
      <c r="AQ365">
        <f>IF(①健診機関作成分!BO368&gt;0,1,0)</f>
        <v>0</v>
      </c>
      <c r="AR365">
        <f>IF(①健診機関作成分!M368&gt;0,1,0)</f>
        <v>0</v>
      </c>
      <c r="BA365" s="31">
        <v>250</v>
      </c>
      <c r="BB365" s="31">
        <v>1450</v>
      </c>
      <c r="BC365" s="31">
        <v>1220</v>
      </c>
      <c r="BD365" s="31">
        <v>120</v>
      </c>
      <c r="BE365" s="31">
        <v>320</v>
      </c>
      <c r="BF365" s="31">
        <v>350</v>
      </c>
      <c r="BG365" s="31">
        <v>1300</v>
      </c>
      <c r="BH365" s="31">
        <v>1800</v>
      </c>
      <c r="BI365" s="31">
        <v>120</v>
      </c>
      <c r="BJ365" s="31">
        <v>5800</v>
      </c>
      <c r="BK365" s="31">
        <v>970</v>
      </c>
      <c r="BL365" s="17">
        <v>50</v>
      </c>
    </row>
    <row r="366" spans="2:64" x14ac:dyDescent="0.2">
      <c r="B366" s="17">
        <v>11000</v>
      </c>
      <c r="C366" s="17">
        <f>①健診機関作成分!AD369</f>
        <v>0</v>
      </c>
      <c r="D366" s="17">
        <f>①健診機関作成分!D369</f>
        <v>2001</v>
      </c>
      <c r="E366" s="18">
        <f>①健診機関作成分!E369</f>
        <v>0</v>
      </c>
      <c r="F366" s="17">
        <f>①健診機関作成分!F369</f>
        <v>0</v>
      </c>
      <c r="G366" s="17">
        <f>①健診機関作成分!G369</f>
        <v>0</v>
      </c>
      <c r="H366" s="17">
        <f>①健診機関作成分!H369</f>
        <v>1</v>
      </c>
      <c r="J366" s="17">
        <f>①健診機関作成分!L369</f>
        <v>0</v>
      </c>
      <c r="K366" s="17">
        <f>①健診機関作成分!M369</f>
        <v>0</v>
      </c>
      <c r="L366" s="19">
        <f>①健診機関作成分!N369</f>
        <v>0</v>
      </c>
      <c r="M366">
        <f>IF(①健診機関作成分!BD369&gt;0,1,0)</f>
        <v>0</v>
      </c>
      <c r="N366">
        <f>IF(①健診機関作成分!BE369&gt;0,1,0)</f>
        <v>0</v>
      </c>
      <c r="O366">
        <f>IF(①健診機関作成分!BF369&gt;0,1,0)</f>
        <v>0</v>
      </c>
      <c r="P366">
        <f>IF(①健診機関作成分!BG369&gt;0,1,0)</f>
        <v>0</v>
      </c>
      <c r="Q366">
        <f>IF(①健診機関作成分!BI369&gt;0,1,0)</f>
        <v>0</v>
      </c>
      <c r="R366">
        <f>IF(①健診機関作成分!BJ369&gt;0,1,0)</f>
        <v>0</v>
      </c>
      <c r="S366">
        <f>IF(①健診機関作成分!BK369&gt;0,1,0)</f>
        <v>0</v>
      </c>
      <c r="T366">
        <f>IF(①健診機関作成分!BL369&gt;0,1,0)</f>
        <v>0</v>
      </c>
      <c r="U366">
        <f>IF(①健診機関作成分!BM369&gt;0,1,0)</f>
        <v>0</v>
      </c>
      <c r="V366">
        <f>IF(①健診機関作成分!BN369&gt;0,1,0)</f>
        <v>0</v>
      </c>
      <c r="W366" s="17">
        <v>0</v>
      </c>
      <c r="X366" s="17">
        <f t="shared" si="13"/>
        <v>7300</v>
      </c>
      <c r="Z366" s="17">
        <f t="shared" si="14"/>
        <v>7300</v>
      </c>
      <c r="AQ366">
        <f>IF(①健診機関作成分!BO369&gt;0,1,0)</f>
        <v>0</v>
      </c>
      <c r="AR366">
        <f>IF(①健診機関作成分!M369&gt;0,1,0)</f>
        <v>0</v>
      </c>
      <c r="BA366" s="31">
        <v>250</v>
      </c>
      <c r="BB366" s="31">
        <v>1450</v>
      </c>
      <c r="BC366" s="31">
        <v>1220</v>
      </c>
      <c r="BD366" s="31">
        <v>120</v>
      </c>
      <c r="BE366" s="31">
        <v>320</v>
      </c>
      <c r="BF366" s="31">
        <v>350</v>
      </c>
      <c r="BG366" s="31">
        <v>1300</v>
      </c>
      <c r="BH366" s="31">
        <v>1800</v>
      </c>
      <c r="BI366" s="31">
        <v>120</v>
      </c>
      <c r="BJ366" s="31">
        <v>5800</v>
      </c>
      <c r="BK366" s="31">
        <v>970</v>
      </c>
      <c r="BL366" s="17">
        <v>50</v>
      </c>
    </row>
    <row r="367" spans="2:64" x14ac:dyDescent="0.2">
      <c r="B367" s="17">
        <v>11000</v>
      </c>
      <c r="C367" s="17">
        <f>①健診機関作成分!AD370</f>
        <v>0</v>
      </c>
      <c r="D367" s="17">
        <f>①健診機関作成分!D370</f>
        <v>2001</v>
      </c>
      <c r="E367" s="18">
        <f>①健診機関作成分!E370</f>
        <v>0</v>
      </c>
      <c r="F367" s="17">
        <f>①健診機関作成分!F370</f>
        <v>0</v>
      </c>
      <c r="G367" s="17">
        <f>①健診機関作成分!G370</f>
        <v>0</v>
      </c>
      <c r="H367" s="17">
        <f>①健診機関作成分!H370</f>
        <v>1</v>
      </c>
      <c r="J367" s="17">
        <f>①健診機関作成分!L370</f>
        <v>0</v>
      </c>
      <c r="K367" s="17">
        <f>①健診機関作成分!M370</f>
        <v>0</v>
      </c>
      <c r="L367" s="19">
        <f>①健診機関作成分!N370</f>
        <v>0</v>
      </c>
      <c r="M367">
        <f>IF(①健診機関作成分!BD370&gt;0,1,0)</f>
        <v>0</v>
      </c>
      <c r="N367">
        <f>IF(①健診機関作成分!BE370&gt;0,1,0)</f>
        <v>0</v>
      </c>
      <c r="O367">
        <f>IF(①健診機関作成分!BF370&gt;0,1,0)</f>
        <v>0</v>
      </c>
      <c r="P367">
        <f>IF(①健診機関作成分!BG370&gt;0,1,0)</f>
        <v>0</v>
      </c>
      <c r="Q367">
        <f>IF(①健診機関作成分!BI370&gt;0,1,0)</f>
        <v>0</v>
      </c>
      <c r="R367">
        <f>IF(①健診機関作成分!BJ370&gt;0,1,0)</f>
        <v>0</v>
      </c>
      <c r="S367">
        <f>IF(①健診機関作成分!BK370&gt;0,1,0)</f>
        <v>0</v>
      </c>
      <c r="T367">
        <f>IF(①健診機関作成分!BL370&gt;0,1,0)</f>
        <v>0</v>
      </c>
      <c r="U367">
        <f>IF(①健診機関作成分!BM370&gt;0,1,0)</f>
        <v>0</v>
      </c>
      <c r="V367">
        <f>IF(①健診機関作成分!BN370&gt;0,1,0)</f>
        <v>0</v>
      </c>
      <c r="W367" s="17">
        <v>0</v>
      </c>
      <c r="X367" s="17">
        <f t="shared" si="13"/>
        <v>7300</v>
      </c>
      <c r="Z367" s="17">
        <f t="shared" si="14"/>
        <v>7300</v>
      </c>
      <c r="AQ367">
        <f>IF(①健診機関作成分!BO370&gt;0,1,0)</f>
        <v>0</v>
      </c>
      <c r="AR367">
        <f>IF(①健診機関作成分!M370&gt;0,1,0)</f>
        <v>0</v>
      </c>
      <c r="BA367" s="31">
        <v>250</v>
      </c>
      <c r="BB367" s="31">
        <v>1450</v>
      </c>
      <c r="BC367" s="31">
        <v>1220</v>
      </c>
      <c r="BD367" s="31">
        <v>120</v>
      </c>
      <c r="BE367" s="31">
        <v>320</v>
      </c>
      <c r="BF367" s="31">
        <v>350</v>
      </c>
      <c r="BG367" s="31">
        <v>1300</v>
      </c>
      <c r="BH367" s="31">
        <v>1800</v>
      </c>
      <c r="BI367" s="31">
        <v>120</v>
      </c>
      <c r="BJ367" s="31">
        <v>5800</v>
      </c>
      <c r="BK367" s="31">
        <v>970</v>
      </c>
      <c r="BL367" s="17">
        <v>50</v>
      </c>
    </row>
    <row r="368" spans="2:64" x14ac:dyDescent="0.2">
      <c r="B368" s="17">
        <v>11000</v>
      </c>
      <c r="C368" s="17">
        <f>①健診機関作成分!AD371</f>
        <v>0</v>
      </c>
      <c r="D368" s="17">
        <f>①健診機関作成分!D371</f>
        <v>2001</v>
      </c>
      <c r="E368" s="18">
        <f>①健診機関作成分!E371</f>
        <v>0</v>
      </c>
      <c r="F368" s="17">
        <f>①健診機関作成分!F371</f>
        <v>0</v>
      </c>
      <c r="G368" s="17">
        <f>①健診機関作成分!G371</f>
        <v>0</v>
      </c>
      <c r="H368" s="17">
        <f>①健診機関作成分!H371</f>
        <v>1</v>
      </c>
      <c r="J368" s="17">
        <f>①健診機関作成分!L371</f>
        <v>0</v>
      </c>
      <c r="K368" s="17">
        <f>①健診機関作成分!M371</f>
        <v>0</v>
      </c>
      <c r="L368" s="19">
        <f>①健診機関作成分!N371</f>
        <v>0</v>
      </c>
      <c r="M368">
        <f>IF(①健診機関作成分!BD371&gt;0,1,0)</f>
        <v>0</v>
      </c>
      <c r="N368">
        <f>IF(①健診機関作成分!BE371&gt;0,1,0)</f>
        <v>0</v>
      </c>
      <c r="O368">
        <f>IF(①健診機関作成分!BF371&gt;0,1,0)</f>
        <v>0</v>
      </c>
      <c r="P368">
        <f>IF(①健診機関作成分!BG371&gt;0,1,0)</f>
        <v>0</v>
      </c>
      <c r="Q368">
        <f>IF(①健診機関作成分!BI371&gt;0,1,0)</f>
        <v>0</v>
      </c>
      <c r="R368">
        <f>IF(①健診機関作成分!BJ371&gt;0,1,0)</f>
        <v>0</v>
      </c>
      <c r="S368">
        <f>IF(①健診機関作成分!BK371&gt;0,1,0)</f>
        <v>0</v>
      </c>
      <c r="T368">
        <f>IF(①健診機関作成分!BL371&gt;0,1,0)</f>
        <v>0</v>
      </c>
      <c r="U368">
        <f>IF(①健診機関作成分!BM371&gt;0,1,0)</f>
        <v>0</v>
      </c>
      <c r="V368">
        <f>IF(①健診機関作成分!BN371&gt;0,1,0)</f>
        <v>0</v>
      </c>
      <c r="W368" s="17">
        <v>0</v>
      </c>
      <c r="X368" s="17">
        <f t="shared" si="13"/>
        <v>7300</v>
      </c>
      <c r="Z368" s="17">
        <f t="shared" si="14"/>
        <v>7300</v>
      </c>
      <c r="AQ368">
        <f>IF(①健診機関作成分!BO371&gt;0,1,0)</f>
        <v>0</v>
      </c>
      <c r="AR368">
        <f>IF(①健診機関作成分!M371&gt;0,1,0)</f>
        <v>0</v>
      </c>
      <c r="BA368" s="31">
        <v>250</v>
      </c>
      <c r="BB368" s="31">
        <v>1450</v>
      </c>
      <c r="BC368" s="31">
        <v>1220</v>
      </c>
      <c r="BD368" s="31">
        <v>120</v>
      </c>
      <c r="BE368" s="31">
        <v>320</v>
      </c>
      <c r="BF368" s="31">
        <v>350</v>
      </c>
      <c r="BG368" s="31">
        <v>1300</v>
      </c>
      <c r="BH368" s="31">
        <v>1800</v>
      </c>
      <c r="BI368" s="31">
        <v>120</v>
      </c>
      <c r="BJ368" s="31">
        <v>5800</v>
      </c>
      <c r="BK368" s="31">
        <v>970</v>
      </c>
      <c r="BL368" s="17">
        <v>50</v>
      </c>
    </row>
    <row r="369" spans="2:64" x14ac:dyDescent="0.2">
      <c r="B369" s="17">
        <v>11000</v>
      </c>
      <c r="C369" s="17">
        <f>①健診機関作成分!AD372</f>
        <v>0</v>
      </c>
      <c r="D369" s="17">
        <f>①健診機関作成分!D372</f>
        <v>2001</v>
      </c>
      <c r="E369" s="18">
        <f>①健診機関作成分!E372</f>
        <v>0</v>
      </c>
      <c r="F369" s="17">
        <f>①健診機関作成分!F372</f>
        <v>0</v>
      </c>
      <c r="G369" s="17">
        <f>①健診機関作成分!G372</f>
        <v>0</v>
      </c>
      <c r="H369" s="17">
        <f>①健診機関作成分!H372</f>
        <v>1</v>
      </c>
      <c r="J369" s="17">
        <f>①健診機関作成分!L372</f>
        <v>0</v>
      </c>
      <c r="K369" s="17">
        <f>①健診機関作成分!M372</f>
        <v>0</v>
      </c>
      <c r="L369" s="19">
        <f>①健診機関作成分!N372</f>
        <v>0</v>
      </c>
      <c r="M369">
        <f>IF(①健診機関作成分!BD372&gt;0,1,0)</f>
        <v>0</v>
      </c>
      <c r="N369">
        <f>IF(①健診機関作成分!BE372&gt;0,1,0)</f>
        <v>0</v>
      </c>
      <c r="O369">
        <f>IF(①健診機関作成分!BF372&gt;0,1,0)</f>
        <v>0</v>
      </c>
      <c r="P369">
        <f>IF(①健診機関作成分!BG372&gt;0,1,0)</f>
        <v>0</v>
      </c>
      <c r="Q369">
        <f>IF(①健診機関作成分!BI372&gt;0,1,0)</f>
        <v>0</v>
      </c>
      <c r="R369">
        <f>IF(①健診機関作成分!BJ372&gt;0,1,0)</f>
        <v>0</v>
      </c>
      <c r="S369">
        <f>IF(①健診機関作成分!BK372&gt;0,1,0)</f>
        <v>0</v>
      </c>
      <c r="T369">
        <f>IF(①健診機関作成分!BL372&gt;0,1,0)</f>
        <v>0</v>
      </c>
      <c r="U369">
        <f>IF(①健診機関作成分!BM372&gt;0,1,0)</f>
        <v>0</v>
      </c>
      <c r="V369">
        <f>IF(①健診機関作成分!BN372&gt;0,1,0)</f>
        <v>0</v>
      </c>
      <c r="W369" s="17">
        <v>0</v>
      </c>
      <c r="X369" s="17">
        <f t="shared" si="13"/>
        <v>7300</v>
      </c>
      <c r="Z369" s="17">
        <f t="shared" si="14"/>
        <v>7300</v>
      </c>
      <c r="AQ369">
        <f>IF(①健診機関作成分!BO372&gt;0,1,0)</f>
        <v>0</v>
      </c>
      <c r="AR369">
        <f>IF(①健診機関作成分!M372&gt;0,1,0)</f>
        <v>0</v>
      </c>
      <c r="BA369" s="31">
        <v>250</v>
      </c>
      <c r="BB369" s="31">
        <v>1450</v>
      </c>
      <c r="BC369" s="31">
        <v>1220</v>
      </c>
      <c r="BD369" s="31">
        <v>120</v>
      </c>
      <c r="BE369" s="31">
        <v>320</v>
      </c>
      <c r="BF369" s="31">
        <v>350</v>
      </c>
      <c r="BG369" s="31">
        <v>1300</v>
      </c>
      <c r="BH369" s="31">
        <v>1800</v>
      </c>
      <c r="BI369" s="31">
        <v>120</v>
      </c>
      <c r="BJ369" s="31">
        <v>5800</v>
      </c>
      <c r="BK369" s="31">
        <v>970</v>
      </c>
      <c r="BL369" s="17">
        <v>50</v>
      </c>
    </row>
    <row r="370" spans="2:64" x14ac:dyDescent="0.2">
      <c r="B370" s="17">
        <v>11000</v>
      </c>
      <c r="C370" s="17">
        <f>①健診機関作成分!AD373</f>
        <v>0</v>
      </c>
      <c r="D370" s="17">
        <f>①健診機関作成分!D373</f>
        <v>2001</v>
      </c>
      <c r="E370" s="18">
        <f>①健診機関作成分!E373</f>
        <v>0</v>
      </c>
      <c r="F370" s="17">
        <f>①健診機関作成分!F373</f>
        <v>0</v>
      </c>
      <c r="G370" s="17">
        <f>①健診機関作成分!G373</f>
        <v>0</v>
      </c>
      <c r="H370" s="17">
        <f>①健診機関作成分!H373</f>
        <v>1</v>
      </c>
      <c r="J370" s="17">
        <f>①健診機関作成分!L373</f>
        <v>0</v>
      </c>
      <c r="K370" s="17">
        <f>①健診機関作成分!M373</f>
        <v>0</v>
      </c>
      <c r="L370" s="19">
        <f>①健診機関作成分!N373</f>
        <v>0</v>
      </c>
      <c r="M370">
        <f>IF(①健診機関作成分!BD373&gt;0,1,0)</f>
        <v>0</v>
      </c>
      <c r="N370">
        <f>IF(①健診機関作成分!BE373&gt;0,1,0)</f>
        <v>0</v>
      </c>
      <c r="O370">
        <f>IF(①健診機関作成分!BF373&gt;0,1,0)</f>
        <v>0</v>
      </c>
      <c r="P370">
        <f>IF(①健診機関作成分!BG373&gt;0,1,0)</f>
        <v>0</v>
      </c>
      <c r="Q370">
        <f>IF(①健診機関作成分!BI373&gt;0,1,0)</f>
        <v>0</v>
      </c>
      <c r="R370">
        <f>IF(①健診機関作成分!BJ373&gt;0,1,0)</f>
        <v>0</v>
      </c>
      <c r="S370">
        <f>IF(①健診機関作成分!BK373&gt;0,1,0)</f>
        <v>0</v>
      </c>
      <c r="T370">
        <f>IF(①健診機関作成分!BL373&gt;0,1,0)</f>
        <v>0</v>
      </c>
      <c r="U370">
        <f>IF(①健診機関作成分!BM373&gt;0,1,0)</f>
        <v>0</v>
      </c>
      <c r="V370">
        <f>IF(①健診機関作成分!BN373&gt;0,1,0)</f>
        <v>0</v>
      </c>
      <c r="W370" s="17">
        <v>0</v>
      </c>
      <c r="X370" s="17">
        <f t="shared" si="13"/>
        <v>7300</v>
      </c>
      <c r="Z370" s="17">
        <f t="shared" si="14"/>
        <v>7300</v>
      </c>
      <c r="AQ370">
        <f>IF(①健診機関作成分!BO373&gt;0,1,0)</f>
        <v>0</v>
      </c>
      <c r="AR370">
        <f>IF(①健診機関作成分!M373&gt;0,1,0)</f>
        <v>0</v>
      </c>
      <c r="BA370" s="31">
        <v>250</v>
      </c>
      <c r="BB370" s="31">
        <v>1450</v>
      </c>
      <c r="BC370" s="31">
        <v>1220</v>
      </c>
      <c r="BD370" s="31">
        <v>120</v>
      </c>
      <c r="BE370" s="31">
        <v>320</v>
      </c>
      <c r="BF370" s="31">
        <v>350</v>
      </c>
      <c r="BG370" s="31">
        <v>1300</v>
      </c>
      <c r="BH370" s="31">
        <v>1800</v>
      </c>
      <c r="BI370" s="31">
        <v>120</v>
      </c>
      <c r="BJ370" s="31">
        <v>5800</v>
      </c>
      <c r="BK370" s="31">
        <v>970</v>
      </c>
      <c r="BL370" s="17">
        <v>50</v>
      </c>
    </row>
    <row r="371" spans="2:64" x14ac:dyDescent="0.2">
      <c r="B371" s="17">
        <v>11000</v>
      </c>
      <c r="C371" s="17">
        <f>①健診機関作成分!AD374</f>
        <v>0</v>
      </c>
      <c r="D371" s="17">
        <f>①健診機関作成分!D374</f>
        <v>2001</v>
      </c>
      <c r="E371" s="18">
        <f>①健診機関作成分!E374</f>
        <v>0</v>
      </c>
      <c r="F371" s="17">
        <f>①健診機関作成分!F374</f>
        <v>0</v>
      </c>
      <c r="G371" s="17">
        <f>①健診機関作成分!G374</f>
        <v>0</v>
      </c>
      <c r="H371" s="17">
        <f>①健診機関作成分!H374</f>
        <v>1</v>
      </c>
      <c r="J371" s="17">
        <f>①健診機関作成分!L374</f>
        <v>0</v>
      </c>
      <c r="K371" s="17">
        <f>①健診機関作成分!M374</f>
        <v>0</v>
      </c>
      <c r="L371" s="19">
        <f>①健診機関作成分!N374</f>
        <v>0</v>
      </c>
      <c r="M371">
        <f>IF(①健診機関作成分!BD374&gt;0,1,0)</f>
        <v>0</v>
      </c>
      <c r="N371">
        <f>IF(①健診機関作成分!BE374&gt;0,1,0)</f>
        <v>0</v>
      </c>
      <c r="O371">
        <f>IF(①健診機関作成分!BF374&gt;0,1,0)</f>
        <v>0</v>
      </c>
      <c r="P371">
        <f>IF(①健診機関作成分!BG374&gt;0,1,0)</f>
        <v>0</v>
      </c>
      <c r="Q371">
        <f>IF(①健診機関作成分!BI374&gt;0,1,0)</f>
        <v>0</v>
      </c>
      <c r="R371">
        <f>IF(①健診機関作成分!BJ374&gt;0,1,0)</f>
        <v>0</v>
      </c>
      <c r="S371">
        <f>IF(①健診機関作成分!BK374&gt;0,1,0)</f>
        <v>0</v>
      </c>
      <c r="T371">
        <f>IF(①健診機関作成分!BL374&gt;0,1,0)</f>
        <v>0</v>
      </c>
      <c r="U371">
        <f>IF(①健診機関作成分!BM374&gt;0,1,0)</f>
        <v>0</v>
      </c>
      <c r="V371">
        <f>IF(①健診機関作成分!BN374&gt;0,1,0)</f>
        <v>0</v>
      </c>
      <c r="W371" s="17">
        <v>0</v>
      </c>
      <c r="X371" s="17">
        <f t="shared" si="13"/>
        <v>7300</v>
      </c>
      <c r="Z371" s="17">
        <f t="shared" si="14"/>
        <v>7300</v>
      </c>
      <c r="AQ371">
        <f>IF(①健診機関作成分!BO374&gt;0,1,0)</f>
        <v>0</v>
      </c>
      <c r="AR371">
        <f>IF(①健診機関作成分!M374&gt;0,1,0)</f>
        <v>0</v>
      </c>
      <c r="BA371" s="31">
        <v>250</v>
      </c>
      <c r="BB371" s="31">
        <v>1450</v>
      </c>
      <c r="BC371" s="31">
        <v>1220</v>
      </c>
      <c r="BD371" s="31">
        <v>120</v>
      </c>
      <c r="BE371" s="31">
        <v>320</v>
      </c>
      <c r="BF371" s="31">
        <v>350</v>
      </c>
      <c r="BG371" s="31">
        <v>1300</v>
      </c>
      <c r="BH371" s="31">
        <v>1800</v>
      </c>
      <c r="BI371" s="31">
        <v>120</v>
      </c>
      <c r="BJ371" s="31">
        <v>5800</v>
      </c>
      <c r="BK371" s="31">
        <v>970</v>
      </c>
      <c r="BL371" s="17">
        <v>50</v>
      </c>
    </row>
    <row r="372" spans="2:64" x14ac:dyDescent="0.2">
      <c r="B372" s="17">
        <v>11000</v>
      </c>
      <c r="C372" s="17">
        <f>①健診機関作成分!AD375</f>
        <v>0</v>
      </c>
      <c r="D372" s="17">
        <f>①健診機関作成分!D375</f>
        <v>2001</v>
      </c>
      <c r="E372" s="18">
        <f>①健診機関作成分!E375</f>
        <v>0</v>
      </c>
      <c r="F372" s="17">
        <f>①健診機関作成分!F375</f>
        <v>0</v>
      </c>
      <c r="G372" s="17">
        <f>①健診機関作成分!G375</f>
        <v>0</v>
      </c>
      <c r="H372" s="17">
        <f>①健診機関作成分!H375</f>
        <v>1</v>
      </c>
      <c r="J372" s="17">
        <f>①健診機関作成分!L375</f>
        <v>0</v>
      </c>
      <c r="K372" s="17">
        <f>①健診機関作成分!M375</f>
        <v>0</v>
      </c>
      <c r="L372" s="19">
        <f>①健診機関作成分!N375</f>
        <v>0</v>
      </c>
      <c r="M372">
        <f>IF(①健診機関作成分!BD375&gt;0,1,0)</f>
        <v>0</v>
      </c>
      <c r="N372">
        <f>IF(①健診機関作成分!BE375&gt;0,1,0)</f>
        <v>0</v>
      </c>
      <c r="O372">
        <f>IF(①健診機関作成分!BF375&gt;0,1,0)</f>
        <v>0</v>
      </c>
      <c r="P372">
        <f>IF(①健診機関作成分!BG375&gt;0,1,0)</f>
        <v>0</v>
      </c>
      <c r="Q372">
        <f>IF(①健診機関作成分!BI375&gt;0,1,0)</f>
        <v>0</v>
      </c>
      <c r="R372">
        <f>IF(①健診機関作成分!BJ375&gt;0,1,0)</f>
        <v>0</v>
      </c>
      <c r="S372">
        <f>IF(①健診機関作成分!BK375&gt;0,1,0)</f>
        <v>0</v>
      </c>
      <c r="T372">
        <f>IF(①健診機関作成分!BL375&gt;0,1,0)</f>
        <v>0</v>
      </c>
      <c r="U372">
        <f>IF(①健診機関作成分!BM375&gt;0,1,0)</f>
        <v>0</v>
      </c>
      <c r="V372">
        <f>IF(①健診機関作成分!BN375&gt;0,1,0)</f>
        <v>0</v>
      </c>
      <c r="W372" s="17">
        <v>0</v>
      </c>
      <c r="X372" s="17">
        <f t="shared" si="13"/>
        <v>7300</v>
      </c>
      <c r="Z372" s="17">
        <f t="shared" si="14"/>
        <v>7300</v>
      </c>
      <c r="AQ372">
        <f>IF(①健診機関作成分!BO375&gt;0,1,0)</f>
        <v>0</v>
      </c>
      <c r="AR372">
        <f>IF(①健診機関作成分!M375&gt;0,1,0)</f>
        <v>0</v>
      </c>
      <c r="BA372" s="31">
        <v>250</v>
      </c>
      <c r="BB372" s="31">
        <v>1450</v>
      </c>
      <c r="BC372" s="31">
        <v>1220</v>
      </c>
      <c r="BD372" s="31">
        <v>120</v>
      </c>
      <c r="BE372" s="31">
        <v>320</v>
      </c>
      <c r="BF372" s="31">
        <v>350</v>
      </c>
      <c r="BG372" s="31">
        <v>1300</v>
      </c>
      <c r="BH372" s="31">
        <v>1800</v>
      </c>
      <c r="BI372" s="31">
        <v>120</v>
      </c>
      <c r="BJ372" s="31">
        <v>5800</v>
      </c>
      <c r="BK372" s="31">
        <v>970</v>
      </c>
      <c r="BL372" s="17">
        <v>50</v>
      </c>
    </row>
    <row r="373" spans="2:64" x14ac:dyDescent="0.2">
      <c r="B373" s="17">
        <v>11000</v>
      </c>
      <c r="C373" s="17">
        <f>①健診機関作成分!AD376</f>
        <v>0</v>
      </c>
      <c r="D373" s="17">
        <f>①健診機関作成分!D376</f>
        <v>2001</v>
      </c>
      <c r="E373" s="18">
        <f>①健診機関作成分!E376</f>
        <v>0</v>
      </c>
      <c r="F373" s="17">
        <f>①健診機関作成分!F376</f>
        <v>0</v>
      </c>
      <c r="G373" s="17">
        <f>①健診機関作成分!G376</f>
        <v>0</v>
      </c>
      <c r="H373" s="17">
        <f>①健診機関作成分!H376</f>
        <v>1</v>
      </c>
      <c r="J373" s="17">
        <f>①健診機関作成分!L376</f>
        <v>0</v>
      </c>
      <c r="K373" s="17">
        <f>①健診機関作成分!M376</f>
        <v>0</v>
      </c>
      <c r="L373" s="19">
        <f>①健診機関作成分!N376</f>
        <v>0</v>
      </c>
      <c r="M373">
        <f>IF(①健診機関作成分!BD376&gt;0,1,0)</f>
        <v>0</v>
      </c>
      <c r="N373">
        <f>IF(①健診機関作成分!BE376&gt;0,1,0)</f>
        <v>0</v>
      </c>
      <c r="O373">
        <f>IF(①健診機関作成分!BF376&gt;0,1,0)</f>
        <v>0</v>
      </c>
      <c r="P373">
        <f>IF(①健診機関作成分!BG376&gt;0,1,0)</f>
        <v>0</v>
      </c>
      <c r="Q373">
        <f>IF(①健診機関作成分!BI376&gt;0,1,0)</f>
        <v>0</v>
      </c>
      <c r="R373">
        <f>IF(①健診機関作成分!BJ376&gt;0,1,0)</f>
        <v>0</v>
      </c>
      <c r="S373">
        <f>IF(①健診機関作成分!BK376&gt;0,1,0)</f>
        <v>0</v>
      </c>
      <c r="T373">
        <f>IF(①健診機関作成分!BL376&gt;0,1,0)</f>
        <v>0</v>
      </c>
      <c r="U373">
        <f>IF(①健診機関作成分!BM376&gt;0,1,0)</f>
        <v>0</v>
      </c>
      <c r="V373">
        <f>IF(①健診機関作成分!BN376&gt;0,1,0)</f>
        <v>0</v>
      </c>
      <c r="W373" s="17">
        <v>0</v>
      </c>
      <c r="X373" s="17">
        <f t="shared" si="13"/>
        <v>7300</v>
      </c>
      <c r="Z373" s="17">
        <f t="shared" si="14"/>
        <v>7300</v>
      </c>
      <c r="AQ373">
        <f>IF(①健診機関作成分!BO376&gt;0,1,0)</f>
        <v>0</v>
      </c>
      <c r="AR373">
        <f>IF(①健診機関作成分!M376&gt;0,1,0)</f>
        <v>0</v>
      </c>
      <c r="BA373" s="31">
        <v>250</v>
      </c>
      <c r="BB373" s="31">
        <v>1450</v>
      </c>
      <c r="BC373" s="31">
        <v>1220</v>
      </c>
      <c r="BD373" s="31">
        <v>120</v>
      </c>
      <c r="BE373" s="31">
        <v>320</v>
      </c>
      <c r="BF373" s="31">
        <v>350</v>
      </c>
      <c r="BG373" s="31">
        <v>1300</v>
      </c>
      <c r="BH373" s="31">
        <v>1800</v>
      </c>
      <c r="BI373" s="31">
        <v>120</v>
      </c>
      <c r="BJ373" s="31">
        <v>5800</v>
      </c>
      <c r="BK373" s="31">
        <v>970</v>
      </c>
      <c r="BL373" s="17">
        <v>50</v>
      </c>
    </row>
    <row r="374" spans="2:64" x14ac:dyDescent="0.2">
      <c r="B374" s="17">
        <v>11000</v>
      </c>
      <c r="C374" s="17">
        <f>①健診機関作成分!AD377</f>
        <v>0</v>
      </c>
      <c r="D374" s="17">
        <f>①健診機関作成分!D377</f>
        <v>2001</v>
      </c>
      <c r="E374" s="18">
        <f>①健診機関作成分!E377</f>
        <v>0</v>
      </c>
      <c r="F374" s="17">
        <f>①健診機関作成分!F377</f>
        <v>0</v>
      </c>
      <c r="G374" s="17">
        <f>①健診機関作成分!G377</f>
        <v>0</v>
      </c>
      <c r="H374" s="17">
        <f>①健診機関作成分!H377</f>
        <v>1</v>
      </c>
      <c r="J374" s="17">
        <f>①健診機関作成分!L377</f>
        <v>0</v>
      </c>
      <c r="K374" s="17">
        <f>①健診機関作成分!M377</f>
        <v>0</v>
      </c>
      <c r="L374" s="19">
        <f>①健診機関作成分!N377</f>
        <v>0</v>
      </c>
      <c r="M374">
        <f>IF(①健診機関作成分!BD377&gt;0,1,0)</f>
        <v>0</v>
      </c>
      <c r="N374">
        <f>IF(①健診機関作成分!BE377&gt;0,1,0)</f>
        <v>0</v>
      </c>
      <c r="O374">
        <f>IF(①健診機関作成分!BF377&gt;0,1,0)</f>
        <v>0</v>
      </c>
      <c r="P374">
        <f>IF(①健診機関作成分!BG377&gt;0,1,0)</f>
        <v>0</v>
      </c>
      <c r="Q374">
        <f>IF(①健診機関作成分!BI377&gt;0,1,0)</f>
        <v>0</v>
      </c>
      <c r="R374">
        <f>IF(①健診機関作成分!BJ377&gt;0,1,0)</f>
        <v>0</v>
      </c>
      <c r="S374">
        <f>IF(①健診機関作成分!BK377&gt;0,1,0)</f>
        <v>0</v>
      </c>
      <c r="T374">
        <f>IF(①健診機関作成分!BL377&gt;0,1,0)</f>
        <v>0</v>
      </c>
      <c r="U374">
        <f>IF(①健診機関作成分!BM377&gt;0,1,0)</f>
        <v>0</v>
      </c>
      <c r="V374">
        <f>IF(①健診機関作成分!BN377&gt;0,1,0)</f>
        <v>0</v>
      </c>
      <c r="W374" s="17">
        <v>0</v>
      </c>
      <c r="X374" s="17">
        <f t="shared" si="13"/>
        <v>7300</v>
      </c>
      <c r="Z374" s="17">
        <f t="shared" si="14"/>
        <v>7300</v>
      </c>
      <c r="AQ374">
        <f>IF(①健診機関作成分!BO377&gt;0,1,0)</f>
        <v>0</v>
      </c>
      <c r="AR374">
        <f>IF(①健診機関作成分!M377&gt;0,1,0)</f>
        <v>0</v>
      </c>
      <c r="BA374" s="31">
        <v>250</v>
      </c>
      <c r="BB374" s="31">
        <v>1450</v>
      </c>
      <c r="BC374" s="31">
        <v>1220</v>
      </c>
      <c r="BD374" s="31">
        <v>120</v>
      </c>
      <c r="BE374" s="31">
        <v>320</v>
      </c>
      <c r="BF374" s="31">
        <v>350</v>
      </c>
      <c r="BG374" s="31">
        <v>1300</v>
      </c>
      <c r="BH374" s="31">
        <v>1800</v>
      </c>
      <c r="BI374" s="31">
        <v>120</v>
      </c>
      <c r="BJ374" s="31">
        <v>5800</v>
      </c>
      <c r="BK374" s="31">
        <v>970</v>
      </c>
      <c r="BL374" s="17">
        <v>50</v>
      </c>
    </row>
    <row r="375" spans="2:64" x14ac:dyDescent="0.2">
      <c r="B375" s="17">
        <v>11000</v>
      </c>
      <c r="C375" s="17">
        <f>①健診機関作成分!AD378</f>
        <v>0</v>
      </c>
      <c r="D375" s="17">
        <f>①健診機関作成分!D378</f>
        <v>2001</v>
      </c>
      <c r="E375" s="18">
        <f>①健診機関作成分!E378</f>
        <v>0</v>
      </c>
      <c r="F375" s="17">
        <f>①健診機関作成分!F378</f>
        <v>0</v>
      </c>
      <c r="G375" s="17">
        <f>①健診機関作成分!G378</f>
        <v>0</v>
      </c>
      <c r="H375" s="17">
        <f>①健診機関作成分!H378</f>
        <v>1</v>
      </c>
      <c r="J375" s="17">
        <f>①健診機関作成分!L378</f>
        <v>0</v>
      </c>
      <c r="K375" s="17">
        <f>①健診機関作成分!M378</f>
        <v>0</v>
      </c>
      <c r="L375" s="19">
        <f>①健診機関作成分!N378</f>
        <v>0</v>
      </c>
      <c r="M375">
        <f>IF(①健診機関作成分!BD378&gt;0,1,0)</f>
        <v>0</v>
      </c>
      <c r="N375">
        <f>IF(①健診機関作成分!BE378&gt;0,1,0)</f>
        <v>0</v>
      </c>
      <c r="O375">
        <f>IF(①健診機関作成分!BF378&gt;0,1,0)</f>
        <v>0</v>
      </c>
      <c r="P375">
        <f>IF(①健診機関作成分!BG378&gt;0,1,0)</f>
        <v>0</v>
      </c>
      <c r="Q375">
        <f>IF(①健診機関作成分!BI378&gt;0,1,0)</f>
        <v>0</v>
      </c>
      <c r="R375">
        <f>IF(①健診機関作成分!BJ378&gt;0,1,0)</f>
        <v>0</v>
      </c>
      <c r="S375">
        <f>IF(①健診機関作成分!BK378&gt;0,1,0)</f>
        <v>0</v>
      </c>
      <c r="T375">
        <f>IF(①健診機関作成分!BL378&gt;0,1,0)</f>
        <v>0</v>
      </c>
      <c r="U375">
        <f>IF(①健診機関作成分!BM378&gt;0,1,0)</f>
        <v>0</v>
      </c>
      <c r="V375">
        <f>IF(①健診機関作成分!BN378&gt;0,1,0)</f>
        <v>0</v>
      </c>
      <c r="W375" s="17">
        <v>0</v>
      </c>
      <c r="X375" s="17">
        <f t="shared" si="13"/>
        <v>7300</v>
      </c>
      <c r="Z375" s="17">
        <f t="shared" si="14"/>
        <v>7300</v>
      </c>
      <c r="AQ375">
        <f>IF(①健診機関作成分!BO378&gt;0,1,0)</f>
        <v>0</v>
      </c>
      <c r="AR375">
        <f>IF(①健診機関作成分!M378&gt;0,1,0)</f>
        <v>0</v>
      </c>
      <c r="BA375" s="31">
        <v>250</v>
      </c>
      <c r="BB375" s="31">
        <v>1450</v>
      </c>
      <c r="BC375" s="31">
        <v>1220</v>
      </c>
      <c r="BD375" s="31">
        <v>120</v>
      </c>
      <c r="BE375" s="31">
        <v>320</v>
      </c>
      <c r="BF375" s="31">
        <v>350</v>
      </c>
      <c r="BG375" s="31">
        <v>1300</v>
      </c>
      <c r="BH375" s="31">
        <v>1800</v>
      </c>
      <c r="BI375" s="31">
        <v>120</v>
      </c>
      <c r="BJ375" s="31">
        <v>5800</v>
      </c>
      <c r="BK375" s="31">
        <v>970</v>
      </c>
      <c r="BL375" s="17">
        <v>50</v>
      </c>
    </row>
    <row r="376" spans="2:64" x14ac:dyDescent="0.2">
      <c r="B376" s="17">
        <v>11000</v>
      </c>
      <c r="C376" s="17">
        <f>①健診機関作成分!AD379</f>
        <v>0</v>
      </c>
      <c r="D376" s="17">
        <f>①健診機関作成分!D379</f>
        <v>2001</v>
      </c>
      <c r="E376" s="18">
        <f>①健診機関作成分!E379</f>
        <v>0</v>
      </c>
      <c r="F376" s="17">
        <f>①健診機関作成分!F379</f>
        <v>0</v>
      </c>
      <c r="G376" s="17">
        <f>①健診機関作成分!G379</f>
        <v>0</v>
      </c>
      <c r="H376" s="17">
        <f>①健診機関作成分!H379</f>
        <v>1</v>
      </c>
      <c r="J376" s="17">
        <f>①健診機関作成分!L379</f>
        <v>0</v>
      </c>
      <c r="K376" s="17">
        <f>①健診機関作成分!M379</f>
        <v>0</v>
      </c>
      <c r="L376" s="19">
        <f>①健診機関作成分!N379</f>
        <v>0</v>
      </c>
      <c r="M376">
        <f>IF(①健診機関作成分!BD379&gt;0,1,0)</f>
        <v>0</v>
      </c>
      <c r="N376">
        <f>IF(①健診機関作成分!BE379&gt;0,1,0)</f>
        <v>0</v>
      </c>
      <c r="O376">
        <f>IF(①健診機関作成分!BF379&gt;0,1,0)</f>
        <v>0</v>
      </c>
      <c r="P376">
        <f>IF(①健診機関作成分!BG379&gt;0,1,0)</f>
        <v>0</v>
      </c>
      <c r="Q376">
        <f>IF(①健診機関作成分!BI379&gt;0,1,0)</f>
        <v>0</v>
      </c>
      <c r="R376">
        <f>IF(①健診機関作成分!BJ379&gt;0,1,0)</f>
        <v>0</v>
      </c>
      <c r="S376">
        <f>IF(①健診機関作成分!BK379&gt;0,1,0)</f>
        <v>0</v>
      </c>
      <c r="T376">
        <f>IF(①健診機関作成分!BL379&gt;0,1,0)</f>
        <v>0</v>
      </c>
      <c r="U376">
        <f>IF(①健診機関作成分!BM379&gt;0,1,0)</f>
        <v>0</v>
      </c>
      <c r="V376">
        <f>IF(①健診機関作成分!BN379&gt;0,1,0)</f>
        <v>0</v>
      </c>
      <c r="W376" s="17">
        <v>0</v>
      </c>
      <c r="X376" s="17">
        <f t="shared" si="13"/>
        <v>7300</v>
      </c>
      <c r="Z376" s="17">
        <f t="shared" si="14"/>
        <v>7300</v>
      </c>
      <c r="AQ376">
        <f>IF(①健診機関作成分!BO379&gt;0,1,0)</f>
        <v>0</v>
      </c>
      <c r="AR376">
        <f>IF(①健診機関作成分!M379&gt;0,1,0)</f>
        <v>0</v>
      </c>
      <c r="BA376" s="31">
        <v>250</v>
      </c>
      <c r="BB376" s="31">
        <v>1450</v>
      </c>
      <c r="BC376" s="31">
        <v>1220</v>
      </c>
      <c r="BD376" s="31">
        <v>120</v>
      </c>
      <c r="BE376" s="31">
        <v>320</v>
      </c>
      <c r="BF376" s="31">
        <v>350</v>
      </c>
      <c r="BG376" s="31">
        <v>1300</v>
      </c>
      <c r="BH376" s="31">
        <v>1800</v>
      </c>
      <c r="BI376" s="31">
        <v>120</v>
      </c>
      <c r="BJ376" s="31">
        <v>5800</v>
      </c>
      <c r="BK376" s="31">
        <v>970</v>
      </c>
      <c r="BL376" s="17">
        <v>50</v>
      </c>
    </row>
    <row r="377" spans="2:64" x14ac:dyDescent="0.2">
      <c r="B377" s="17">
        <v>11000</v>
      </c>
      <c r="C377" s="17">
        <f>①健診機関作成分!AD380</f>
        <v>0</v>
      </c>
      <c r="D377" s="17">
        <f>①健診機関作成分!D380</f>
        <v>2001</v>
      </c>
      <c r="E377" s="18">
        <f>①健診機関作成分!E380</f>
        <v>0</v>
      </c>
      <c r="F377" s="17">
        <f>①健診機関作成分!F380</f>
        <v>0</v>
      </c>
      <c r="G377" s="17">
        <f>①健診機関作成分!G380</f>
        <v>0</v>
      </c>
      <c r="H377" s="17">
        <f>①健診機関作成分!H380</f>
        <v>1</v>
      </c>
      <c r="J377" s="17">
        <f>①健診機関作成分!L380</f>
        <v>0</v>
      </c>
      <c r="K377" s="17">
        <f>①健診機関作成分!M380</f>
        <v>0</v>
      </c>
      <c r="L377" s="19">
        <f>①健診機関作成分!N380</f>
        <v>0</v>
      </c>
      <c r="M377">
        <f>IF(①健診機関作成分!BD380&gt;0,1,0)</f>
        <v>0</v>
      </c>
      <c r="N377">
        <f>IF(①健診機関作成分!BE380&gt;0,1,0)</f>
        <v>0</v>
      </c>
      <c r="O377">
        <f>IF(①健診機関作成分!BF380&gt;0,1,0)</f>
        <v>0</v>
      </c>
      <c r="P377">
        <f>IF(①健診機関作成分!BG380&gt;0,1,0)</f>
        <v>0</v>
      </c>
      <c r="Q377">
        <f>IF(①健診機関作成分!BI380&gt;0,1,0)</f>
        <v>0</v>
      </c>
      <c r="R377">
        <f>IF(①健診機関作成分!BJ380&gt;0,1,0)</f>
        <v>0</v>
      </c>
      <c r="S377">
        <f>IF(①健診機関作成分!BK380&gt;0,1,0)</f>
        <v>0</v>
      </c>
      <c r="T377">
        <f>IF(①健診機関作成分!BL380&gt;0,1,0)</f>
        <v>0</v>
      </c>
      <c r="U377">
        <f>IF(①健診機関作成分!BM380&gt;0,1,0)</f>
        <v>0</v>
      </c>
      <c r="V377">
        <f>IF(①健診機関作成分!BN380&gt;0,1,0)</f>
        <v>0</v>
      </c>
      <c r="W377" s="17">
        <v>0</v>
      </c>
      <c r="X377" s="17">
        <f t="shared" si="13"/>
        <v>7300</v>
      </c>
      <c r="Z377" s="17">
        <f t="shared" si="14"/>
        <v>7300</v>
      </c>
      <c r="AQ377">
        <f>IF(①健診機関作成分!BO380&gt;0,1,0)</f>
        <v>0</v>
      </c>
      <c r="AR377">
        <f>IF(①健診機関作成分!M380&gt;0,1,0)</f>
        <v>0</v>
      </c>
      <c r="BA377" s="31">
        <v>250</v>
      </c>
      <c r="BB377" s="31">
        <v>1450</v>
      </c>
      <c r="BC377" s="31">
        <v>1220</v>
      </c>
      <c r="BD377" s="31">
        <v>120</v>
      </c>
      <c r="BE377" s="31">
        <v>320</v>
      </c>
      <c r="BF377" s="31">
        <v>350</v>
      </c>
      <c r="BG377" s="31">
        <v>1300</v>
      </c>
      <c r="BH377" s="31">
        <v>1800</v>
      </c>
      <c r="BI377" s="31">
        <v>120</v>
      </c>
      <c r="BJ377" s="31">
        <v>5800</v>
      </c>
      <c r="BK377" s="31">
        <v>970</v>
      </c>
      <c r="BL377" s="17">
        <v>50</v>
      </c>
    </row>
    <row r="378" spans="2:64" x14ac:dyDescent="0.2">
      <c r="B378" s="17">
        <v>11000</v>
      </c>
      <c r="C378" s="17">
        <f>①健診機関作成分!AD381</f>
        <v>0</v>
      </c>
      <c r="D378" s="17">
        <f>①健診機関作成分!D381</f>
        <v>2001</v>
      </c>
      <c r="E378" s="18">
        <f>①健診機関作成分!E381</f>
        <v>0</v>
      </c>
      <c r="F378" s="17">
        <f>①健診機関作成分!F381</f>
        <v>0</v>
      </c>
      <c r="G378" s="17">
        <f>①健診機関作成分!G381</f>
        <v>0</v>
      </c>
      <c r="H378" s="17">
        <f>①健診機関作成分!H381</f>
        <v>1</v>
      </c>
      <c r="J378" s="17">
        <f>①健診機関作成分!L381</f>
        <v>0</v>
      </c>
      <c r="K378" s="17">
        <f>①健診機関作成分!M381</f>
        <v>0</v>
      </c>
      <c r="L378" s="19">
        <f>①健診機関作成分!N381</f>
        <v>0</v>
      </c>
      <c r="M378">
        <f>IF(①健診機関作成分!BD381&gt;0,1,0)</f>
        <v>0</v>
      </c>
      <c r="N378">
        <f>IF(①健診機関作成分!BE381&gt;0,1,0)</f>
        <v>0</v>
      </c>
      <c r="O378">
        <f>IF(①健診機関作成分!BF381&gt;0,1,0)</f>
        <v>0</v>
      </c>
      <c r="P378">
        <f>IF(①健診機関作成分!BG381&gt;0,1,0)</f>
        <v>0</v>
      </c>
      <c r="Q378">
        <f>IF(①健診機関作成分!BI381&gt;0,1,0)</f>
        <v>0</v>
      </c>
      <c r="R378">
        <f>IF(①健診機関作成分!BJ381&gt;0,1,0)</f>
        <v>0</v>
      </c>
      <c r="S378">
        <f>IF(①健診機関作成分!BK381&gt;0,1,0)</f>
        <v>0</v>
      </c>
      <c r="T378">
        <f>IF(①健診機関作成分!BL381&gt;0,1,0)</f>
        <v>0</v>
      </c>
      <c r="U378">
        <f>IF(①健診機関作成分!BM381&gt;0,1,0)</f>
        <v>0</v>
      </c>
      <c r="V378">
        <f>IF(①健診機関作成分!BN381&gt;0,1,0)</f>
        <v>0</v>
      </c>
      <c r="W378" s="17">
        <v>0</v>
      </c>
      <c r="X378" s="17">
        <f t="shared" si="13"/>
        <v>7300</v>
      </c>
      <c r="Z378" s="17">
        <f t="shared" si="14"/>
        <v>7300</v>
      </c>
      <c r="AQ378">
        <f>IF(①健診機関作成分!BO381&gt;0,1,0)</f>
        <v>0</v>
      </c>
      <c r="AR378">
        <f>IF(①健診機関作成分!M381&gt;0,1,0)</f>
        <v>0</v>
      </c>
      <c r="BA378" s="31">
        <v>250</v>
      </c>
      <c r="BB378" s="31">
        <v>1450</v>
      </c>
      <c r="BC378" s="31">
        <v>1220</v>
      </c>
      <c r="BD378" s="31">
        <v>120</v>
      </c>
      <c r="BE378" s="31">
        <v>320</v>
      </c>
      <c r="BF378" s="31">
        <v>350</v>
      </c>
      <c r="BG378" s="31">
        <v>1300</v>
      </c>
      <c r="BH378" s="31">
        <v>1800</v>
      </c>
      <c r="BI378" s="31">
        <v>120</v>
      </c>
      <c r="BJ378" s="31">
        <v>5800</v>
      </c>
      <c r="BK378" s="31">
        <v>970</v>
      </c>
      <c r="BL378" s="17">
        <v>50</v>
      </c>
    </row>
    <row r="379" spans="2:64" x14ac:dyDescent="0.2">
      <c r="B379" s="17">
        <v>11000</v>
      </c>
      <c r="C379" s="17">
        <f>①健診機関作成分!AD382</f>
        <v>0</v>
      </c>
      <c r="D379" s="17">
        <f>①健診機関作成分!D382</f>
        <v>2001</v>
      </c>
      <c r="E379" s="18">
        <f>①健診機関作成分!E382</f>
        <v>0</v>
      </c>
      <c r="F379" s="17">
        <f>①健診機関作成分!F382</f>
        <v>0</v>
      </c>
      <c r="G379" s="17">
        <f>①健診機関作成分!G382</f>
        <v>0</v>
      </c>
      <c r="H379" s="17">
        <f>①健診機関作成分!H382</f>
        <v>1</v>
      </c>
      <c r="J379" s="17">
        <f>①健診機関作成分!L382</f>
        <v>0</v>
      </c>
      <c r="K379" s="17">
        <f>①健診機関作成分!M382</f>
        <v>0</v>
      </c>
      <c r="L379" s="19">
        <f>①健診機関作成分!N382</f>
        <v>0</v>
      </c>
      <c r="M379">
        <f>IF(①健診機関作成分!BD382&gt;0,1,0)</f>
        <v>0</v>
      </c>
      <c r="N379">
        <f>IF(①健診機関作成分!BE382&gt;0,1,0)</f>
        <v>0</v>
      </c>
      <c r="O379">
        <f>IF(①健診機関作成分!BF382&gt;0,1,0)</f>
        <v>0</v>
      </c>
      <c r="P379">
        <f>IF(①健診機関作成分!BG382&gt;0,1,0)</f>
        <v>0</v>
      </c>
      <c r="Q379">
        <f>IF(①健診機関作成分!BI382&gt;0,1,0)</f>
        <v>0</v>
      </c>
      <c r="R379">
        <f>IF(①健診機関作成分!BJ382&gt;0,1,0)</f>
        <v>0</v>
      </c>
      <c r="S379">
        <f>IF(①健診機関作成分!BK382&gt;0,1,0)</f>
        <v>0</v>
      </c>
      <c r="T379">
        <f>IF(①健診機関作成分!BL382&gt;0,1,0)</f>
        <v>0</v>
      </c>
      <c r="U379">
        <f>IF(①健診機関作成分!BM382&gt;0,1,0)</f>
        <v>0</v>
      </c>
      <c r="V379">
        <f>IF(①健診機関作成分!BN382&gt;0,1,0)</f>
        <v>0</v>
      </c>
      <c r="W379" s="17">
        <v>0</v>
      </c>
      <c r="X379" s="17">
        <f t="shared" si="13"/>
        <v>7300</v>
      </c>
      <c r="Z379" s="17">
        <f t="shared" si="14"/>
        <v>7300</v>
      </c>
      <c r="AQ379">
        <f>IF(①健診機関作成分!BO382&gt;0,1,0)</f>
        <v>0</v>
      </c>
      <c r="AR379">
        <f>IF(①健診機関作成分!M382&gt;0,1,0)</f>
        <v>0</v>
      </c>
      <c r="BA379" s="31">
        <v>250</v>
      </c>
      <c r="BB379" s="31">
        <v>1450</v>
      </c>
      <c r="BC379" s="31">
        <v>1220</v>
      </c>
      <c r="BD379" s="31">
        <v>120</v>
      </c>
      <c r="BE379" s="31">
        <v>320</v>
      </c>
      <c r="BF379" s="31">
        <v>350</v>
      </c>
      <c r="BG379" s="31">
        <v>1300</v>
      </c>
      <c r="BH379" s="31">
        <v>1800</v>
      </c>
      <c r="BI379" s="31">
        <v>120</v>
      </c>
      <c r="BJ379" s="31">
        <v>5800</v>
      </c>
      <c r="BK379" s="31">
        <v>970</v>
      </c>
      <c r="BL379" s="17">
        <v>50</v>
      </c>
    </row>
    <row r="380" spans="2:64" x14ac:dyDescent="0.2">
      <c r="B380" s="17">
        <v>11000</v>
      </c>
      <c r="C380" s="17">
        <f>①健診機関作成分!AD383</f>
        <v>0</v>
      </c>
      <c r="D380" s="17">
        <f>①健診機関作成分!D383</f>
        <v>2001</v>
      </c>
      <c r="E380" s="18">
        <f>①健診機関作成分!E383</f>
        <v>0</v>
      </c>
      <c r="F380" s="17">
        <f>①健診機関作成分!F383</f>
        <v>0</v>
      </c>
      <c r="G380" s="17">
        <f>①健診機関作成分!G383</f>
        <v>0</v>
      </c>
      <c r="H380" s="17">
        <f>①健診機関作成分!H383</f>
        <v>1</v>
      </c>
      <c r="J380" s="17">
        <f>①健診機関作成分!L383</f>
        <v>0</v>
      </c>
      <c r="K380" s="17">
        <f>①健診機関作成分!M383</f>
        <v>0</v>
      </c>
      <c r="L380" s="19">
        <f>①健診機関作成分!N383</f>
        <v>0</v>
      </c>
      <c r="M380">
        <f>IF(①健診機関作成分!BD383&gt;0,1,0)</f>
        <v>0</v>
      </c>
      <c r="N380">
        <f>IF(①健診機関作成分!BE383&gt;0,1,0)</f>
        <v>0</v>
      </c>
      <c r="O380">
        <f>IF(①健診機関作成分!BF383&gt;0,1,0)</f>
        <v>0</v>
      </c>
      <c r="P380">
        <f>IF(①健診機関作成分!BG383&gt;0,1,0)</f>
        <v>0</v>
      </c>
      <c r="Q380">
        <f>IF(①健診機関作成分!BI383&gt;0,1,0)</f>
        <v>0</v>
      </c>
      <c r="R380">
        <f>IF(①健診機関作成分!BJ383&gt;0,1,0)</f>
        <v>0</v>
      </c>
      <c r="S380">
        <f>IF(①健診機関作成分!BK383&gt;0,1,0)</f>
        <v>0</v>
      </c>
      <c r="T380">
        <f>IF(①健診機関作成分!BL383&gt;0,1,0)</f>
        <v>0</v>
      </c>
      <c r="U380">
        <f>IF(①健診機関作成分!BM383&gt;0,1,0)</f>
        <v>0</v>
      </c>
      <c r="V380">
        <f>IF(①健診機関作成分!BN383&gt;0,1,0)</f>
        <v>0</v>
      </c>
      <c r="W380" s="17">
        <v>0</v>
      </c>
      <c r="X380" s="17">
        <f t="shared" si="13"/>
        <v>7300</v>
      </c>
      <c r="Z380" s="17">
        <f t="shared" si="14"/>
        <v>7300</v>
      </c>
      <c r="AQ380">
        <f>IF(①健診機関作成分!BO383&gt;0,1,0)</f>
        <v>0</v>
      </c>
      <c r="AR380">
        <f>IF(①健診機関作成分!M383&gt;0,1,0)</f>
        <v>0</v>
      </c>
      <c r="BA380" s="31">
        <v>250</v>
      </c>
      <c r="BB380" s="31">
        <v>1450</v>
      </c>
      <c r="BC380" s="31">
        <v>1220</v>
      </c>
      <c r="BD380" s="31">
        <v>120</v>
      </c>
      <c r="BE380" s="31">
        <v>320</v>
      </c>
      <c r="BF380" s="31">
        <v>350</v>
      </c>
      <c r="BG380" s="31">
        <v>1300</v>
      </c>
      <c r="BH380" s="31">
        <v>1800</v>
      </c>
      <c r="BI380" s="31">
        <v>120</v>
      </c>
      <c r="BJ380" s="31">
        <v>5800</v>
      </c>
      <c r="BK380" s="31">
        <v>970</v>
      </c>
      <c r="BL380" s="17">
        <v>50</v>
      </c>
    </row>
    <row r="381" spans="2:64" x14ac:dyDescent="0.2">
      <c r="B381" s="17">
        <v>11000</v>
      </c>
      <c r="C381" s="17">
        <f>①健診機関作成分!AD384</f>
        <v>0</v>
      </c>
      <c r="D381" s="17">
        <f>①健診機関作成分!D384</f>
        <v>2001</v>
      </c>
      <c r="E381" s="18">
        <f>①健診機関作成分!E384</f>
        <v>0</v>
      </c>
      <c r="F381" s="17">
        <f>①健診機関作成分!F384</f>
        <v>0</v>
      </c>
      <c r="G381" s="17">
        <f>①健診機関作成分!G384</f>
        <v>0</v>
      </c>
      <c r="H381" s="17">
        <f>①健診機関作成分!H384</f>
        <v>1</v>
      </c>
      <c r="J381" s="17">
        <f>①健診機関作成分!L384</f>
        <v>0</v>
      </c>
      <c r="K381" s="17">
        <f>①健診機関作成分!M384</f>
        <v>0</v>
      </c>
      <c r="L381" s="19">
        <f>①健診機関作成分!N384</f>
        <v>0</v>
      </c>
      <c r="M381">
        <f>IF(①健診機関作成分!BD384&gt;0,1,0)</f>
        <v>0</v>
      </c>
      <c r="N381">
        <f>IF(①健診機関作成分!BE384&gt;0,1,0)</f>
        <v>0</v>
      </c>
      <c r="O381">
        <f>IF(①健診機関作成分!BF384&gt;0,1,0)</f>
        <v>0</v>
      </c>
      <c r="P381">
        <f>IF(①健診機関作成分!BG384&gt;0,1,0)</f>
        <v>0</v>
      </c>
      <c r="Q381">
        <f>IF(①健診機関作成分!BI384&gt;0,1,0)</f>
        <v>0</v>
      </c>
      <c r="R381">
        <f>IF(①健診機関作成分!BJ384&gt;0,1,0)</f>
        <v>0</v>
      </c>
      <c r="S381">
        <f>IF(①健診機関作成分!BK384&gt;0,1,0)</f>
        <v>0</v>
      </c>
      <c r="T381">
        <f>IF(①健診機関作成分!BL384&gt;0,1,0)</f>
        <v>0</v>
      </c>
      <c r="U381">
        <f>IF(①健診機関作成分!BM384&gt;0,1,0)</f>
        <v>0</v>
      </c>
      <c r="V381">
        <f>IF(①健診機関作成分!BN384&gt;0,1,0)</f>
        <v>0</v>
      </c>
      <c r="W381" s="17">
        <v>0</v>
      </c>
      <c r="X381" s="17">
        <f t="shared" si="13"/>
        <v>7300</v>
      </c>
      <c r="Z381" s="17">
        <f t="shared" si="14"/>
        <v>7300</v>
      </c>
      <c r="AQ381">
        <f>IF(①健診機関作成分!BO384&gt;0,1,0)</f>
        <v>0</v>
      </c>
      <c r="AR381">
        <f>IF(①健診機関作成分!M384&gt;0,1,0)</f>
        <v>0</v>
      </c>
      <c r="BA381" s="31">
        <v>250</v>
      </c>
      <c r="BB381" s="31">
        <v>1450</v>
      </c>
      <c r="BC381" s="31">
        <v>1220</v>
      </c>
      <c r="BD381" s="31">
        <v>120</v>
      </c>
      <c r="BE381" s="31">
        <v>320</v>
      </c>
      <c r="BF381" s="31">
        <v>350</v>
      </c>
      <c r="BG381" s="31">
        <v>1300</v>
      </c>
      <c r="BH381" s="31">
        <v>1800</v>
      </c>
      <c r="BI381" s="31">
        <v>120</v>
      </c>
      <c r="BJ381" s="31">
        <v>5800</v>
      </c>
      <c r="BK381" s="31">
        <v>970</v>
      </c>
      <c r="BL381" s="17">
        <v>50</v>
      </c>
    </row>
    <row r="382" spans="2:64" x14ac:dyDescent="0.2">
      <c r="B382" s="17">
        <v>11000</v>
      </c>
      <c r="C382" s="17">
        <f>①健診機関作成分!AD385</f>
        <v>0</v>
      </c>
      <c r="D382" s="17">
        <f>①健診機関作成分!D385</f>
        <v>2001</v>
      </c>
      <c r="E382" s="18">
        <f>①健診機関作成分!E385</f>
        <v>0</v>
      </c>
      <c r="F382" s="17">
        <f>①健診機関作成分!F385</f>
        <v>0</v>
      </c>
      <c r="G382" s="17">
        <f>①健診機関作成分!G385</f>
        <v>0</v>
      </c>
      <c r="H382" s="17">
        <f>①健診機関作成分!H385</f>
        <v>1</v>
      </c>
      <c r="J382" s="17">
        <f>①健診機関作成分!L385</f>
        <v>0</v>
      </c>
      <c r="K382" s="17">
        <f>①健診機関作成分!M385</f>
        <v>0</v>
      </c>
      <c r="L382" s="19">
        <f>①健診機関作成分!N385</f>
        <v>0</v>
      </c>
      <c r="M382">
        <f>IF(①健診機関作成分!BD385&gt;0,1,0)</f>
        <v>0</v>
      </c>
      <c r="N382">
        <f>IF(①健診機関作成分!BE385&gt;0,1,0)</f>
        <v>0</v>
      </c>
      <c r="O382">
        <f>IF(①健診機関作成分!BF385&gt;0,1,0)</f>
        <v>0</v>
      </c>
      <c r="P382">
        <f>IF(①健診機関作成分!BG385&gt;0,1,0)</f>
        <v>0</v>
      </c>
      <c r="Q382">
        <f>IF(①健診機関作成分!BI385&gt;0,1,0)</f>
        <v>0</v>
      </c>
      <c r="R382">
        <f>IF(①健診機関作成分!BJ385&gt;0,1,0)</f>
        <v>0</v>
      </c>
      <c r="S382">
        <f>IF(①健診機関作成分!BK385&gt;0,1,0)</f>
        <v>0</v>
      </c>
      <c r="T382">
        <f>IF(①健診機関作成分!BL385&gt;0,1,0)</f>
        <v>0</v>
      </c>
      <c r="U382">
        <f>IF(①健診機関作成分!BM385&gt;0,1,0)</f>
        <v>0</v>
      </c>
      <c r="V382">
        <f>IF(①健診機関作成分!BN385&gt;0,1,0)</f>
        <v>0</v>
      </c>
      <c r="W382" s="17">
        <v>0</v>
      </c>
      <c r="X382" s="17">
        <f t="shared" si="13"/>
        <v>7300</v>
      </c>
      <c r="Z382" s="17">
        <f t="shared" si="14"/>
        <v>7300</v>
      </c>
      <c r="AQ382">
        <f>IF(①健診機関作成分!BO385&gt;0,1,0)</f>
        <v>0</v>
      </c>
      <c r="AR382">
        <f>IF(①健診機関作成分!M385&gt;0,1,0)</f>
        <v>0</v>
      </c>
      <c r="BA382" s="31">
        <v>250</v>
      </c>
      <c r="BB382" s="31">
        <v>1450</v>
      </c>
      <c r="BC382" s="31">
        <v>1220</v>
      </c>
      <c r="BD382" s="31">
        <v>120</v>
      </c>
      <c r="BE382" s="31">
        <v>320</v>
      </c>
      <c r="BF382" s="31">
        <v>350</v>
      </c>
      <c r="BG382" s="31">
        <v>1300</v>
      </c>
      <c r="BH382" s="31">
        <v>1800</v>
      </c>
      <c r="BI382" s="31">
        <v>120</v>
      </c>
      <c r="BJ382" s="31">
        <v>5800</v>
      </c>
      <c r="BK382" s="31">
        <v>970</v>
      </c>
      <c r="BL382" s="17">
        <v>50</v>
      </c>
    </row>
    <row r="383" spans="2:64" x14ac:dyDescent="0.2">
      <c r="B383" s="17">
        <v>11000</v>
      </c>
      <c r="C383" s="17">
        <f>①健診機関作成分!AD386</f>
        <v>0</v>
      </c>
      <c r="D383" s="17">
        <f>①健診機関作成分!D386</f>
        <v>2001</v>
      </c>
      <c r="E383" s="18">
        <f>①健診機関作成分!E386</f>
        <v>0</v>
      </c>
      <c r="F383" s="17">
        <f>①健診機関作成分!F386</f>
        <v>0</v>
      </c>
      <c r="G383" s="17">
        <f>①健診機関作成分!G386</f>
        <v>0</v>
      </c>
      <c r="H383" s="17">
        <f>①健診機関作成分!H386</f>
        <v>1</v>
      </c>
      <c r="J383" s="17">
        <f>①健診機関作成分!L386</f>
        <v>0</v>
      </c>
      <c r="K383" s="17">
        <f>①健診機関作成分!M386</f>
        <v>0</v>
      </c>
      <c r="L383" s="19">
        <f>①健診機関作成分!N386</f>
        <v>0</v>
      </c>
      <c r="M383">
        <f>IF(①健診機関作成分!BD386&gt;0,1,0)</f>
        <v>0</v>
      </c>
      <c r="N383">
        <f>IF(①健診機関作成分!BE386&gt;0,1,0)</f>
        <v>0</v>
      </c>
      <c r="O383">
        <f>IF(①健診機関作成分!BF386&gt;0,1,0)</f>
        <v>0</v>
      </c>
      <c r="P383">
        <f>IF(①健診機関作成分!BG386&gt;0,1,0)</f>
        <v>0</v>
      </c>
      <c r="Q383">
        <f>IF(①健診機関作成分!BI386&gt;0,1,0)</f>
        <v>0</v>
      </c>
      <c r="R383">
        <f>IF(①健診機関作成分!BJ386&gt;0,1,0)</f>
        <v>0</v>
      </c>
      <c r="S383">
        <f>IF(①健診機関作成分!BK386&gt;0,1,0)</f>
        <v>0</v>
      </c>
      <c r="T383">
        <f>IF(①健診機関作成分!BL386&gt;0,1,0)</f>
        <v>0</v>
      </c>
      <c r="U383">
        <f>IF(①健診機関作成分!BM386&gt;0,1,0)</f>
        <v>0</v>
      </c>
      <c r="V383">
        <f>IF(①健診機関作成分!BN386&gt;0,1,0)</f>
        <v>0</v>
      </c>
      <c r="W383" s="17">
        <v>0</v>
      </c>
      <c r="X383" s="17">
        <f t="shared" si="13"/>
        <v>7300</v>
      </c>
      <c r="Z383" s="17">
        <f t="shared" si="14"/>
        <v>7300</v>
      </c>
      <c r="AQ383">
        <f>IF(①健診機関作成分!BO386&gt;0,1,0)</f>
        <v>0</v>
      </c>
      <c r="AR383">
        <f>IF(①健診機関作成分!M386&gt;0,1,0)</f>
        <v>0</v>
      </c>
      <c r="BA383" s="31">
        <v>250</v>
      </c>
      <c r="BB383" s="31">
        <v>1450</v>
      </c>
      <c r="BC383" s="31">
        <v>1220</v>
      </c>
      <c r="BD383" s="31">
        <v>120</v>
      </c>
      <c r="BE383" s="31">
        <v>320</v>
      </c>
      <c r="BF383" s="31">
        <v>350</v>
      </c>
      <c r="BG383" s="31">
        <v>1300</v>
      </c>
      <c r="BH383" s="31">
        <v>1800</v>
      </c>
      <c r="BI383" s="31">
        <v>120</v>
      </c>
      <c r="BJ383" s="31">
        <v>5800</v>
      </c>
      <c r="BK383" s="31">
        <v>970</v>
      </c>
      <c r="BL383" s="17">
        <v>50</v>
      </c>
    </row>
    <row r="384" spans="2:64" x14ac:dyDescent="0.2">
      <c r="B384" s="17">
        <v>11000</v>
      </c>
      <c r="C384" s="17">
        <f>①健診機関作成分!AD387</f>
        <v>0</v>
      </c>
      <c r="D384" s="17">
        <f>①健診機関作成分!D387</f>
        <v>2001</v>
      </c>
      <c r="E384" s="18">
        <f>①健診機関作成分!E387</f>
        <v>0</v>
      </c>
      <c r="F384" s="17">
        <f>①健診機関作成分!F387</f>
        <v>0</v>
      </c>
      <c r="G384" s="17">
        <f>①健診機関作成分!G387</f>
        <v>0</v>
      </c>
      <c r="H384" s="17">
        <f>①健診機関作成分!H387</f>
        <v>1</v>
      </c>
      <c r="J384" s="17">
        <f>①健診機関作成分!L387</f>
        <v>0</v>
      </c>
      <c r="K384" s="17">
        <f>①健診機関作成分!M387</f>
        <v>0</v>
      </c>
      <c r="L384" s="19">
        <f>①健診機関作成分!N387</f>
        <v>0</v>
      </c>
      <c r="M384">
        <f>IF(①健診機関作成分!BD387&gt;0,1,0)</f>
        <v>0</v>
      </c>
      <c r="N384">
        <f>IF(①健診機関作成分!BE387&gt;0,1,0)</f>
        <v>0</v>
      </c>
      <c r="O384">
        <f>IF(①健診機関作成分!BF387&gt;0,1,0)</f>
        <v>0</v>
      </c>
      <c r="P384">
        <f>IF(①健診機関作成分!BG387&gt;0,1,0)</f>
        <v>0</v>
      </c>
      <c r="Q384">
        <f>IF(①健診機関作成分!BI387&gt;0,1,0)</f>
        <v>0</v>
      </c>
      <c r="R384">
        <f>IF(①健診機関作成分!BJ387&gt;0,1,0)</f>
        <v>0</v>
      </c>
      <c r="S384">
        <f>IF(①健診機関作成分!BK387&gt;0,1,0)</f>
        <v>0</v>
      </c>
      <c r="T384">
        <f>IF(①健診機関作成分!BL387&gt;0,1,0)</f>
        <v>0</v>
      </c>
      <c r="U384">
        <f>IF(①健診機関作成分!BM387&gt;0,1,0)</f>
        <v>0</v>
      </c>
      <c r="V384">
        <f>IF(①健診機関作成分!BN387&gt;0,1,0)</f>
        <v>0</v>
      </c>
      <c r="W384" s="17">
        <v>0</v>
      </c>
      <c r="X384" s="17">
        <f t="shared" si="13"/>
        <v>7300</v>
      </c>
      <c r="Z384" s="17">
        <f t="shared" si="14"/>
        <v>7300</v>
      </c>
      <c r="AQ384">
        <f>IF(①健診機関作成分!BO387&gt;0,1,0)</f>
        <v>0</v>
      </c>
      <c r="AR384">
        <f>IF(①健診機関作成分!M387&gt;0,1,0)</f>
        <v>0</v>
      </c>
      <c r="BA384" s="31">
        <v>250</v>
      </c>
      <c r="BB384" s="31">
        <v>1450</v>
      </c>
      <c r="BC384" s="31">
        <v>1220</v>
      </c>
      <c r="BD384" s="31">
        <v>120</v>
      </c>
      <c r="BE384" s="31">
        <v>320</v>
      </c>
      <c r="BF384" s="31">
        <v>350</v>
      </c>
      <c r="BG384" s="31">
        <v>1300</v>
      </c>
      <c r="BH384" s="31">
        <v>1800</v>
      </c>
      <c r="BI384" s="31">
        <v>120</v>
      </c>
      <c r="BJ384" s="31">
        <v>5800</v>
      </c>
      <c r="BK384" s="31">
        <v>970</v>
      </c>
      <c r="BL384" s="17">
        <v>50</v>
      </c>
    </row>
    <row r="385" spans="2:64" x14ac:dyDescent="0.2">
      <c r="B385" s="17">
        <v>11000</v>
      </c>
      <c r="C385" s="17">
        <f>①健診機関作成分!AD388</f>
        <v>0</v>
      </c>
      <c r="D385" s="17">
        <f>①健診機関作成分!D388</f>
        <v>2001</v>
      </c>
      <c r="E385" s="18">
        <f>①健診機関作成分!E388</f>
        <v>0</v>
      </c>
      <c r="F385" s="17">
        <f>①健診機関作成分!F388</f>
        <v>0</v>
      </c>
      <c r="G385" s="17">
        <f>①健診機関作成分!G388</f>
        <v>0</v>
      </c>
      <c r="H385" s="17">
        <f>①健診機関作成分!H388</f>
        <v>1</v>
      </c>
      <c r="J385" s="17">
        <f>①健診機関作成分!L388</f>
        <v>0</v>
      </c>
      <c r="K385" s="17">
        <f>①健診機関作成分!M388</f>
        <v>0</v>
      </c>
      <c r="L385" s="19">
        <f>①健診機関作成分!N388</f>
        <v>0</v>
      </c>
      <c r="M385">
        <f>IF(①健診機関作成分!BD388&gt;0,1,0)</f>
        <v>0</v>
      </c>
      <c r="N385">
        <f>IF(①健診機関作成分!BE388&gt;0,1,0)</f>
        <v>0</v>
      </c>
      <c r="O385">
        <f>IF(①健診機関作成分!BF388&gt;0,1,0)</f>
        <v>0</v>
      </c>
      <c r="P385">
        <f>IF(①健診機関作成分!BG388&gt;0,1,0)</f>
        <v>0</v>
      </c>
      <c r="Q385">
        <f>IF(①健診機関作成分!BI388&gt;0,1,0)</f>
        <v>0</v>
      </c>
      <c r="R385">
        <f>IF(①健診機関作成分!BJ388&gt;0,1,0)</f>
        <v>0</v>
      </c>
      <c r="S385">
        <f>IF(①健診機関作成分!BK388&gt;0,1,0)</f>
        <v>0</v>
      </c>
      <c r="T385">
        <f>IF(①健診機関作成分!BL388&gt;0,1,0)</f>
        <v>0</v>
      </c>
      <c r="U385">
        <f>IF(①健診機関作成分!BM388&gt;0,1,0)</f>
        <v>0</v>
      </c>
      <c r="V385">
        <f>IF(①健診機関作成分!BN388&gt;0,1,0)</f>
        <v>0</v>
      </c>
      <c r="W385" s="17">
        <v>0</v>
      </c>
      <c r="X385" s="17">
        <f t="shared" si="13"/>
        <v>7300</v>
      </c>
      <c r="Z385" s="17">
        <f t="shared" si="14"/>
        <v>7300</v>
      </c>
      <c r="AQ385">
        <f>IF(①健診機関作成分!BO388&gt;0,1,0)</f>
        <v>0</v>
      </c>
      <c r="AR385">
        <f>IF(①健診機関作成分!M388&gt;0,1,0)</f>
        <v>0</v>
      </c>
      <c r="BA385" s="31">
        <v>250</v>
      </c>
      <c r="BB385" s="31">
        <v>1450</v>
      </c>
      <c r="BC385" s="31">
        <v>1220</v>
      </c>
      <c r="BD385" s="31">
        <v>120</v>
      </c>
      <c r="BE385" s="31">
        <v>320</v>
      </c>
      <c r="BF385" s="31">
        <v>350</v>
      </c>
      <c r="BG385" s="31">
        <v>1300</v>
      </c>
      <c r="BH385" s="31">
        <v>1800</v>
      </c>
      <c r="BI385" s="31">
        <v>120</v>
      </c>
      <c r="BJ385" s="31">
        <v>5800</v>
      </c>
      <c r="BK385" s="31">
        <v>970</v>
      </c>
      <c r="BL385" s="17">
        <v>50</v>
      </c>
    </row>
    <row r="386" spans="2:64" x14ac:dyDescent="0.2">
      <c r="B386" s="17">
        <v>11000</v>
      </c>
      <c r="C386" s="17">
        <f>①健診機関作成分!AD389</f>
        <v>0</v>
      </c>
      <c r="D386" s="17">
        <f>①健診機関作成分!D389</f>
        <v>2001</v>
      </c>
      <c r="E386" s="18">
        <f>①健診機関作成分!E389</f>
        <v>0</v>
      </c>
      <c r="F386" s="17">
        <f>①健診機関作成分!F389</f>
        <v>0</v>
      </c>
      <c r="G386" s="17">
        <f>①健診機関作成分!G389</f>
        <v>0</v>
      </c>
      <c r="H386" s="17">
        <f>①健診機関作成分!H389</f>
        <v>1</v>
      </c>
      <c r="J386" s="17">
        <f>①健診機関作成分!L389</f>
        <v>0</v>
      </c>
      <c r="K386" s="17">
        <f>①健診機関作成分!M389</f>
        <v>0</v>
      </c>
      <c r="L386" s="19">
        <f>①健診機関作成分!N389</f>
        <v>0</v>
      </c>
      <c r="M386">
        <f>IF(①健診機関作成分!BD389&gt;0,1,0)</f>
        <v>0</v>
      </c>
      <c r="N386">
        <f>IF(①健診機関作成分!BE389&gt;0,1,0)</f>
        <v>0</v>
      </c>
      <c r="O386">
        <f>IF(①健診機関作成分!BF389&gt;0,1,0)</f>
        <v>0</v>
      </c>
      <c r="P386">
        <f>IF(①健診機関作成分!BG389&gt;0,1,0)</f>
        <v>0</v>
      </c>
      <c r="Q386">
        <f>IF(①健診機関作成分!BI389&gt;0,1,0)</f>
        <v>0</v>
      </c>
      <c r="R386">
        <f>IF(①健診機関作成分!BJ389&gt;0,1,0)</f>
        <v>0</v>
      </c>
      <c r="S386">
        <f>IF(①健診機関作成分!BK389&gt;0,1,0)</f>
        <v>0</v>
      </c>
      <c r="T386">
        <f>IF(①健診機関作成分!BL389&gt;0,1,0)</f>
        <v>0</v>
      </c>
      <c r="U386">
        <f>IF(①健診機関作成分!BM389&gt;0,1,0)</f>
        <v>0</v>
      </c>
      <c r="V386">
        <f>IF(①健診機関作成分!BN389&gt;0,1,0)</f>
        <v>0</v>
      </c>
      <c r="W386" s="17">
        <v>0</v>
      </c>
      <c r="X386" s="17">
        <f t="shared" si="13"/>
        <v>7300</v>
      </c>
      <c r="Z386" s="17">
        <f t="shared" si="14"/>
        <v>7300</v>
      </c>
      <c r="AQ386">
        <f>IF(①健診機関作成分!BO389&gt;0,1,0)</f>
        <v>0</v>
      </c>
      <c r="AR386">
        <f>IF(①健診機関作成分!M389&gt;0,1,0)</f>
        <v>0</v>
      </c>
      <c r="BA386" s="31">
        <v>250</v>
      </c>
      <c r="BB386" s="31">
        <v>1450</v>
      </c>
      <c r="BC386" s="31">
        <v>1220</v>
      </c>
      <c r="BD386" s="31">
        <v>120</v>
      </c>
      <c r="BE386" s="31">
        <v>320</v>
      </c>
      <c r="BF386" s="31">
        <v>350</v>
      </c>
      <c r="BG386" s="31">
        <v>1300</v>
      </c>
      <c r="BH386" s="31">
        <v>1800</v>
      </c>
      <c r="BI386" s="31">
        <v>120</v>
      </c>
      <c r="BJ386" s="31">
        <v>5800</v>
      </c>
      <c r="BK386" s="31">
        <v>970</v>
      </c>
      <c r="BL386" s="17">
        <v>50</v>
      </c>
    </row>
    <row r="387" spans="2:64" x14ac:dyDescent="0.2">
      <c r="B387" s="17">
        <v>11000</v>
      </c>
      <c r="C387" s="17">
        <f>①健診機関作成分!AD390</f>
        <v>0</v>
      </c>
      <c r="D387" s="17">
        <f>①健診機関作成分!D390</f>
        <v>2001</v>
      </c>
      <c r="E387" s="18">
        <f>①健診機関作成分!E390</f>
        <v>0</v>
      </c>
      <c r="F387" s="17">
        <f>①健診機関作成分!F390</f>
        <v>0</v>
      </c>
      <c r="G387" s="17">
        <f>①健診機関作成分!G390</f>
        <v>0</v>
      </c>
      <c r="H387" s="17">
        <f>①健診機関作成分!H390</f>
        <v>1</v>
      </c>
      <c r="J387" s="17">
        <f>①健診機関作成分!L390</f>
        <v>0</v>
      </c>
      <c r="K387" s="17">
        <f>①健診機関作成分!M390</f>
        <v>0</v>
      </c>
      <c r="L387" s="19">
        <f>①健診機関作成分!N390</f>
        <v>0</v>
      </c>
      <c r="M387">
        <f>IF(①健診機関作成分!BD390&gt;0,1,0)</f>
        <v>0</v>
      </c>
      <c r="N387">
        <f>IF(①健診機関作成分!BE390&gt;0,1,0)</f>
        <v>0</v>
      </c>
      <c r="O387">
        <f>IF(①健診機関作成分!BF390&gt;0,1,0)</f>
        <v>0</v>
      </c>
      <c r="P387">
        <f>IF(①健診機関作成分!BG390&gt;0,1,0)</f>
        <v>0</v>
      </c>
      <c r="Q387">
        <f>IF(①健診機関作成分!BI390&gt;0,1,0)</f>
        <v>0</v>
      </c>
      <c r="R387">
        <f>IF(①健診機関作成分!BJ390&gt;0,1,0)</f>
        <v>0</v>
      </c>
      <c r="S387">
        <f>IF(①健診機関作成分!BK390&gt;0,1,0)</f>
        <v>0</v>
      </c>
      <c r="T387">
        <f>IF(①健診機関作成分!BL390&gt;0,1,0)</f>
        <v>0</v>
      </c>
      <c r="U387">
        <f>IF(①健診機関作成分!BM390&gt;0,1,0)</f>
        <v>0</v>
      </c>
      <c r="V387">
        <f>IF(①健診機関作成分!BN390&gt;0,1,0)</f>
        <v>0</v>
      </c>
      <c r="W387" s="17">
        <v>0</v>
      </c>
      <c r="X387" s="17">
        <f t="shared" si="13"/>
        <v>7300</v>
      </c>
      <c r="Z387" s="17">
        <f t="shared" si="14"/>
        <v>7300</v>
      </c>
      <c r="AQ387">
        <f>IF(①健診機関作成分!BO390&gt;0,1,0)</f>
        <v>0</v>
      </c>
      <c r="AR387">
        <f>IF(①健診機関作成分!M390&gt;0,1,0)</f>
        <v>0</v>
      </c>
      <c r="BA387" s="31">
        <v>250</v>
      </c>
      <c r="BB387" s="31">
        <v>1450</v>
      </c>
      <c r="BC387" s="31">
        <v>1220</v>
      </c>
      <c r="BD387" s="31">
        <v>120</v>
      </c>
      <c r="BE387" s="31">
        <v>320</v>
      </c>
      <c r="BF387" s="31">
        <v>350</v>
      </c>
      <c r="BG387" s="31">
        <v>1300</v>
      </c>
      <c r="BH387" s="31">
        <v>1800</v>
      </c>
      <c r="BI387" s="31">
        <v>120</v>
      </c>
      <c r="BJ387" s="31">
        <v>5800</v>
      </c>
      <c r="BK387" s="31">
        <v>970</v>
      </c>
      <c r="BL387" s="17">
        <v>50</v>
      </c>
    </row>
    <row r="388" spans="2:64" x14ac:dyDescent="0.2">
      <c r="B388" s="17">
        <v>11000</v>
      </c>
      <c r="C388" s="17">
        <f>①健診機関作成分!AD391</f>
        <v>0</v>
      </c>
      <c r="D388" s="17">
        <f>①健診機関作成分!D391</f>
        <v>2001</v>
      </c>
      <c r="E388" s="18">
        <f>①健診機関作成分!E391</f>
        <v>0</v>
      </c>
      <c r="F388" s="17">
        <f>①健診機関作成分!F391</f>
        <v>0</v>
      </c>
      <c r="G388" s="17">
        <f>①健診機関作成分!G391</f>
        <v>0</v>
      </c>
      <c r="H388" s="17">
        <f>①健診機関作成分!H391</f>
        <v>1</v>
      </c>
      <c r="J388" s="17">
        <f>①健診機関作成分!L391</f>
        <v>0</v>
      </c>
      <c r="K388" s="17">
        <f>①健診機関作成分!M391</f>
        <v>0</v>
      </c>
      <c r="L388" s="19">
        <f>①健診機関作成分!N391</f>
        <v>0</v>
      </c>
      <c r="M388">
        <f>IF(①健診機関作成分!BD391&gt;0,1,0)</f>
        <v>0</v>
      </c>
      <c r="N388">
        <f>IF(①健診機関作成分!BE391&gt;0,1,0)</f>
        <v>0</v>
      </c>
      <c r="O388">
        <f>IF(①健診機関作成分!BF391&gt;0,1,0)</f>
        <v>0</v>
      </c>
      <c r="P388">
        <f>IF(①健診機関作成分!BG391&gt;0,1,0)</f>
        <v>0</v>
      </c>
      <c r="Q388">
        <f>IF(①健診機関作成分!BI391&gt;0,1,0)</f>
        <v>0</v>
      </c>
      <c r="R388">
        <f>IF(①健診機関作成分!BJ391&gt;0,1,0)</f>
        <v>0</v>
      </c>
      <c r="S388">
        <f>IF(①健診機関作成分!BK391&gt;0,1,0)</f>
        <v>0</v>
      </c>
      <c r="T388">
        <f>IF(①健診機関作成分!BL391&gt;0,1,0)</f>
        <v>0</v>
      </c>
      <c r="U388">
        <f>IF(①健診機関作成分!BM391&gt;0,1,0)</f>
        <v>0</v>
      </c>
      <c r="V388">
        <f>IF(①健診機関作成分!BN391&gt;0,1,0)</f>
        <v>0</v>
      </c>
      <c r="W388" s="17">
        <v>0</v>
      </c>
      <c r="X388" s="17">
        <f t="shared" si="13"/>
        <v>7300</v>
      </c>
      <c r="Z388" s="17">
        <f t="shared" si="14"/>
        <v>7300</v>
      </c>
      <c r="AQ388">
        <f>IF(①健診機関作成分!BO391&gt;0,1,0)</f>
        <v>0</v>
      </c>
      <c r="AR388">
        <f>IF(①健診機関作成分!M391&gt;0,1,0)</f>
        <v>0</v>
      </c>
      <c r="BA388" s="31">
        <v>250</v>
      </c>
      <c r="BB388" s="31">
        <v>1450</v>
      </c>
      <c r="BC388" s="31">
        <v>1220</v>
      </c>
      <c r="BD388" s="31">
        <v>120</v>
      </c>
      <c r="BE388" s="31">
        <v>320</v>
      </c>
      <c r="BF388" s="31">
        <v>350</v>
      </c>
      <c r="BG388" s="31">
        <v>1300</v>
      </c>
      <c r="BH388" s="31">
        <v>1800</v>
      </c>
      <c r="BI388" s="31">
        <v>120</v>
      </c>
      <c r="BJ388" s="31">
        <v>5800</v>
      </c>
      <c r="BK388" s="31">
        <v>970</v>
      </c>
      <c r="BL388" s="17">
        <v>50</v>
      </c>
    </row>
    <row r="389" spans="2:64" x14ac:dyDescent="0.2">
      <c r="B389" s="17">
        <v>11000</v>
      </c>
      <c r="C389" s="17">
        <f>①健診機関作成分!AD392</f>
        <v>0</v>
      </c>
      <c r="D389" s="17">
        <f>①健診機関作成分!D392</f>
        <v>2001</v>
      </c>
      <c r="E389" s="18">
        <f>①健診機関作成分!E392</f>
        <v>0</v>
      </c>
      <c r="F389" s="17">
        <f>①健診機関作成分!F392</f>
        <v>0</v>
      </c>
      <c r="G389" s="17">
        <f>①健診機関作成分!G392</f>
        <v>0</v>
      </c>
      <c r="H389" s="17">
        <f>①健診機関作成分!H392</f>
        <v>1</v>
      </c>
      <c r="J389" s="17">
        <f>①健診機関作成分!L392</f>
        <v>0</v>
      </c>
      <c r="K389" s="17">
        <f>①健診機関作成分!M392</f>
        <v>0</v>
      </c>
      <c r="L389" s="19">
        <f>①健診機関作成分!N392</f>
        <v>0</v>
      </c>
      <c r="M389">
        <f>IF(①健診機関作成分!BD392&gt;0,1,0)</f>
        <v>0</v>
      </c>
      <c r="N389">
        <f>IF(①健診機関作成分!BE392&gt;0,1,0)</f>
        <v>0</v>
      </c>
      <c r="O389">
        <f>IF(①健診機関作成分!BF392&gt;0,1,0)</f>
        <v>0</v>
      </c>
      <c r="P389">
        <f>IF(①健診機関作成分!BG392&gt;0,1,0)</f>
        <v>0</v>
      </c>
      <c r="Q389">
        <f>IF(①健診機関作成分!BI392&gt;0,1,0)</f>
        <v>0</v>
      </c>
      <c r="R389">
        <f>IF(①健診機関作成分!BJ392&gt;0,1,0)</f>
        <v>0</v>
      </c>
      <c r="S389">
        <f>IF(①健診機関作成分!BK392&gt;0,1,0)</f>
        <v>0</v>
      </c>
      <c r="T389">
        <f>IF(①健診機関作成分!BL392&gt;0,1,0)</f>
        <v>0</v>
      </c>
      <c r="U389">
        <f>IF(①健診機関作成分!BM392&gt;0,1,0)</f>
        <v>0</v>
      </c>
      <c r="V389">
        <f>IF(①健診機関作成分!BN392&gt;0,1,0)</f>
        <v>0</v>
      </c>
      <c r="W389" s="17">
        <v>0</v>
      </c>
      <c r="X389" s="17">
        <f t="shared" si="13"/>
        <v>7300</v>
      </c>
      <c r="Z389" s="17">
        <f t="shared" si="14"/>
        <v>7300</v>
      </c>
      <c r="AQ389">
        <f>IF(①健診機関作成分!BO392&gt;0,1,0)</f>
        <v>0</v>
      </c>
      <c r="AR389">
        <f>IF(①健診機関作成分!M392&gt;0,1,0)</f>
        <v>0</v>
      </c>
      <c r="BA389" s="31">
        <v>250</v>
      </c>
      <c r="BB389" s="31">
        <v>1450</v>
      </c>
      <c r="BC389" s="31">
        <v>1220</v>
      </c>
      <c r="BD389" s="31">
        <v>120</v>
      </c>
      <c r="BE389" s="31">
        <v>320</v>
      </c>
      <c r="BF389" s="31">
        <v>350</v>
      </c>
      <c r="BG389" s="31">
        <v>1300</v>
      </c>
      <c r="BH389" s="31">
        <v>1800</v>
      </c>
      <c r="BI389" s="31">
        <v>120</v>
      </c>
      <c r="BJ389" s="31">
        <v>5800</v>
      </c>
      <c r="BK389" s="31">
        <v>970</v>
      </c>
      <c r="BL389" s="17">
        <v>50</v>
      </c>
    </row>
    <row r="390" spans="2:64" x14ac:dyDescent="0.2">
      <c r="B390" s="17">
        <v>11000</v>
      </c>
      <c r="C390" s="17">
        <f>①健診機関作成分!AD393</f>
        <v>0</v>
      </c>
      <c r="D390" s="17">
        <f>①健診機関作成分!D393</f>
        <v>2001</v>
      </c>
      <c r="E390" s="18">
        <f>①健診機関作成分!E393</f>
        <v>0</v>
      </c>
      <c r="F390" s="17">
        <f>①健診機関作成分!F393</f>
        <v>0</v>
      </c>
      <c r="G390" s="17">
        <f>①健診機関作成分!G393</f>
        <v>0</v>
      </c>
      <c r="H390" s="17">
        <f>①健診機関作成分!H393</f>
        <v>1</v>
      </c>
      <c r="J390" s="17">
        <f>①健診機関作成分!L393</f>
        <v>0</v>
      </c>
      <c r="K390" s="17">
        <f>①健診機関作成分!M393</f>
        <v>0</v>
      </c>
      <c r="L390" s="19">
        <f>①健診機関作成分!N393</f>
        <v>0</v>
      </c>
      <c r="M390">
        <f>IF(①健診機関作成分!BD393&gt;0,1,0)</f>
        <v>0</v>
      </c>
      <c r="N390">
        <f>IF(①健診機関作成分!BE393&gt;0,1,0)</f>
        <v>0</v>
      </c>
      <c r="O390">
        <f>IF(①健診機関作成分!BF393&gt;0,1,0)</f>
        <v>0</v>
      </c>
      <c r="P390">
        <f>IF(①健診機関作成分!BG393&gt;0,1,0)</f>
        <v>0</v>
      </c>
      <c r="Q390">
        <f>IF(①健診機関作成分!BI393&gt;0,1,0)</f>
        <v>0</v>
      </c>
      <c r="R390">
        <f>IF(①健診機関作成分!BJ393&gt;0,1,0)</f>
        <v>0</v>
      </c>
      <c r="S390">
        <f>IF(①健診機関作成分!BK393&gt;0,1,0)</f>
        <v>0</v>
      </c>
      <c r="T390">
        <f>IF(①健診機関作成分!BL393&gt;0,1,0)</f>
        <v>0</v>
      </c>
      <c r="U390">
        <f>IF(①健診機関作成分!BM393&gt;0,1,0)</f>
        <v>0</v>
      </c>
      <c r="V390">
        <f>IF(①健診機関作成分!BN393&gt;0,1,0)</f>
        <v>0</v>
      </c>
      <c r="W390" s="17">
        <v>0</v>
      </c>
      <c r="X390" s="17">
        <f t="shared" ref="X390:X453" si="15">SUM(7300+M390*BA390+N390*BB390+O390*BC390+P390*BD390+Q390*BE390+R390*BF390+S390*BG390+T390*BH390+U390*BI390+V390*BJ390+AQ390*BK390+AR390*BL390)</f>
        <v>7300</v>
      </c>
      <c r="Z390" s="17">
        <f t="shared" ref="Z390:Z453" si="16">X390</f>
        <v>7300</v>
      </c>
      <c r="AQ390">
        <f>IF(①健診機関作成分!BO393&gt;0,1,0)</f>
        <v>0</v>
      </c>
      <c r="AR390">
        <f>IF(①健診機関作成分!M393&gt;0,1,0)</f>
        <v>0</v>
      </c>
      <c r="BA390" s="31">
        <v>250</v>
      </c>
      <c r="BB390" s="31">
        <v>1450</v>
      </c>
      <c r="BC390" s="31">
        <v>1220</v>
      </c>
      <c r="BD390" s="31">
        <v>120</v>
      </c>
      <c r="BE390" s="31">
        <v>320</v>
      </c>
      <c r="BF390" s="31">
        <v>350</v>
      </c>
      <c r="BG390" s="31">
        <v>1300</v>
      </c>
      <c r="BH390" s="31">
        <v>1800</v>
      </c>
      <c r="BI390" s="31">
        <v>120</v>
      </c>
      <c r="BJ390" s="31">
        <v>5800</v>
      </c>
      <c r="BK390" s="31">
        <v>970</v>
      </c>
      <c r="BL390" s="17">
        <v>50</v>
      </c>
    </row>
    <row r="391" spans="2:64" x14ac:dyDescent="0.2">
      <c r="B391" s="17">
        <v>11000</v>
      </c>
      <c r="C391" s="17">
        <f>①健診機関作成分!AD394</f>
        <v>0</v>
      </c>
      <c r="D391" s="17">
        <f>①健診機関作成分!D394</f>
        <v>2001</v>
      </c>
      <c r="E391" s="18">
        <f>①健診機関作成分!E394</f>
        <v>0</v>
      </c>
      <c r="F391" s="17">
        <f>①健診機関作成分!F394</f>
        <v>0</v>
      </c>
      <c r="G391" s="17">
        <f>①健診機関作成分!G394</f>
        <v>0</v>
      </c>
      <c r="H391" s="17">
        <f>①健診機関作成分!H394</f>
        <v>1</v>
      </c>
      <c r="J391" s="17">
        <f>①健診機関作成分!L394</f>
        <v>0</v>
      </c>
      <c r="K391" s="17">
        <f>①健診機関作成分!M394</f>
        <v>0</v>
      </c>
      <c r="L391" s="19">
        <f>①健診機関作成分!N394</f>
        <v>0</v>
      </c>
      <c r="M391">
        <f>IF(①健診機関作成分!BD394&gt;0,1,0)</f>
        <v>0</v>
      </c>
      <c r="N391">
        <f>IF(①健診機関作成分!BE394&gt;0,1,0)</f>
        <v>0</v>
      </c>
      <c r="O391">
        <f>IF(①健診機関作成分!BF394&gt;0,1,0)</f>
        <v>0</v>
      </c>
      <c r="P391">
        <f>IF(①健診機関作成分!BG394&gt;0,1,0)</f>
        <v>0</v>
      </c>
      <c r="Q391">
        <f>IF(①健診機関作成分!BI394&gt;0,1,0)</f>
        <v>0</v>
      </c>
      <c r="R391">
        <f>IF(①健診機関作成分!BJ394&gt;0,1,0)</f>
        <v>0</v>
      </c>
      <c r="S391">
        <f>IF(①健診機関作成分!BK394&gt;0,1,0)</f>
        <v>0</v>
      </c>
      <c r="T391">
        <f>IF(①健診機関作成分!BL394&gt;0,1,0)</f>
        <v>0</v>
      </c>
      <c r="U391">
        <f>IF(①健診機関作成分!BM394&gt;0,1,0)</f>
        <v>0</v>
      </c>
      <c r="V391">
        <f>IF(①健診機関作成分!BN394&gt;0,1,0)</f>
        <v>0</v>
      </c>
      <c r="W391" s="17">
        <v>0</v>
      </c>
      <c r="X391" s="17">
        <f t="shared" si="15"/>
        <v>7300</v>
      </c>
      <c r="Z391" s="17">
        <f t="shared" si="16"/>
        <v>7300</v>
      </c>
      <c r="AQ391">
        <f>IF(①健診機関作成分!BO394&gt;0,1,0)</f>
        <v>0</v>
      </c>
      <c r="AR391">
        <f>IF(①健診機関作成分!M394&gt;0,1,0)</f>
        <v>0</v>
      </c>
      <c r="BA391" s="31">
        <v>250</v>
      </c>
      <c r="BB391" s="31">
        <v>1450</v>
      </c>
      <c r="BC391" s="31">
        <v>1220</v>
      </c>
      <c r="BD391" s="31">
        <v>120</v>
      </c>
      <c r="BE391" s="31">
        <v>320</v>
      </c>
      <c r="BF391" s="31">
        <v>350</v>
      </c>
      <c r="BG391" s="31">
        <v>1300</v>
      </c>
      <c r="BH391" s="31">
        <v>1800</v>
      </c>
      <c r="BI391" s="31">
        <v>120</v>
      </c>
      <c r="BJ391" s="31">
        <v>5800</v>
      </c>
      <c r="BK391" s="31">
        <v>970</v>
      </c>
      <c r="BL391" s="17">
        <v>50</v>
      </c>
    </row>
    <row r="392" spans="2:64" x14ac:dyDescent="0.2">
      <c r="B392" s="17">
        <v>11000</v>
      </c>
      <c r="C392" s="17">
        <f>①健診機関作成分!AD395</f>
        <v>0</v>
      </c>
      <c r="D392" s="17">
        <f>①健診機関作成分!D395</f>
        <v>2001</v>
      </c>
      <c r="E392" s="18">
        <f>①健診機関作成分!E395</f>
        <v>0</v>
      </c>
      <c r="F392" s="17">
        <f>①健診機関作成分!F395</f>
        <v>0</v>
      </c>
      <c r="G392" s="17">
        <f>①健診機関作成分!G395</f>
        <v>0</v>
      </c>
      <c r="H392" s="17">
        <f>①健診機関作成分!H395</f>
        <v>1</v>
      </c>
      <c r="J392" s="17">
        <f>①健診機関作成分!L395</f>
        <v>0</v>
      </c>
      <c r="K392" s="17">
        <f>①健診機関作成分!M395</f>
        <v>0</v>
      </c>
      <c r="L392" s="19">
        <f>①健診機関作成分!N395</f>
        <v>0</v>
      </c>
      <c r="M392">
        <f>IF(①健診機関作成分!BD395&gt;0,1,0)</f>
        <v>0</v>
      </c>
      <c r="N392">
        <f>IF(①健診機関作成分!BE395&gt;0,1,0)</f>
        <v>0</v>
      </c>
      <c r="O392">
        <f>IF(①健診機関作成分!BF395&gt;0,1,0)</f>
        <v>0</v>
      </c>
      <c r="P392">
        <f>IF(①健診機関作成分!BG395&gt;0,1,0)</f>
        <v>0</v>
      </c>
      <c r="Q392">
        <f>IF(①健診機関作成分!BI395&gt;0,1,0)</f>
        <v>0</v>
      </c>
      <c r="R392">
        <f>IF(①健診機関作成分!BJ395&gt;0,1,0)</f>
        <v>0</v>
      </c>
      <c r="S392">
        <f>IF(①健診機関作成分!BK395&gt;0,1,0)</f>
        <v>0</v>
      </c>
      <c r="T392">
        <f>IF(①健診機関作成分!BL395&gt;0,1,0)</f>
        <v>0</v>
      </c>
      <c r="U392">
        <f>IF(①健診機関作成分!BM395&gt;0,1,0)</f>
        <v>0</v>
      </c>
      <c r="V392">
        <f>IF(①健診機関作成分!BN395&gt;0,1,0)</f>
        <v>0</v>
      </c>
      <c r="W392" s="17">
        <v>0</v>
      </c>
      <c r="X392" s="17">
        <f t="shared" si="15"/>
        <v>7300</v>
      </c>
      <c r="Z392" s="17">
        <f t="shared" si="16"/>
        <v>7300</v>
      </c>
      <c r="AQ392">
        <f>IF(①健診機関作成分!BO395&gt;0,1,0)</f>
        <v>0</v>
      </c>
      <c r="AR392">
        <f>IF(①健診機関作成分!M395&gt;0,1,0)</f>
        <v>0</v>
      </c>
      <c r="BA392" s="31">
        <v>250</v>
      </c>
      <c r="BB392" s="31">
        <v>1450</v>
      </c>
      <c r="BC392" s="31">
        <v>1220</v>
      </c>
      <c r="BD392" s="31">
        <v>120</v>
      </c>
      <c r="BE392" s="31">
        <v>320</v>
      </c>
      <c r="BF392" s="31">
        <v>350</v>
      </c>
      <c r="BG392" s="31">
        <v>1300</v>
      </c>
      <c r="BH392" s="31">
        <v>1800</v>
      </c>
      <c r="BI392" s="31">
        <v>120</v>
      </c>
      <c r="BJ392" s="31">
        <v>5800</v>
      </c>
      <c r="BK392" s="31">
        <v>970</v>
      </c>
      <c r="BL392" s="17">
        <v>50</v>
      </c>
    </row>
    <row r="393" spans="2:64" x14ac:dyDescent="0.2">
      <c r="B393" s="17">
        <v>11000</v>
      </c>
      <c r="C393" s="17">
        <f>①健診機関作成分!AD396</f>
        <v>0</v>
      </c>
      <c r="D393" s="17">
        <f>①健診機関作成分!D396</f>
        <v>2001</v>
      </c>
      <c r="E393" s="18">
        <f>①健診機関作成分!E396</f>
        <v>0</v>
      </c>
      <c r="F393" s="17">
        <f>①健診機関作成分!F396</f>
        <v>0</v>
      </c>
      <c r="G393" s="17">
        <f>①健診機関作成分!G396</f>
        <v>0</v>
      </c>
      <c r="H393" s="17">
        <f>①健診機関作成分!H396</f>
        <v>1</v>
      </c>
      <c r="J393" s="17">
        <f>①健診機関作成分!L396</f>
        <v>0</v>
      </c>
      <c r="K393" s="17">
        <f>①健診機関作成分!M396</f>
        <v>0</v>
      </c>
      <c r="L393" s="19">
        <f>①健診機関作成分!N396</f>
        <v>0</v>
      </c>
      <c r="M393">
        <f>IF(①健診機関作成分!BD396&gt;0,1,0)</f>
        <v>0</v>
      </c>
      <c r="N393">
        <f>IF(①健診機関作成分!BE396&gt;0,1,0)</f>
        <v>0</v>
      </c>
      <c r="O393">
        <f>IF(①健診機関作成分!BF396&gt;0,1,0)</f>
        <v>0</v>
      </c>
      <c r="P393">
        <f>IF(①健診機関作成分!BG396&gt;0,1,0)</f>
        <v>0</v>
      </c>
      <c r="Q393">
        <f>IF(①健診機関作成分!BI396&gt;0,1,0)</f>
        <v>0</v>
      </c>
      <c r="R393">
        <f>IF(①健診機関作成分!BJ396&gt;0,1,0)</f>
        <v>0</v>
      </c>
      <c r="S393">
        <f>IF(①健診機関作成分!BK396&gt;0,1,0)</f>
        <v>0</v>
      </c>
      <c r="T393">
        <f>IF(①健診機関作成分!BL396&gt;0,1,0)</f>
        <v>0</v>
      </c>
      <c r="U393">
        <f>IF(①健診機関作成分!BM396&gt;0,1,0)</f>
        <v>0</v>
      </c>
      <c r="V393">
        <f>IF(①健診機関作成分!BN396&gt;0,1,0)</f>
        <v>0</v>
      </c>
      <c r="W393" s="17">
        <v>0</v>
      </c>
      <c r="X393" s="17">
        <f t="shared" si="15"/>
        <v>7300</v>
      </c>
      <c r="Z393" s="17">
        <f t="shared" si="16"/>
        <v>7300</v>
      </c>
      <c r="AQ393">
        <f>IF(①健診機関作成分!BO396&gt;0,1,0)</f>
        <v>0</v>
      </c>
      <c r="AR393">
        <f>IF(①健診機関作成分!M396&gt;0,1,0)</f>
        <v>0</v>
      </c>
      <c r="BA393" s="31">
        <v>250</v>
      </c>
      <c r="BB393" s="31">
        <v>1450</v>
      </c>
      <c r="BC393" s="31">
        <v>1220</v>
      </c>
      <c r="BD393" s="31">
        <v>120</v>
      </c>
      <c r="BE393" s="31">
        <v>320</v>
      </c>
      <c r="BF393" s="31">
        <v>350</v>
      </c>
      <c r="BG393" s="31">
        <v>1300</v>
      </c>
      <c r="BH393" s="31">
        <v>1800</v>
      </c>
      <c r="BI393" s="31">
        <v>120</v>
      </c>
      <c r="BJ393" s="31">
        <v>5800</v>
      </c>
      <c r="BK393" s="31">
        <v>970</v>
      </c>
      <c r="BL393" s="17">
        <v>50</v>
      </c>
    </row>
    <row r="394" spans="2:64" x14ac:dyDescent="0.2">
      <c r="B394" s="17">
        <v>11000</v>
      </c>
      <c r="C394" s="17">
        <f>①健診機関作成分!AD397</f>
        <v>0</v>
      </c>
      <c r="D394" s="17">
        <f>①健診機関作成分!D397</f>
        <v>2001</v>
      </c>
      <c r="E394" s="18">
        <f>①健診機関作成分!E397</f>
        <v>0</v>
      </c>
      <c r="F394" s="17">
        <f>①健診機関作成分!F397</f>
        <v>0</v>
      </c>
      <c r="G394" s="17">
        <f>①健診機関作成分!G397</f>
        <v>0</v>
      </c>
      <c r="H394" s="17">
        <f>①健診機関作成分!H397</f>
        <v>1</v>
      </c>
      <c r="J394" s="17">
        <f>①健診機関作成分!L397</f>
        <v>0</v>
      </c>
      <c r="K394" s="17">
        <f>①健診機関作成分!M397</f>
        <v>0</v>
      </c>
      <c r="L394" s="19">
        <f>①健診機関作成分!N397</f>
        <v>0</v>
      </c>
      <c r="M394">
        <f>IF(①健診機関作成分!BD397&gt;0,1,0)</f>
        <v>0</v>
      </c>
      <c r="N394">
        <f>IF(①健診機関作成分!BE397&gt;0,1,0)</f>
        <v>0</v>
      </c>
      <c r="O394">
        <f>IF(①健診機関作成分!BF397&gt;0,1,0)</f>
        <v>0</v>
      </c>
      <c r="P394">
        <f>IF(①健診機関作成分!BG397&gt;0,1,0)</f>
        <v>0</v>
      </c>
      <c r="Q394">
        <f>IF(①健診機関作成分!BI397&gt;0,1,0)</f>
        <v>0</v>
      </c>
      <c r="R394">
        <f>IF(①健診機関作成分!BJ397&gt;0,1,0)</f>
        <v>0</v>
      </c>
      <c r="S394">
        <f>IF(①健診機関作成分!BK397&gt;0,1,0)</f>
        <v>0</v>
      </c>
      <c r="T394">
        <f>IF(①健診機関作成分!BL397&gt;0,1,0)</f>
        <v>0</v>
      </c>
      <c r="U394">
        <f>IF(①健診機関作成分!BM397&gt;0,1,0)</f>
        <v>0</v>
      </c>
      <c r="V394">
        <f>IF(①健診機関作成分!BN397&gt;0,1,0)</f>
        <v>0</v>
      </c>
      <c r="W394" s="17">
        <v>0</v>
      </c>
      <c r="X394" s="17">
        <f t="shared" si="15"/>
        <v>7300</v>
      </c>
      <c r="Z394" s="17">
        <f t="shared" si="16"/>
        <v>7300</v>
      </c>
      <c r="AQ394">
        <f>IF(①健診機関作成分!BO397&gt;0,1,0)</f>
        <v>0</v>
      </c>
      <c r="AR394">
        <f>IF(①健診機関作成分!M397&gt;0,1,0)</f>
        <v>0</v>
      </c>
      <c r="BA394" s="31">
        <v>250</v>
      </c>
      <c r="BB394" s="31">
        <v>1450</v>
      </c>
      <c r="BC394" s="31">
        <v>1220</v>
      </c>
      <c r="BD394" s="31">
        <v>120</v>
      </c>
      <c r="BE394" s="31">
        <v>320</v>
      </c>
      <c r="BF394" s="31">
        <v>350</v>
      </c>
      <c r="BG394" s="31">
        <v>1300</v>
      </c>
      <c r="BH394" s="31">
        <v>1800</v>
      </c>
      <c r="BI394" s="31">
        <v>120</v>
      </c>
      <c r="BJ394" s="31">
        <v>5800</v>
      </c>
      <c r="BK394" s="31">
        <v>970</v>
      </c>
      <c r="BL394" s="17">
        <v>50</v>
      </c>
    </row>
    <row r="395" spans="2:64" x14ac:dyDescent="0.2">
      <c r="B395" s="17">
        <v>11000</v>
      </c>
      <c r="C395" s="17">
        <f>①健診機関作成分!AD398</f>
        <v>0</v>
      </c>
      <c r="D395" s="17">
        <f>①健診機関作成分!D398</f>
        <v>2001</v>
      </c>
      <c r="E395" s="18">
        <f>①健診機関作成分!E398</f>
        <v>0</v>
      </c>
      <c r="F395" s="17">
        <f>①健診機関作成分!F398</f>
        <v>0</v>
      </c>
      <c r="G395" s="17">
        <f>①健診機関作成分!G398</f>
        <v>0</v>
      </c>
      <c r="H395" s="17">
        <f>①健診機関作成分!H398</f>
        <v>1</v>
      </c>
      <c r="J395" s="17">
        <f>①健診機関作成分!L398</f>
        <v>0</v>
      </c>
      <c r="K395" s="17">
        <f>①健診機関作成分!M398</f>
        <v>0</v>
      </c>
      <c r="L395" s="19">
        <f>①健診機関作成分!N398</f>
        <v>0</v>
      </c>
      <c r="M395">
        <f>IF(①健診機関作成分!BD398&gt;0,1,0)</f>
        <v>0</v>
      </c>
      <c r="N395">
        <f>IF(①健診機関作成分!BE398&gt;0,1,0)</f>
        <v>0</v>
      </c>
      <c r="O395">
        <f>IF(①健診機関作成分!BF398&gt;0,1,0)</f>
        <v>0</v>
      </c>
      <c r="P395">
        <f>IF(①健診機関作成分!BG398&gt;0,1,0)</f>
        <v>0</v>
      </c>
      <c r="Q395">
        <f>IF(①健診機関作成分!BI398&gt;0,1,0)</f>
        <v>0</v>
      </c>
      <c r="R395">
        <f>IF(①健診機関作成分!BJ398&gt;0,1,0)</f>
        <v>0</v>
      </c>
      <c r="S395">
        <f>IF(①健診機関作成分!BK398&gt;0,1,0)</f>
        <v>0</v>
      </c>
      <c r="T395">
        <f>IF(①健診機関作成分!BL398&gt;0,1,0)</f>
        <v>0</v>
      </c>
      <c r="U395">
        <f>IF(①健診機関作成分!BM398&gt;0,1,0)</f>
        <v>0</v>
      </c>
      <c r="V395">
        <f>IF(①健診機関作成分!BN398&gt;0,1,0)</f>
        <v>0</v>
      </c>
      <c r="W395" s="17">
        <v>0</v>
      </c>
      <c r="X395" s="17">
        <f t="shared" si="15"/>
        <v>7300</v>
      </c>
      <c r="Z395" s="17">
        <f t="shared" si="16"/>
        <v>7300</v>
      </c>
      <c r="AQ395">
        <f>IF(①健診機関作成分!BO398&gt;0,1,0)</f>
        <v>0</v>
      </c>
      <c r="AR395">
        <f>IF(①健診機関作成分!M398&gt;0,1,0)</f>
        <v>0</v>
      </c>
      <c r="BA395" s="31">
        <v>250</v>
      </c>
      <c r="BB395" s="31">
        <v>1450</v>
      </c>
      <c r="BC395" s="31">
        <v>1220</v>
      </c>
      <c r="BD395" s="31">
        <v>120</v>
      </c>
      <c r="BE395" s="31">
        <v>320</v>
      </c>
      <c r="BF395" s="31">
        <v>350</v>
      </c>
      <c r="BG395" s="31">
        <v>1300</v>
      </c>
      <c r="BH395" s="31">
        <v>1800</v>
      </c>
      <c r="BI395" s="31">
        <v>120</v>
      </c>
      <c r="BJ395" s="31">
        <v>5800</v>
      </c>
      <c r="BK395" s="31">
        <v>970</v>
      </c>
      <c r="BL395" s="17">
        <v>50</v>
      </c>
    </row>
    <row r="396" spans="2:64" x14ac:dyDescent="0.2">
      <c r="B396" s="17">
        <v>11000</v>
      </c>
      <c r="C396" s="17">
        <f>①健診機関作成分!AD399</f>
        <v>0</v>
      </c>
      <c r="D396" s="17">
        <f>①健診機関作成分!D399</f>
        <v>2001</v>
      </c>
      <c r="E396" s="18">
        <f>①健診機関作成分!E399</f>
        <v>0</v>
      </c>
      <c r="F396" s="17">
        <f>①健診機関作成分!F399</f>
        <v>0</v>
      </c>
      <c r="G396" s="17">
        <f>①健診機関作成分!G399</f>
        <v>0</v>
      </c>
      <c r="H396" s="17">
        <f>①健診機関作成分!H399</f>
        <v>1</v>
      </c>
      <c r="J396" s="17">
        <f>①健診機関作成分!L399</f>
        <v>0</v>
      </c>
      <c r="K396" s="17">
        <f>①健診機関作成分!M399</f>
        <v>0</v>
      </c>
      <c r="L396" s="19">
        <f>①健診機関作成分!N399</f>
        <v>0</v>
      </c>
      <c r="M396">
        <f>IF(①健診機関作成分!BD399&gt;0,1,0)</f>
        <v>0</v>
      </c>
      <c r="N396">
        <f>IF(①健診機関作成分!BE399&gt;0,1,0)</f>
        <v>0</v>
      </c>
      <c r="O396">
        <f>IF(①健診機関作成分!BF399&gt;0,1,0)</f>
        <v>0</v>
      </c>
      <c r="P396">
        <f>IF(①健診機関作成分!BG399&gt;0,1,0)</f>
        <v>0</v>
      </c>
      <c r="Q396">
        <f>IF(①健診機関作成分!BI399&gt;0,1,0)</f>
        <v>0</v>
      </c>
      <c r="R396">
        <f>IF(①健診機関作成分!BJ399&gt;0,1,0)</f>
        <v>0</v>
      </c>
      <c r="S396">
        <f>IF(①健診機関作成分!BK399&gt;0,1,0)</f>
        <v>0</v>
      </c>
      <c r="T396">
        <f>IF(①健診機関作成分!BL399&gt;0,1,0)</f>
        <v>0</v>
      </c>
      <c r="U396">
        <f>IF(①健診機関作成分!BM399&gt;0,1,0)</f>
        <v>0</v>
      </c>
      <c r="V396">
        <f>IF(①健診機関作成分!BN399&gt;0,1,0)</f>
        <v>0</v>
      </c>
      <c r="W396" s="17">
        <v>0</v>
      </c>
      <c r="X396" s="17">
        <f t="shared" si="15"/>
        <v>7300</v>
      </c>
      <c r="Z396" s="17">
        <f t="shared" si="16"/>
        <v>7300</v>
      </c>
      <c r="AQ396">
        <f>IF(①健診機関作成分!BO399&gt;0,1,0)</f>
        <v>0</v>
      </c>
      <c r="AR396">
        <f>IF(①健診機関作成分!M399&gt;0,1,0)</f>
        <v>0</v>
      </c>
      <c r="BA396" s="31">
        <v>250</v>
      </c>
      <c r="BB396" s="31">
        <v>1450</v>
      </c>
      <c r="BC396" s="31">
        <v>1220</v>
      </c>
      <c r="BD396" s="31">
        <v>120</v>
      </c>
      <c r="BE396" s="31">
        <v>320</v>
      </c>
      <c r="BF396" s="31">
        <v>350</v>
      </c>
      <c r="BG396" s="31">
        <v>1300</v>
      </c>
      <c r="BH396" s="31">
        <v>1800</v>
      </c>
      <c r="BI396" s="31">
        <v>120</v>
      </c>
      <c r="BJ396" s="31">
        <v>5800</v>
      </c>
      <c r="BK396" s="31">
        <v>970</v>
      </c>
      <c r="BL396" s="17">
        <v>50</v>
      </c>
    </row>
    <row r="397" spans="2:64" x14ac:dyDescent="0.2">
      <c r="B397" s="17">
        <v>11000</v>
      </c>
      <c r="C397" s="17">
        <f>①健診機関作成分!AD400</f>
        <v>0</v>
      </c>
      <c r="D397" s="17">
        <f>①健診機関作成分!D400</f>
        <v>2001</v>
      </c>
      <c r="E397" s="18">
        <f>①健診機関作成分!E400</f>
        <v>0</v>
      </c>
      <c r="F397" s="17">
        <f>①健診機関作成分!F400</f>
        <v>0</v>
      </c>
      <c r="G397" s="17">
        <f>①健診機関作成分!G400</f>
        <v>0</v>
      </c>
      <c r="H397" s="17">
        <f>①健診機関作成分!H400</f>
        <v>1</v>
      </c>
      <c r="J397" s="17">
        <f>①健診機関作成分!L400</f>
        <v>0</v>
      </c>
      <c r="K397" s="17">
        <f>①健診機関作成分!M400</f>
        <v>0</v>
      </c>
      <c r="L397" s="19">
        <f>①健診機関作成分!N400</f>
        <v>0</v>
      </c>
      <c r="M397">
        <f>IF(①健診機関作成分!BD400&gt;0,1,0)</f>
        <v>0</v>
      </c>
      <c r="N397">
        <f>IF(①健診機関作成分!BE400&gt;0,1,0)</f>
        <v>0</v>
      </c>
      <c r="O397">
        <f>IF(①健診機関作成分!BF400&gt;0,1,0)</f>
        <v>0</v>
      </c>
      <c r="P397">
        <f>IF(①健診機関作成分!BG400&gt;0,1,0)</f>
        <v>0</v>
      </c>
      <c r="Q397">
        <f>IF(①健診機関作成分!BI400&gt;0,1,0)</f>
        <v>0</v>
      </c>
      <c r="R397">
        <f>IF(①健診機関作成分!BJ400&gt;0,1,0)</f>
        <v>0</v>
      </c>
      <c r="S397">
        <f>IF(①健診機関作成分!BK400&gt;0,1,0)</f>
        <v>0</v>
      </c>
      <c r="T397">
        <f>IF(①健診機関作成分!BL400&gt;0,1,0)</f>
        <v>0</v>
      </c>
      <c r="U397">
        <f>IF(①健診機関作成分!BM400&gt;0,1,0)</f>
        <v>0</v>
      </c>
      <c r="V397">
        <f>IF(①健診機関作成分!BN400&gt;0,1,0)</f>
        <v>0</v>
      </c>
      <c r="W397" s="17">
        <v>0</v>
      </c>
      <c r="X397" s="17">
        <f t="shared" si="15"/>
        <v>7300</v>
      </c>
      <c r="Z397" s="17">
        <f t="shared" si="16"/>
        <v>7300</v>
      </c>
      <c r="AQ397">
        <f>IF(①健診機関作成分!BO400&gt;0,1,0)</f>
        <v>0</v>
      </c>
      <c r="AR397">
        <f>IF(①健診機関作成分!M400&gt;0,1,0)</f>
        <v>0</v>
      </c>
      <c r="BA397" s="31">
        <v>250</v>
      </c>
      <c r="BB397" s="31">
        <v>1450</v>
      </c>
      <c r="BC397" s="31">
        <v>1220</v>
      </c>
      <c r="BD397" s="31">
        <v>120</v>
      </c>
      <c r="BE397" s="31">
        <v>320</v>
      </c>
      <c r="BF397" s="31">
        <v>350</v>
      </c>
      <c r="BG397" s="31">
        <v>1300</v>
      </c>
      <c r="BH397" s="31">
        <v>1800</v>
      </c>
      <c r="BI397" s="31">
        <v>120</v>
      </c>
      <c r="BJ397" s="31">
        <v>5800</v>
      </c>
      <c r="BK397" s="31">
        <v>970</v>
      </c>
      <c r="BL397" s="17">
        <v>50</v>
      </c>
    </row>
    <row r="398" spans="2:64" x14ac:dyDescent="0.2">
      <c r="B398" s="17">
        <v>11000</v>
      </c>
      <c r="C398" s="17">
        <f>①健診機関作成分!AD401</f>
        <v>0</v>
      </c>
      <c r="D398" s="17">
        <f>①健診機関作成分!D401</f>
        <v>2001</v>
      </c>
      <c r="E398" s="18">
        <f>①健診機関作成分!E401</f>
        <v>0</v>
      </c>
      <c r="F398" s="17">
        <f>①健診機関作成分!F401</f>
        <v>0</v>
      </c>
      <c r="G398" s="17">
        <f>①健診機関作成分!G401</f>
        <v>0</v>
      </c>
      <c r="H398" s="17">
        <f>①健診機関作成分!H401</f>
        <v>1</v>
      </c>
      <c r="J398" s="17">
        <f>①健診機関作成分!L401</f>
        <v>0</v>
      </c>
      <c r="K398" s="17">
        <f>①健診機関作成分!M401</f>
        <v>0</v>
      </c>
      <c r="L398" s="19">
        <f>①健診機関作成分!N401</f>
        <v>0</v>
      </c>
      <c r="M398">
        <f>IF(①健診機関作成分!BD401&gt;0,1,0)</f>
        <v>0</v>
      </c>
      <c r="N398">
        <f>IF(①健診機関作成分!BE401&gt;0,1,0)</f>
        <v>0</v>
      </c>
      <c r="O398">
        <f>IF(①健診機関作成分!BF401&gt;0,1,0)</f>
        <v>0</v>
      </c>
      <c r="P398">
        <f>IF(①健診機関作成分!BG401&gt;0,1,0)</f>
        <v>0</v>
      </c>
      <c r="Q398">
        <f>IF(①健診機関作成分!BI401&gt;0,1,0)</f>
        <v>0</v>
      </c>
      <c r="R398">
        <f>IF(①健診機関作成分!BJ401&gt;0,1,0)</f>
        <v>0</v>
      </c>
      <c r="S398">
        <f>IF(①健診機関作成分!BK401&gt;0,1,0)</f>
        <v>0</v>
      </c>
      <c r="T398">
        <f>IF(①健診機関作成分!BL401&gt;0,1,0)</f>
        <v>0</v>
      </c>
      <c r="U398">
        <f>IF(①健診機関作成分!BM401&gt;0,1,0)</f>
        <v>0</v>
      </c>
      <c r="V398">
        <f>IF(①健診機関作成分!BN401&gt;0,1,0)</f>
        <v>0</v>
      </c>
      <c r="W398" s="17">
        <v>0</v>
      </c>
      <c r="X398" s="17">
        <f t="shared" si="15"/>
        <v>7300</v>
      </c>
      <c r="Z398" s="17">
        <f t="shared" si="16"/>
        <v>7300</v>
      </c>
      <c r="AQ398">
        <f>IF(①健診機関作成分!BO401&gt;0,1,0)</f>
        <v>0</v>
      </c>
      <c r="AR398">
        <f>IF(①健診機関作成分!M401&gt;0,1,0)</f>
        <v>0</v>
      </c>
      <c r="BA398" s="31">
        <v>250</v>
      </c>
      <c r="BB398" s="31">
        <v>1450</v>
      </c>
      <c r="BC398" s="31">
        <v>1220</v>
      </c>
      <c r="BD398" s="31">
        <v>120</v>
      </c>
      <c r="BE398" s="31">
        <v>320</v>
      </c>
      <c r="BF398" s="31">
        <v>350</v>
      </c>
      <c r="BG398" s="31">
        <v>1300</v>
      </c>
      <c r="BH398" s="31">
        <v>1800</v>
      </c>
      <c r="BI398" s="31">
        <v>120</v>
      </c>
      <c r="BJ398" s="31">
        <v>5800</v>
      </c>
      <c r="BK398" s="31">
        <v>970</v>
      </c>
      <c r="BL398" s="17">
        <v>50</v>
      </c>
    </row>
    <row r="399" spans="2:64" x14ac:dyDescent="0.2">
      <c r="B399" s="17">
        <v>11000</v>
      </c>
      <c r="C399" s="17">
        <f>①健診機関作成分!AD402</f>
        <v>0</v>
      </c>
      <c r="D399" s="17">
        <f>①健診機関作成分!D402</f>
        <v>2001</v>
      </c>
      <c r="E399" s="18">
        <f>①健診機関作成分!E402</f>
        <v>0</v>
      </c>
      <c r="F399" s="17">
        <f>①健診機関作成分!F402</f>
        <v>0</v>
      </c>
      <c r="G399" s="17">
        <f>①健診機関作成分!G402</f>
        <v>0</v>
      </c>
      <c r="H399" s="17">
        <f>①健診機関作成分!H402</f>
        <v>1</v>
      </c>
      <c r="J399" s="17">
        <f>①健診機関作成分!L402</f>
        <v>0</v>
      </c>
      <c r="K399" s="17">
        <f>①健診機関作成分!M402</f>
        <v>0</v>
      </c>
      <c r="L399" s="19">
        <f>①健診機関作成分!N402</f>
        <v>0</v>
      </c>
      <c r="M399">
        <f>IF(①健診機関作成分!BD402&gt;0,1,0)</f>
        <v>0</v>
      </c>
      <c r="N399">
        <f>IF(①健診機関作成分!BE402&gt;0,1,0)</f>
        <v>0</v>
      </c>
      <c r="O399">
        <f>IF(①健診機関作成分!BF402&gt;0,1,0)</f>
        <v>0</v>
      </c>
      <c r="P399">
        <f>IF(①健診機関作成分!BG402&gt;0,1,0)</f>
        <v>0</v>
      </c>
      <c r="Q399">
        <f>IF(①健診機関作成分!BI402&gt;0,1,0)</f>
        <v>0</v>
      </c>
      <c r="R399">
        <f>IF(①健診機関作成分!BJ402&gt;0,1,0)</f>
        <v>0</v>
      </c>
      <c r="S399">
        <f>IF(①健診機関作成分!BK402&gt;0,1,0)</f>
        <v>0</v>
      </c>
      <c r="T399">
        <f>IF(①健診機関作成分!BL402&gt;0,1,0)</f>
        <v>0</v>
      </c>
      <c r="U399">
        <f>IF(①健診機関作成分!BM402&gt;0,1,0)</f>
        <v>0</v>
      </c>
      <c r="V399">
        <f>IF(①健診機関作成分!BN402&gt;0,1,0)</f>
        <v>0</v>
      </c>
      <c r="W399" s="17">
        <v>0</v>
      </c>
      <c r="X399" s="17">
        <f t="shared" si="15"/>
        <v>7300</v>
      </c>
      <c r="Z399" s="17">
        <f t="shared" si="16"/>
        <v>7300</v>
      </c>
      <c r="AQ399">
        <f>IF(①健診機関作成分!BO402&gt;0,1,0)</f>
        <v>0</v>
      </c>
      <c r="AR399">
        <f>IF(①健診機関作成分!M402&gt;0,1,0)</f>
        <v>0</v>
      </c>
      <c r="BA399" s="31">
        <v>250</v>
      </c>
      <c r="BB399" s="31">
        <v>1450</v>
      </c>
      <c r="BC399" s="31">
        <v>1220</v>
      </c>
      <c r="BD399" s="31">
        <v>120</v>
      </c>
      <c r="BE399" s="31">
        <v>320</v>
      </c>
      <c r="BF399" s="31">
        <v>350</v>
      </c>
      <c r="BG399" s="31">
        <v>1300</v>
      </c>
      <c r="BH399" s="31">
        <v>1800</v>
      </c>
      <c r="BI399" s="31">
        <v>120</v>
      </c>
      <c r="BJ399" s="31">
        <v>5800</v>
      </c>
      <c r="BK399" s="31">
        <v>970</v>
      </c>
      <c r="BL399" s="17">
        <v>50</v>
      </c>
    </row>
    <row r="400" spans="2:64" x14ac:dyDescent="0.2">
      <c r="B400" s="17">
        <v>11000</v>
      </c>
      <c r="C400" s="17">
        <f>①健診機関作成分!AD403</f>
        <v>0</v>
      </c>
      <c r="D400" s="17">
        <f>①健診機関作成分!D403</f>
        <v>2001</v>
      </c>
      <c r="E400" s="18">
        <f>①健診機関作成分!E403</f>
        <v>0</v>
      </c>
      <c r="F400" s="17">
        <f>①健診機関作成分!F403</f>
        <v>0</v>
      </c>
      <c r="G400" s="17">
        <f>①健診機関作成分!G403</f>
        <v>0</v>
      </c>
      <c r="H400" s="17">
        <f>①健診機関作成分!H403</f>
        <v>1</v>
      </c>
      <c r="J400" s="17">
        <f>①健診機関作成分!L403</f>
        <v>0</v>
      </c>
      <c r="K400" s="17">
        <f>①健診機関作成分!M403</f>
        <v>0</v>
      </c>
      <c r="L400" s="19">
        <f>①健診機関作成分!N403</f>
        <v>0</v>
      </c>
      <c r="M400">
        <f>IF(①健診機関作成分!BD403&gt;0,1,0)</f>
        <v>0</v>
      </c>
      <c r="N400">
        <f>IF(①健診機関作成分!BE403&gt;0,1,0)</f>
        <v>0</v>
      </c>
      <c r="O400">
        <f>IF(①健診機関作成分!BF403&gt;0,1,0)</f>
        <v>0</v>
      </c>
      <c r="P400">
        <f>IF(①健診機関作成分!BG403&gt;0,1,0)</f>
        <v>0</v>
      </c>
      <c r="Q400">
        <f>IF(①健診機関作成分!BI403&gt;0,1,0)</f>
        <v>0</v>
      </c>
      <c r="R400">
        <f>IF(①健診機関作成分!BJ403&gt;0,1,0)</f>
        <v>0</v>
      </c>
      <c r="S400">
        <f>IF(①健診機関作成分!BK403&gt;0,1,0)</f>
        <v>0</v>
      </c>
      <c r="T400">
        <f>IF(①健診機関作成分!BL403&gt;0,1,0)</f>
        <v>0</v>
      </c>
      <c r="U400">
        <f>IF(①健診機関作成分!BM403&gt;0,1,0)</f>
        <v>0</v>
      </c>
      <c r="V400">
        <f>IF(①健診機関作成分!BN403&gt;0,1,0)</f>
        <v>0</v>
      </c>
      <c r="W400" s="17">
        <v>0</v>
      </c>
      <c r="X400" s="17">
        <f t="shared" si="15"/>
        <v>7300</v>
      </c>
      <c r="Z400" s="17">
        <f t="shared" si="16"/>
        <v>7300</v>
      </c>
      <c r="AQ400">
        <f>IF(①健診機関作成分!BO403&gt;0,1,0)</f>
        <v>0</v>
      </c>
      <c r="AR400">
        <f>IF(①健診機関作成分!M403&gt;0,1,0)</f>
        <v>0</v>
      </c>
      <c r="BA400" s="31">
        <v>250</v>
      </c>
      <c r="BB400" s="31">
        <v>1450</v>
      </c>
      <c r="BC400" s="31">
        <v>1220</v>
      </c>
      <c r="BD400" s="31">
        <v>120</v>
      </c>
      <c r="BE400" s="31">
        <v>320</v>
      </c>
      <c r="BF400" s="31">
        <v>350</v>
      </c>
      <c r="BG400" s="31">
        <v>1300</v>
      </c>
      <c r="BH400" s="31">
        <v>1800</v>
      </c>
      <c r="BI400" s="31">
        <v>120</v>
      </c>
      <c r="BJ400" s="31">
        <v>5800</v>
      </c>
      <c r="BK400" s="31">
        <v>970</v>
      </c>
      <c r="BL400" s="17">
        <v>50</v>
      </c>
    </row>
    <row r="401" spans="2:64" x14ac:dyDescent="0.2">
      <c r="B401" s="17">
        <v>11000</v>
      </c>
      <c r="C401" s="17">
        <f>①健診機関作成分!AD404</f>
        <v>0</v>
      </c>
      <c r="D401" s="17">
        <f>①健診機関作成分!D404</f>
        <v>2001</v>
      </c>
      <c r="E401" s="18">
        <f>①健診機関作成分!E404</f>
        <v>0</v>
      </c>
      <c r="F401" s="17">
        <f>①健診機関作成分!F404</f>
        <v>0</v>
      </c>
      <c r="G401" s="17">
        <f>①健診機関作成分!G404</f>
        <v>0</v>
      </c>
      <c r="H401" s="17">
        <f>①健診機関作成分!H404</f>
        <v>1</v>
      </c>
      <c r="J401" s="17">
        <f>①健診機関作成分!L404</f>
        <v>0</v>
      </c>
      <c r="K401" s="17">
        <f>①健診機関作成分!M404</f>
        <v>0</v>
      </c>
      <c r="L401" s="19">
        <f>①健診機関作成分!N404</f>
        <v>0</v>
      </c>
      <c r="M401">
        <f>IF(①健診機関作成分!BD404&gt;0,1,0)</f>
        <v>0</v>
      </c>
      <c r="N401">
        <f>IF(①健診機関作成分!BE404&gt;0,1,0)</f>
        <v>0</v>
      </c>
      <c r="O401">
        <f>IF(①健診機関作成分!BF404&gt;0,1,0)</f>
        <v>0</v>
      </c>
      <c r="P401">
        <f>IF(①健診機関作成分!BG404&gt;0,1,0)</f>
        <v>0</v>
      </c>
      <c r="Q401">
        <f>IF(①健診機関作成分!BI404&gt;0,1,0)</f>
        <v>0</v>
      </c>
      <c r="R401">
        <f>IF(①健診機関作成分!BJ404&gt;0,1,0)</f>
        <v>0</v>
      </c>
      <c r="S401">
        <f>IF(①健診機関作成分!BK404&gt;0,1,0)</f>
        <v>0</v>
      </c>
      <c r="T401">
        <f>IF(①健診機関作成分!BL404&gt;0,1,0)</f>
        <v>0</v>
      </c>
      <c r="U401">
        <f>IF(①健診機関作成分!BM404&gt;0,1,0)</f>
        <v>0</v>
      </c>
      <c r="V401">
        <f>IF(①健診機関作成分!BN404&gt;0,1,0)</f>
        <v>0</v>
      </c>
      <c r="W401" s="17">
        <v>0</v>
      </c>
      <c r="X401" s="17">
        <f t="shared" si="15"/>
        <v>7300</v>
      </c>
      <c r="Z401" s="17">
        <f t="shared" si="16"/>
        <v>7300</v>
      </c>
      <c r="AQ401">
        <f>IF(①健診機関作成分!BO404&gt;0,1,0)</f>
        <v>0</v>
      </c>
      <c r="AR401">
        <f>IF(①健診機関作成分!M404&gt;0,1,0)</f>
        <v>0</v>
      </c>
      <c r="BA401" s="31">
        <v>250</v>
      </c>
      <c r="BB401" s="31">
        <v>1450</v>
      </c>
      <c r="BC401" s="31">
        <v>1220</v>
      </c>
      <c r="BD401" s="31">
        <v>120</v>
      </c>
      <c r="BE401" s="31">
        <v>320</v>
      </c>
      <c r="BF401" s="31">
        <v>350</v>
      </c>
      <c r="BG401" s="31">
        <v>1300</v>
      </c>
      <c r="BH401" s="31">
        <v>1800</v>
      </c>
      <c r="BI401" s="31">
        <v>120</v>
      </c>
      <c r="BJ401" s="31">
        <v>5800</v>
      </c>
      <c r="BK401" s="31">
        <v>970</v>
      </c>
      <c r="BL401" s="17">
        <v>50</v>
      </c>
    </row>
    <row r="402" spans="2:64" x14ac:dyDescent="0.2">
      <c r="B402" s="17">
        <v>11000</v>
      </c>
      <c r="C402" s="17">
        <f>①健診機関作成分!AD405</f>
        <v>0</v>
      </c>
      <c r="D402" s="17">
        <f>①健診機関作成分!D405</f>
        <v>2001</v>
      </c>
      <c r="E402" s="18">
        <f>①健診機関作成分!E405</f>
        <v>0</v>
      </c>
      <c r="F402" s="17">
        <f>①健診機関作成分!F405</f>
        <v>0</v>
      </c>
      <c r="G402" s="17">
        <f>①健診機関作成分!G405</f>
        <v>0</v>
      </c>
      <c r="H402" s="17">
        <f>①健診機関作成分!H405</f>
        <v>1</v>
      </c>
      <c r="J402" s="17">
        <f>①健診機関作成分!L405</f>
        <v>0</v>
      </c>
      <c r="K402" s="17">
        <f>①健診機関作成分!M405</f>
        <v>0</v>
      </c>
      <c r="L402" s="19">
        <f>①健診機関作成分!N405</f>
        <v>0</v>
      </c>
      <c r="M402">
        <f>IF(①健診機関作成分!BD405&gt;0,1,0)</f>
        <v>0</v>
      </c>
      <c r="N402">
        <f>IF(①健診機関作成分!BE405&gt;0,1,0)</f>
        <v>0</v>
      </c>
      <c r="O402">
        <f>IF(①健診機関作成分!BF405&gt;0,1,0)</f>
        <v>0</v>
      </c>
      <c r="P402">
        <f>IF(①健診機関作成分!BG405&gt;0,1,0)</f>
        <v>0</v>
      </c>
      <c r="Q402">
        <f>IF(①健診機関作成分!BI405&gt;0,1,0)</f>
        <v>0</v>
      </c>
      <c r="R402">
        <f>IF(①健診機関作成分!BJ405&gt;0,1,0)</f>
        <v>0</v>
      </c>
      <c r="S402">
        <f>IF(①健診機関作成分!BK405&gt;0,1,0)</f>
        <v>0</v>
      </c>
      <c r="T402">
        <f>IF(①健診機関作成分!BL405&gt;0,1,0)</f>
        <v>0</v>
      </c>
      <c r="U402">
        <f>IF(①健診機関作成分!BM405&gt;0,1,0)</f>
        <v>0</v>
      </c>
      <c r="V402">
        <f>IF(①健診機関作成分!BN405&gt;0,1,0)</f>
        <v>0</v>
      </c>
      <c r="W402" s="17">
        <v>0</v>
      </c>
      <c r="X402" s="17">
        <f t="shared" si="15"/>
        <v>7300</v>
      </c>
      <c r="Z402" s="17">
        <f t="shared" si="16"/>
        <v>7300</v>
      </c>
      <c r="AQ402">
        <f>IF(①健診機関作成分!BO405&gt;0,1,0)</f>
        <v>0</v>
      </c>
      <c r="AR402">
        <f>IF(①健診機関作成分!M405&gt;0,1,0)</f>
        <v>0</v>
      </c>
      <c r="BA402" s="31">
        <v>250</v>
      </c>
      <c r="BB402" s="31">
        <v>1450</v>
      </c>
      <c r="BC402" s="31">
        <v>1220</v>
      </c>
      <c r="BD402" s="31">
        <v>120</v>
      </c>
      <c r="BE402" s="31">
        <v>320</v>
      </c>
      <c r="BF402" s="31">
        <v>350</v>
      </c>
      <c r="BG402" s="31">
        <v>1300</v>
      </c>
      <c r="BH402" s="31">
        <v>1800</v>
      </c>
      <c r="BI402" s="31">
        <v>120</v>
      </c>
      <c r="BJ402" s="31">
        <v>5800</v>
      </c>
      <c r="BK402" s="31">
        <v>970</v>
      </c>
      <c r="BL402" s="17">
        <v>50</v>
      </c>
    </row>
    <row r="403" spans="2:64" x14ac:dyDescent="0.2">
      <c r="B403" s="17">
        <v>11000</v>
      </c>
      <c r="C403" s="17">
        <f>①健診機関作成分!AD406</f>
        <v>0</v>
      </c>
      <c r="D403" s="17">
        <f>①健診機関作成分!D406</f>
        <v>2001</v>
      </c>
      <c r="E403" s="18">
        <f>①健診機関作成分!E406</f>
        <v>0</v>
      </c>
      <c r="F403" s="17">
        <f>①健診機関作成分!F406</f>
        <v>0</v>
      </c>
      <c r="G403" s="17">
        <f>①健診機関作成分!G406</f>
        <v>0</v>
      </c>
      <c r="H403" s="17">
        <f>①健診機関作成分!H406</f>
        <v>1</v>
      </c>
      <c r="J403" s="17">
        <f>①健診機関作成分!L406</f>
        <v>0</v>
      </c>
      <c r="K403" s="17">
        <f>①健診機関作成分!M406</f>
        <v>0</v>
      </c>
      <c r="L403" s="19">
        <f>①健診機関作成分!N406</f>
        <v>0</v>
      </c>
      <c r="M403">
        <f>IF(①健診機関作成分!BD406&gt;0,1,0)</f>
        <v>0</v>
      </c>
      <c r="N403">
        <f>IF(①健診機関作成分!BE406&gt;0,1,0)</f>
        <v>0</v>
      </c>
      <c r="O403">
        <f>IF(①健診機関作成分!BF406&gt;0,1,0)</f>
        <v>0</v>
      </c>
      <c r="P403">
        <f>IF(①健診機関作成分!BG406&gt;0,1,0)</f>
        <v>0</v>
      </c>
      <c r="Q403">
        <f>IF(①健診機関作成分!BI406&gt;0,1,0)</f>
        <v>0</v>
      </c>
      <c r="R403">
        <f>IF(①健診機関作成分!BJ406&gt;0,1,0)</f>
        <v>0</v>
      </c>
      <c r="S403">
        <f>IF(①健診機関作成分!BK406&gt;0,1,0)</f>
        <v>0</v>
      </c>
      <c r="T403">
        <f>IF(①健診機関作成分!BL406&gt;0,1,0)</f>
        <v>0</v>
      </c>
      <c r="U403">
        <f>IF(①健診機関作成分!BM406&gt;0,1,0)</f>
        <v>0</v>
      </c>
      <c r="V403">
        <f>IF(①健診機関作成分!BN406&gt;0,1,0)</f>
        <v>0</v>
      </c>
      <c r="W403" s="17">
        <v>0</v>
      </c>
      <c r="X403" s="17">
        <f t="shared" si="15"/>
        <v>7300</v>
      </c>
      <c r="Z403" s="17">
        <f t="shared" si="16"/>
        <v>7300</v>
      </c>
      <c r="AQ403">
        <f>IF(①健診機関作成分!BO406&gt;0,1,0)</f>
        <v>0</v>
      </c>
      <c r="AR403">
        <f>IF(①健診機関作成分!M406&gt;0,1,0)</f>
        <v>0</v>
      </c>
      <c r="BA403" s="31">
        <v>250</v>
      </c>
      <c r="BB403" s="31">
        <v>1450</v>
      </c>
      <c r="BC403" s="31">
        <v>1220</v>
      </c>
      <c r="BD403" s="31">
        <v>120</v>
      </c>
      <c r="BE403" s="31">
        <v>320</v>
      </c>
      <c r="BF403" s="31">
        <v>350</v>
      </c>
      <c r="BG403" s="31">
        <v>1300</v>
      </c>
      <c r="BH403" s="31">
        <v>1800</v>
      </c>
      <c r="BI403" s="31">
        <v>120</v>
      </c>
      <c r="BJ403" s="31">
        <v>5800</v>
      </c>
      <c r="BK403" s="31">
        <v>970</v>
      </c>
      <c r="BL403" s="17">
        <v>50</v>
      </c>
    </row>
    <row r="404" spans="2:64" x14ac:dyDescent="0.2">
      <c r="B404" s="17">
        <v>11000</v>
      </c>
      <c r="C404" s="17">
        <f>①健診機関作成分!AD407</f>
        <v>0</v>
      </c>
      <c r="D404" s="17">
        <f>①健診機関作成分!D407</f>
        <v>2001</v>
      </c>
      <c r="E404" s="18">
        <f>①健診機関作成分!E407</f>
        <v>0</v>
      </c>
      <c r="F404" s="17">
        <f>①健診機関作成分!F407</f>
        <v>0</v>
      </c>
      <c r="G404" s="17">
        <f>①健診機関作成分!G407</f>
        <v>0</v>
      </c>
      <c r="H404" s="17">
        <f>①健診機関作成分!H407</f>
        <v>1</v>
      </c>
      <c r="J404" s="17">
        <f>①健診機関作成分!L407</f>
        <v>0</v>
      </c>
      <c r="K404" s="17">
        <f>①健診機関作成分!M407</f>
        <v>0</v>
      </c>
      <c r="L404" s="19">
        <f>①健診機関作成分!N407</f>
        <v>0</v>
      </c>
      <c r="M404">
        <f>IF(①健診機関作成分!BD407&gt;0,1,0)</f>
        <v>0</v>
      </c>
      <c r="N404">
        <f>IF(①健診機関作成分!BE407&gt;0,1,0)</f>
        <v>0</v>
      </c>
      <c r="O404">
        <f>IF(①健診機関作成分!BF407&gt;0,1,0)</f>
        <v>0</v>
      </c>
      <c r="P404">
        <f>IF(①健診機関作成分!BG407&gt;0,1,0)</f>
        <v>0</v>
      </c>
      <c r="Q404">
        <f>IF(①健診機関作成分!BI407&gt;0,1,0)</f>
        <v>0</v>
      </c>
      <c r="R404">
        <f>IF(①健診機関作成分!BJ407&gt;0,1,0)</f>
        <v>0</v>
      </c>
      <c r="S404">
        <f>IF(①健診機関作成分!BK407&gt;0,1,0)</f>
        <v>0</v>
      </c>
      <c r="T404">
        <f>IF(①健診機関作成分!BL407&gt;0,1,0)</f>
        <v>0</v>
      </c>
      <c r="U404">
        <f>IF(①健診機関作成分!BM407&gt;0,1,0)</f>
        <v>0</v>
      </c>
      <c r="V404">
        <f>IF(①健診機関作成分!BN407&gt;0,1,0)</f>
        <v>0</v>
      </c>
      <c r="W404" s="17">
        <v>0</v>
      </c>
      <c r="X404" s="17">
        <f t="shared" si="15"/>
        <v>7300</v>
      </c>
      <c r="Z404" s="17">
        <f t="shared" si="16"/>
        <v>7300</v>
      </c>
      <c r="AQ404">
        <f>IF(①健診機関作成分!BO407&gt;0,1,0)</f>
        <v>0</v>
      </c>
      <c r="AR404">
        <f>IF(①健診機関作成分!M407&gt;0,1,0)</f>
        <v>0</v>
      </c>
      <c r="BA404" s="31">
        <v>250</v>
      </c>
      <c r="BB404" s="31">
        <v>1450</v>
      </c>
      <c r="BC404" s="31">
        <v>1220</v>
      </c>
      <c r="BD404" s="31">
        <v>120</v>
      </c>
      <c r="BE404" s="31">
        <v>320</v>
      </c>
      <c r="BF404" s="31">
        <v>350</v>
      </c>
      <c r="BG404" s="31">
        <v>1300</v>
      </c>
      <c r="BH404" s="31">
        <v>1800</v>
      </c>
      <c r="BI404" s="31">
        <v>120</v>
      </c>
      <c r="BJ404" s="31">
        <v>5800</v>
      </c>
      <c r="BK404" s="31">
        <v>970</v>
      </c>
      <c r="BL404" s="17">
        <v>50</v>
      </c>
    </row>
    <row r="405" spans="2:64" x14ac:dyDescent="0.2">
      <c r="B405" s="17">
        <v>11000</v>
      </c>
      <c r="C405" s="17">
        <f>①健診機関作成分!AD408</f>
        <v>0</v>
      </c>
      <c r="D405" s="17">
        <f>①健診機関作成分!D408</f>
        <v>2001</v>
      </c>
      <c r="E405" s="18">
        <f>①健診機関作成分!E408</f>
        <v>0</v>
      </c>
      <c r="F405" s="17">
        <f>①健診機関作成分!F408</f>
        <v>0</v>
      </c>
      <c r="G405" s="17">
        <f>①健診機関作成分!G408</f>
        <v>0</v>
      </c>
      <c r="H405" s="17">
        <f>①健診機関作成分!H408</f>
        <v>1</v>
      </c>
      <c r="J405" s="17">
        <f>①健診機関作成分!L408</f>
        <v>0</v>
      </c>
      <c r="K405" s="17">
        <f>①健診機関作成分!M408</f>
        <v>0</v>
      </c>
      <c r="L405" s="19">
        <f>①健診機関作成分!N408</f>
        <v>0</v>
      </c>
      <c r="M405">
        <f>IF(①健診機関作成分!BD408&gt;0,1,0)</f>
        <v>0</v>
      </c>
      <c r="N405">
        <f>IF(①健診機関作成分!BE408&gt;0,1,0)</f>
        <v>0</v>
      </c>
      <c r="O405">
        <f>IF(①健診機関作成分!BF408&gt;0,1,0)</f>
        <v>0</v>
      </c>
      <c r="P405">
        <f>IF(①健診機関作成分!BG408&gt;0,1,0)</f>
        <v>0</v>
      </c>
      <c r="Q405">
        <f>IF(①健診機関作成分!BI408&gt;0,1,0)</f>
        <v>0</v>
      </c>
      <c r="R405">
        <f>IF(①健診機関作成分!BJ408&gt;0,1,0)</f>
        <v>0</v>
      </c>
      <c r="S405">
        <f>IF(①健診機関作成分!BK408&gt;0,1,0)</f>
        <v>0</v>
      </c>
      <c r="T405">
        <f>IF(①健診機関作成分!BL408&gt;0,1,0)</f>
        <v>0</v>
      </c>
      <c r="U405">
        <f>IF(①健診機関作成分!BM408&gt;0,1,0)</f>
        <v>0</v>
      </c>
      <c r="V405">
        <f>IF(①健診機関作成分!BN408&gt;0,1,0)</f>
        <v>0</v>
      </c>
      <c r="W405" s="17">
        <v>0</v>
      </c>
      <c r="X405" s="17">
        <f t="shared" si="15"/>
        <v>7300</v>
      </c>
      <c r="Z405" s="17">
        <f t="shared" si="16"/>
        <v>7300</v>
      </c>
      <c r="AQ405">
        <f>IF(①健診機関作成分!BO408&gt;0,1,0)</f>
        <v>0</v>
      </c>
      <c r="AR405">
        <f>IF(①健診機関作成分!M408&gt;0,1,0)</f>
        <v>0</v>
      </c>
      <c r="BA405" s="31">
        <v>250</v>
      </c>
      <c r="BB405" s="31">
        <v>1450</v>
      </c>
      <c r="BC405" s="31">
        <v>1220</v>
      </c>
      <c r="BD405" s="31">
        <v>120</v>
      </c>
      <c r="BE405" s="31">
        <v>320</v>
      </c>
      <c r="BF405" s="31">
        <v>350</v>
      </c>
      <c r="BG405" s="31">
        <v>1300</v>
      </c>
      <c r="BH405" s="31">
        <v>1800</v>
      </c>
      <c r="BI405" s="31">
        <v>120</v>
      </c>
      <c r="BJ405" s="31">
        <v>5800</v>
      </c>
      <c r="BK405" s="31">
        <v>970</v>
      </c>
      <c r="BL405" s="17">
        <v>50</v>
      </c>
    </row>
    <row r="406" spans="2:64" x14ac:dyDescent="0.2">
      <c r="B406" s="17">
        <v>11000</v>
      </c>
      <c r="C406" s="17">
        <f>①健診機関作成分!AD409</f>
        <v>0</v>
      </c>
      <c r="D406" s="17">
        <f>①健診機関作成分!D409</f>
        <v>2001</v>
      </c>
      <c r="E406" s="18">
        <f>①健診機関作成分!E409</f>
        <v>0</v>
      </c>
      <c r="F406" s="17">
        <f>①健診機関作成分!F409</f>
        <v>0</v>
      </c>
      <c r="G406" s="17">
        <f>①健診機関作成分!G409</f>
        <v>0</v>
      </c>
      <c r="H406" s="17">
        <f>①健診機関作成分!H409</f>
        <v>1</v>
      </c>
      <c r="J406" s="17">
        <f>①健診機関作成分!L409</f>
        <v>0</v>
      </c>
      <c r="K406" s="17">
        <f>①健診機関作成分!M409</f>
        <v>0</v>
      </c>
      <c r="L406" s="19">
        <f>①健診機関作成分!N409</f>
        <v>0</v>
      </c>
      <c r="M406">
        <f>IF(①健診機関作成分!BD409&gt;0,1,0)</f>
        <v>0</v>
      </c>
      <c r="N406">
        <f>IF(①健診機関作成分!BE409&gt;0,1,0)</f>
        <v>0</v>
      </c>
      <c r="O406">
        <f>IF(①健診機関作成分!BF409&gt;0,1,0)</f>
        <v>0</v>
      </c>
      <c r="P406">
        <f>IF(①健診機関作成分!BG409&gt;0,1,0)</f>
        <v>0</v>
      </c>
      <c r="Q406">
        <f>IF(①健診機関作成分!BI409&gt;0,1,0)</f>
        <v>0</v>
      </c>
      <c r="R406">
        <f>IF(①健診機関作成分!BJ409&gt;0,1,0)</f>
        <v>0</v>
      </c>
      <c r="S406">
        <f>IF(①健診機関作成分!BK409&gt;0,1,0)</f>
        <v>0</v>
      </c>
      <c r="T406">
        <f>IF(①健診機関作成分!BL409&gt;0,1,0)</f>
        <v>0</v>
      </c>
      <c r="U406">
        <f>IF(①健診機関作成分!BM409&gt;0,1,0)</f>
        <v>0</v>
      </c>
      <c r="V406">
        <f>IF(①健診機関作成分!BN409&gt;0,1,0)</f>
        <v>0</v>
      </c>
      <c r="W406" s="17">
        <v>0</v>
      </c>
      <c r="X406" s="17">
        <f t="shared" si="15"/>
        <v>7300</v>
      </c>
      <c r="Z406" s="17">
        <f t="shared" si="16"/>
        <v>7300</v>
      </c>
      <c r="AQ406">
        <f>IF(①健診機関作成分!BO409&gt;0,1,0)</f>
        <v>0</v>
      </c>
      <c r="AR406">
        <f>IF(①健診機関作成分!M409&gt;0,1,0)</f>
        <v>0</v>
      </c>
      <c r="BA406" s="31">
        <v>250</v>
      </c>
      <c r="BB406" s="31">
        <v>1450</v>
      </c>
      <c r="BC406" s="31">
        <v>1220</v>
      </c>
      <c r="BD406" s="31">
        <v>120</v>
      </c>
      <c r="BE406" s="31">
        <v>320</v>
      </c>
      <c r="BF406" s="31">
        <v>350</v>
      </c>
      <c r="BG406" s="31">
        <v>1300</v>
      </c>
      <c r="BH406" s="31">
        <v>1800</v>
      </c>
      <c r="BI406" s="31">
        <v>120</v>
      </c>
      <c r="BJ406" s="31">
        <v>5800</v>
      </c>
      <c r="BK406" s="31">
        <v>970</v>
      </c>
      <c r="BL406" s="17">
        <v>50</v>
      </c>
    </row>
    <row r="407" spans="2:64" x14ac:dyDescent="0.2">
      <c r="B407" s="17">
        <v>11000</v>
      </c>
      <c r="C407" s="17">
        <f>①健診機関作成分!AD410</f>
        <v>0</v>
      </c>
      <c r="D407" s="17">
        <f>①健診機関作成分!D410</f>
        <v>2001</v>
      </c>
      <c r="E407" s="18">
        <f>①健診機関作成分!E410</f>
        <v>0</v>
      </c>
      <c r="F407" s="17">
        <f>①健診機関作成分!F410</f>
        <v>0</v>
      </c>
      <c r="G407" s="17">
        <f>①健診機関作成分!G410</f>
        <v>0</v>
      </c>
      <c r="H407" s="17">
        <f>①健診機関作成分!H410</f>
        <v>1</v>
      </c>
      <c r="J407" s="17">
        <f>①健診機関作成分!L410</f>
        <v>0</v>
      </c>
      <c r="K407" s="17">
        <f>①健診機関作成分!M410</f>
        <v>0</v>
      </c>
      <c r="L407" s="19">
        <f>①健診機関作成分!N410</f>
        <v>0</v>
      </c>
      <c r="M407">
        <f>IF(①健診機関作成分!BD410&gt;0,1,0)</f>
        <v>0</v>
      </c>
      <c r="N407">
        <f>IF(①健診機関作成分!BE410&gt;0,1,0)</f>
        <v>0</v>
      </c>
      <c r="O407">
        <f>IF(①健診機関作成分!BF410&gt;0,1,0)</f>
        <v>0</v>
      </c>
      <c r="P407">
        <f>IF(①健診機関作成分!BG410&gt;0,1,0)</f>
        <v>0</v>
      </c>
      <c r="Q407">
        <f>IF(①健診機関作成分!BI410&gt;0,1,0)</f>
        <v>0</v>
      </c>
      <c r="R407">
        <f>IF(①健診機関作成分!BJ410&gt;0,1,0)</f>
        <v>0</v>
      </c>
      <c r="S407">
        <f>IF(①健診機関作成分!BK410&gt;0,1,0)</f>
        <v>0</v>
      </c>
      <c r="T407">
        <f>IF(①健診機関作成分!BL410&gt;0,1,0)</f>
        <v>0</v>
      </c>
      <c r="U407">
        <f>IF(①健診機関作成分!BM410&gt;0,1,0)</f>
        <v>0</v>
      </c>
      <c r="V407">
        <f>IF(①健診機関作成分!BN410&gt;0,1,0)</f>
        <v>0</v>
      </c>
      <c r="W407" s="17">
        <v>0</v>
      </c>
      <c r="X407" s="17">
        <f t="shared" si="15"/>
        <v>7300</v>
      </c>
      <c r="Z407" s="17">
        <f t="shared" si="16"/>
        <v>7300</v>
      </c>
      <c r="AQ407">
        <f>IF(①健診機関作成分!BO410&gt;0,1,0)</f>
        <v>0</v>
      </c>
      <c r="AR407">
        <f>IF(①健診機関作成分!M410&gt;0,1,0)</f>
        <v>0</v>
      </c>
      <c r="BA407" s="31">
        <v>250</v>
      </c>
      <c r="BB407" s="31">
        <v>1450</v>
      </c>
      <c r="BC407" s="31">
        <v>1220</v>
      </c>
      <c r="BD407" s="31">
        <v>120</v>
      </c>
      <c r="BE407" s="31">
        <v>320</v>
      </c>
      <c r="BF407" s="31">
        <v>350</v>
      </c>
      <c r="BG407" s="31">
        <v>1300</v>
      </c>
      <c r="BH407" s="31">
        <v>1800</v>
      </c>
      <c r="BI407" s="31">
        <v>120</v>
      </c>
      <c r="BJ407" s="31">
        <v>5800</v>
      </c>
      <c r="BK407" s="31">
        <v>970</v>
      </c>
      <c r="BL407" s="17">
        <v>50</v>
      </c>
    </row>
    <row r="408" spans="2:64" x14ac:dyDescent="0.2">
      <c r="B408" s="17">
        <v>11000</v>
      </c>
      <c r="C408" s="17">
        <f>①健診機関作成分!AD411</f>
        <v>0</v>
      </c>
      <c r="D408" s="17">
        <f>①健診機関作成分!D411</f>
        <v>2001</v>
      </c>
      <c r="E408" s="18">
        <f>①健診機関作成分!E411</f>
        <v>0</v>
      </c>
      <c r="F408" s="17">
        <f>①健診機関作成分!F411</f>
        <v>0</v>
      </c>
      <c r="G408" s="17">
        <f>①健診機関作成分!G411</f>
        <v>0</v>
      </c>
      <c r="H408" s="17">
        <f>①健診機関作成分!H411</f>
        <v>1</v>
      </c>
      <c r="J408" s="17">
        <f>①健診機関作成分!L411</f>
        <v>0</v>
      </c>
      <c r="K408" s="17">
        <f>①健診機関作成分!M411</f>
        <v>0</v>
      </c>
      <c r="L408" s="19">
        <f>①健診機関作成分!N411</f>
        <v>0</v>
      </c>
      <c r="M408">
        <f>IF(①健診機関作成分!BD411&gt;0,1,0)</f>
        <v>0</v>
      </c>
      <c r="N408">
        <f>IF(①健診機関作成分!BE411&gt;0,1,0)</f>
        <v>0</v>
      </c>
      <c r="O408">
        <f>IF(①健診機関作成分!BF411&gt;0,1,0)</f>
        <v>0</v>
      </c>
      <c r="P408">
        <f>IF(①健診機関作成分!BG411&gt;0,1,0)</f>
        <v>0</v>
      </c>
      <c r="Q408">
        <f>IF(①健診機関作成分!BI411&gt;0,1,0)</f>
        <v>0</v>
      </c>
      <c r="R408">
        <f>IF(①健診機関作成分!BJ411&gt;0,1,0)</f>
        <v>0</v>
      </c>
      <c r="S408">
        <f>IF(①健診機関作成分!BK411&gt;0,1,0)</f>
        <v>0</v>
      </c>
      <c r="T408">
        <f>IF(①健診機関作成分!BL411&gt;0,1,0)</f>
        <v>0</v>
      </c>
      <c r="U408">
        <f>IF(①健診機関作成分!BM411&gt;0,1,0)</f>
        <v>0</v>
      </c>
      <c r="V408">
        <f>IF(①健診機関作成分!BN411&gt;0,1,0)</f>
        <v>0</v>
      </c>
      <c r="W408" s="17">
        <v>0</v>
      </c>
      <c r="X408" s="17">
        <f t="shared" si="15"/>
        <v>7300</v>
      </c>
      <c r="Z408" s="17">
        <f t="shared" si="16"/>
        <v>7300</v>
      </c>
      <c r="AQ408">
        <f>IF(①健診機関作成分!BO411&gt;0,1,0)</f>
        <v>0</v>
      </c>
      <c r="AR408">
        <f>IF(①健診機関作成分!M411&gt;0,1,0)</f>
        <v>0</v>
      </c>
      <c r="BA408" s="31">
        <v>250</v>
      </c>
      <c r="BB408" s="31">
        <v>1450</v>
      </c>
      <c r="BC408" s="31">
        <v>1220</v>
      </c>
      <c r="BD408" s="31">
        <v>120</v>
      </c>
      <c r="BE408" s="31">
        <v>320</v>
      </c>
      <c r="BF408" s="31">
        <v>350</v>
      </c>
      <c r="BG408" s="31">
        <v>1300</v>
      </c>
      <c r="BH408" s="31">
        <v>1800</v>
      </c>
      <c r="BI408" s="31">
        <v>120</v>
      </c>
      <c r="BJ408" s="31">
        <v>5800</v>
      </c>
      <c r="BK408" s="31">
        <v>970</v>
      </c>
      <c r="BL408" s="17">
        <v>50</v>
      </c>
    </row>
    <row r="409" spans="2:64" x14ac:dyDescent="0.2">
      <c r="B409" s="17">
        <v>11000</v>
      </c>
      <c r="C409" s="17">
        <f>①健診機関作成分!AD412</f>
        <v>0</v>
      </c>
      <c r="D409" s="17">
        <f>①健診機関作成分!D412</f>
        <v>2001</v>
      </c>
      <c r="E409" s="18">
        <f>①健診機関作成分!E412</f>
        <v>0</v>
      </c>
      <c r="F409" s="17">
        <f>①健診機関作成分!F412</f>
        <v>0</v>
      </c>
      <c r="G409" s="17">
        <f>①健診機関作成分!G412</f>
        <v>0</v>
      </c>
      <c r="H409" s="17">
        <f>①健診機関作成分!H412</f>
        <v>1</v>
      </c>
      <c r="J409" s="17">
        <f>①健診機関作成分!L412</f>
        <v>0</v>
      </c>
      <c r="K409" s="17">
        <f>①健診機関作成分!M412</f>
        <v>0</v>
      </c>
      <c r="L409" s="19">
        <f>①健診機関作成分!N412</f>
        <v>0</v>
      </c>
      <c r="M409">
        <f>IF(①健診機関作成分!BD412&gt;0,1,0)</f>
        <v>0</v>
      </c>
      <c r="N409">
        <f>IF(①健診機関作成分!BE412&gt;0,1,0)</f>
        <v>0</v>
      </c>
      <c r="O409">
        <f>IF(①健診機関作成分!BF412&gt;0,1,0)</f>
        <v>0</v>
      </c>
      <c r="P409">
        <f>IF(①健診機関作成分!BG412&gt;0,1,0)</f>
        <v>0</v>
      </c>
      <c r="Q409">
        <f>IF(①健診機関作成分!BI412&gt;0,1,0)</f>
        <v>0</v>
      </c>
      <c r="R409">
        <f>IF(①健診機関作成分!BJ412&gt;0,1,0)</f>
        <v>0</v>
      </c>
      <c r="S409">
        <f>IF(①健診機関作成分!BK412&gt;0,1,0)</f>
        <v>0</v>
      </c>
      <c r="T409">
        <f>IF(①健診機関作成分!BL412&gt;0,1,0)</f>
        <v>0</v>
      </c>
      <c r="U409">
        <f>IF(①健診機関作成分!BM412&gt;0,1,0)</f>
        <v>0</v>
      </c>
      <c r="V409">
        <f>IF(①健診機関作成分!BN412&gt;0,1,0)</f>
        <v>0</v>
      </c>
      <c r="W409" s="17">
        <v>0</v>
      </c>
      <c r="X409" s="17">
        <f t="shared" si="15"/>
        <v>7300</v>
      </c>
      <c r="Z409" s="17">
        <f t="shared" si="16"/>
        <v>7300</v>
      </c>
      <c r="AQ409">
        <f>IF(①健診機関作成分!BO412&gt;0,1,0)</f>
        <v>0</v>
      </c>
      <c r="AR409">
        <f>IF(①健診機関作成分!M412&gt;0,1,0)</f>
        <v>0</v>
      </c>
      <c r="BA409" s="31">
        <v>250</v>
      </c>
      <c r="BB409" s="31">
        <v>1450</v>
      </c>
      <c r="BC409" s="31">
        <v>1220</v>
      </c>
      <c r="BD409" s="31">
        <v>120</v>
      </c>
      <c r="BE409" s="31">
        <v>320</v>
      </c>
      <c r="BF409" s="31">
        <v>350</v>
      </c>
      <c r="BG409" s="31">
        <v>1300</v>
      </c>
      <c r="BH409" s="31">
        <v>1800</v>
      </c>
      <c r="BI409" s="31">
        <v>120</v>
      </c>
      <c r="BJ409" s="31">
        <v>5800</v>
      </c>
      <c r="BK409" s="31">
        <v>970</v>
      </c>
      <c r="BL409" s="17">
        <v>50</v>
      </c>
    </row>
    <row r="410" spans="2:64" x14ac:dyDescent="0.2">
      <c r="B410" s="17">
        <v>11000</v>
      </c>
      <c r="C410" s="17">
        <f>①健診機関作成分!AD413</f>
        <v>0</v>
      </c>
      <c r="D410" s="17">
        <f>①健診機関作成分!D413</f>
        <v>2001</v>
      </c>
      <c r="E410" s="18">
        <f>①健診機関作成分!E413</f>
        <v>0</v>
      </c>
      <c r="F410" s="17">
        <f>①健診機関作成分!F413</f>
        <v>0</v>
      </c>
      <c r="G410" s="17">
        <f>①健診機関作成分!G413</f>
        <v>0</v>
      </c>
      <c r="H410" s="17">
        <f>①健診機関作成分!H413</f>
        <v>1</v>
      </c>
      <c r="J410" s="17">
        <f>①健診機関作成分!L413</f>
        <v>0</v>
      </c>
      <c r="K410" s="17">
        <f>①健診機関作成分!M413</f>
        <v>0</v>
      </c>
      <c r="L410" s="19">
        <f>①健診機関作成分!N413</f>
        <v>0</v>
      </c>
      <c r="M410">
        <f>IF(①健診機関作成分!BD413&gt;0,1,0)</f>
        <v>0</v>
      </c>
      <c r="N410">
        <f>IF(①健診機関作成分!BE413&gt;0,1,0)</f>
        <v>0</v>
      </c>
      <c r="O410">
        <f>IF(①健診機関作成分!BF413&gt;0,1,0)</f>
        <v>0</v>
      </c>
      <c r="P410">
        <f>IF(①健診機関作成分!BG413&gt;0,1,0)</f>
        <v>0</v>
      </c>
      <c r="Q410">
        <f>IF(①健診機関作成分!BI413&gt;0,1,0)</f>
        <v>0</v>
      </c>
      <c r="R410">
        <f>IF(①健診機関作成分!BJ413&gt;0,1,0)</f>
        <v>0</v>
      </c>
      <c r="S410">
        <f>IF(①健診機関作成分!BK413&gt;0,1,0)</f>
        <v>0</v>
      </c>
      <c r="T410">
        <f>IF(①健診機関作成分!BL413&gt;0,1,0)</f>
        <v>0</v>
      </c>
      <c r="U410">
        <f>IF(①健診機関作成分!BM413&gt;0,1,0)</f>
        <v>0</v>
      </c>
      <c r="V410">
        <f>IF(①健診機関作成分!BN413&gt;0,1,0)</f>
        <v>0</v>
      </c>
      <c r="W410" s="17">
        <v>0</v>
      </c>
      <c r="X410" s="17">
        <f t="shared" si="15"/>
        <v>7300</v>
      </c>
      <c r="Z410" s="17">
        <f t="shared" si="16"/>
        <v>7300</v>
      </c>
      <c r="AQ410">
        <f>IF(①健診機関作成分!BO413&gt;0,1,0)</f>
        <v>0</v>
      </c>
      <c r="AR410">
        <f>IF(①健診機関作成分!M413&gt;0,1,0)</f>
        <v>0</v>
      </c>
      <c r="BA410" s="31">
        <v>250</v>
      </c>
      <c r="BB410" s="31">
        <v>1450</v>
      </c>
      <c r="BC410" s="31">
        <v>1220</v>
      </c>
      <c r="BD410" s="31">
        <v>120</v>
      </c>
      <c r="BE410" s="31">
        <v>320</v>
      </c>
      <c r="BF410" s="31">
        <v>350</v>
      </c>
      <c r="BG410" s="31">
        <v>1300</v>
      </c>
      <c r="BH410" s="31">
        <v>1800</v>
      </c>
      <c r="BI410" s="31">
        <v>120</v>
      </c>
      <c r="BJ410" s="31">
        <v>5800</v>
      </c>
      <c r="BK410" s="31">
        <v>970</v>
      </c>
      <c r="BL410" s="17">
        <v>50</v>
      </c>
    </row>
    <row r="411" spans="2:64" x14ac:dyDescent="0.2">
      <c r="B411" s="17">
        <v>11000</v>
      </c>
      <c r="C411" s="17">
        <f>①健診機関作成分!AD414</f>
        <v>0</v>
      </c>
      <c r="D411" s="17">
        <f>①健診機関作成分!D414</f>
        <v>2001</v>
      </c>
      <c r="E411" s="18">
        <f>①健診機関作成分!E414</f>
        <v>0</v>
      </c>
      <c r="F411" s="17">
        <f>①健診機関作成分!F414</f>
        <v>0</v>
      </c>
      <c r="G411" s="17">
        <f>①健診機関作成分!G414</f>
        <v>0</v>
      </c>
      <c r="H411" s="17">
        <f>①健診機関作成分!H414</f>
        <v>1</v>
      </c>
      <c r="J411" s="17">
        <f>①健診機関作成分!L414</f>
        <v>0</v>
      </c>
      <c r="K411" s="17">
        <f>①健診機関作成分!M414</f>
        <v>0</v>
      </c>
      <c r="L411" s="19">
        <f>①健診機関作成分!N414</f>
        <v>0</v>
      </c>
      <c r="M411">
        <f>IF(①健診機関作成分!BD414&gt;0,1,0)</f>
        <v>0</v>
      </c>
      <c r="N411">
        <f>IF(①健診機関作成分!BE414&gt;0,1,0)</f>
        <v>0</v>
      </c>
      <c r="O411">
        <f>IF(①健診機関作成分!BF414&gt;0,1,0)</f>
        <v>0</v>
      </c>
      <c r="P411">
        <f>IF(①健診機関作成分!BG414&gt;0,1,0)</f>
        <v>0</v>
      </c>
      <c r="Q411">
        <f>IF(①健診機関作成分!BI414&gt;0,1,0)</f>
        <v>0</v>
      </c>
      <c r="R411">
        <f>IF(①健診機関作成分!BJ414&gt;0,1,0)</f>
        <v>0</v>
      </c>
      <c r="S411">
        <f>IF(①健診機関作成分!BK414&gt;0,1,0)</f>
        <v>0</v>
      </c>
      <c r="T411">
        <f>IF(①健診機関作成分!BL414&gt;0,1,0)</f>
        <v>0</v>
      </c>
      <c r="U411">
        <f>IF(①健診機関作成分!BM414&gt;0,1,0)</f>
        <v>0</v>
      </c>
      <c r="V411">
        <f>IF(①健診機関作成分!BN414&gt;0,1,0)</f>
        <v>0</v>
      </c>
      <c r="W411" s="17">
        <v>0</v>
      </c>
      <c r="X411" s="17">
        <f t="shared" si="15"/>
        <v>7300</v>
      </c>
      <c r="Z411" s="17">
        <f t="shared" si="16"/>
        <v>7300</v>
      </c>
      <c r="AQ411">
        <f>IF(①健診機関作成分!BO414&gt;0,1,0)</f>
        <v>0</v>
      </c>
      <c r="AR411">
        <f>IF(①健診機関作成分!M414&gt;0,1,0)</f>
        <v>0</v>
      </c>
      <c r="BA411" s="31">
        <v>250</v>
      </c>
      <c r="BB411" s="31">
        <v>1450</v>
      </c>
      <c r="BC411" s="31">
        <v>1220</v>
      </c>
      <c r="BD411" s="31">
        <v>120</v>
      </c>
      <c r="BE411" s="31">
        <v>320</v>
      </c>
      <c r="BF411" s="31">
        <v>350</v>
      </c>
      <c r="BG411" s="31">
        <v>1300</v>
      </c>
      <c r="BH411" s="31">
        <v>1800</v>
      </c>
      <c r="BI411" s="31">
        <v>120</v>
      </c>
      <c r="BJ411" s="31">
        <v>5800</v>
      </c>
      <c r="BK411" s="31">
        <v>970</v>
      </c>
      <c r="BL411" s="17">
        <v>50</v>
      </c>
    </row>
    <row r="412" spans="2:64" x14ac:dyDescent="0.2">
      <c r="B412" s="17">
        <v>11000</v>
      </c>
      <c r="C412" s="17">
        <f>①健診機関作成分!AD415</f>
        <v>0</v>
      </c>
      <c r="D412" s="17">
        <f>①健診機関作成分!D415</f>
        <v>2001</v>
      </c>
      <c r="E412" s="18">
        <f>①健診機関作成分!E415</f>
        <v>0</v>
      </c>
      <c r="F412" s="17">
        <f>①健診機関作成分!F415</f>
        <v>0</v>
      </c>
      <c r="G412" s="17">
        <f>①健診機関作成分!G415</f>
        <v>0</v>
      </c>
      <c r="H412" s="17">
        <f>①健診機関作成分!H415</f>
        <v>1</v>
      </c>
      <c r="J412" s="17">
        <f>①健診機関作成分!L415</f>
        <v>0</v>
      </c>
      <c r="K412" s="17">
        <f>①健診機関作成分!M415</f>
        <v>0</v>
      </c>
      <c r="L412" s="19">
        <f>①健診機関作成分!N415</f>
        <v>0</v>
      </c>
      <c r="M412">
        <f>IF(①健診機関作成分!BD415&gt;0,1,0)</f>
        <v>0</v>
      </c>
      <c r="N412">
        <f>IF(①健診機関作成分!BE415&gt;0,1,0)</f>
        <v>0</v>
      </c>
      <c r="O412">
        <f>IF(①健診機関作成分!BF415&gt;0,1,0)</f>
        <v>0</v>
      </c>
      <c r="P412">
        <f>IF(①健診機関作成分!BG415&gt;0,1,0)</f>
        <v>0</v>
      </c>
      <c r="Q412">
        <f>IF(①健診機関作成分!BI415&gt;0,1,0)</f>
        <v>0</v>
      </c>
      <c r="R412">
        <f>IF(①健診機関作成分!BJ415&gt;0,1,0)</f>
        <v>0</v>
      </c>
      <c r="S412">
        <f>IF(①健診機関作成分!BK415&gt;0,1,0)</f>
        <v>0</v>
      </c>
      <c r="T412">
        <f>IF(①健診機関作成分!BL415&gt;0,1,0)</f>
        <v>0</v>
      </c>
      <c r="U412">
        <f>IF(①健診機関作成分!BM415&gt;0,1,0)</f>
        <v>0</v>
      </c>
      <c r="V412">
        <f>IF(①健診機関作成分!BN415&gt;0,1,0)</f>
        <v>0</v>
      </c>
      <c r="W412" s="17">
        <v>0</v>
      </c>
      <c r="X412" s="17">
        <f t="shared" si="15"/>
        <v>7300</v>
      </c>
      <c r="Z412" s="17">
        <f t="shared" si="16"/>
        <v>7300</v>
      </c>
      <c r="AQ412">
        <f>IF(①健診機関作成分!BO415&gt;0,1,0)</f>
        <v>0</v>
      </c>
      <c r="AR412">
        <f>IF(①健診機関作成分!M415&gt;0,1,0)</f>
        <v>0</v>
      </c>
      <c r="BA412" s="31">
        <v>250</v>
      </c>
      <c r="BB412" s="31">
        <v>1450</v>
      </c>
      <c r="BC412" s="31">
        <v>1220</v>
      </c>
      <c r="BD412" s="31">
        <v>120</v>
      </c>
      <c r="BE412" s="31">
        <v>320</v>
      </c>
      <c r="BF412" s="31">
        <v>350</v>
      </c>
      <c r="BG412" s="31">
        <v>1300</v>
      </c>
      <c r="BH412" s="31">
        <v>1800</v>
      </c>
      <c r="BI412" s="31">
        <v>120</v>
      </c>
      <c r="BJ412" s="31">
        <v>5800</v>
      </c>
      <c r="BK412" s="31">
        <v>970</v>
      </c>
      <c r="BL412" s="17">
        <v>50</v>
      </c>
    </row>
    <row r="413" spans="2:64" x14ac:dyDescent="0.2">
      <c r="B413" s="17">
        <v>11000</v>
      </c>
      <c r="C413" s="17">
        <f>①健診機関作成分!AD416</f>
        <v>0</v>
      </c>
      <c r="D413" s="17">
        <f>①健診機関作成分!D416</f>
        <v>2001</v>
      </c>
      <c r="E413" s="18">
        <f>①健診機関作成分!E416</f>
        <v>0</v>
      </c>
      <c r="F413" s="17">
        <f>①健診機関作成分!F416</f>
        <v>0</v>
      </c>
      <c r="G413" s="17">
        <f>①健診機関作成分!G416</f>
        <v>0</v>
      </c>
      <c r="H413" s="17">
        <f>①健診機関作成分!H416</f>
        <v>1</v>
      </c>
      <c r="J413" s="17">
        <f>①健診機関作成分!L416</f>
        <v>0</v>
      </c>
      <c r="K413" s="17">
        <f>①健診機関作成分!M416</f>
        <v>0</v>
      </c>
      <c r="L413" s="19">
        <f>①健診機関作成分!N416</f>
        <v>0</v>
      </c>
      <c r="M413">
        <f>IF(①健診機関作成分!BD416&gt;0,1,0)</f>
        <v>0</v>
      </c>
      <c r="N413">
        <f>IF(①健診機関作成分!BE416&gt;0,1,0)</f>
        <v>0</v>
      </c>
      <c r="O413">
        <f>IF(①健診機関作成分!BF416&gt;0,1,0)</f>
        <v>0</v>
      </c>
      <c r="P413">
        <f>IF(①健診機関作成分!BG416&gt;0,1,0)</f>
        <v>0</v>
      </c>
      <c r="Q413">
        <f>IF(①健診機関作成分!BI416&gt;0,1,0)</f>
        <v>0</v>
      </c>
      <c r="R413">
        <f>IF(①健診機関作成分!BJ416&gt;0,1,0)</f>
        <v>0</v>
      </c>
      <c r="S413">
        <f>IF(①健診機関作成分!BK416&gt;0,1,0)</f>
        <v>0</v>
      </c>
      <c r="T413">
        <f>IF(①健診機関作成分!BL416&gt;0,1,0)</f>
        <v>0</v>
      </c>
      <c r="U413">
        <f>IF(①健診機関作成分!BM416&gt;0,1,0)</f>
        <v>0</v>
      </c>
      <c r="V413">
        <f>IF(①健診機関作成分!BN416&gt;0,1,0)</f>
        <v>0</v>
      </c>
      <c r="W413" s="17">
        <v>0</v>
      </c>
      <c r="X413" s="17">
        <f t="shared" si="15"/>
        <v>7300</v>
      </c>
      <c r="Z413" s="17">
        <f t="shared" si="16"/>
        <v>7300</v>
      </c>
      <c r="AQ413">
        <f>IF(①健診機関作成分!BO416&gt;0,1,0)</f>
        <v>0</v>
      </c>
      <c r="AR413">
        <f>IF(①健診機関作成分!M416&gt;0,1,0)</f>
        <v>0</v>
      </c>
      <c r="BA413" s="31">
        <v>250</v>
      </c>
      <c r="BB413" s="31">
        <v>1450</v>
      </c>
      <c r="BC413" s="31">
        <v>1220</v>
      </c>
      <c r="BD413" s="31">
        <v>120</v>
      </c>
      <c r="BE413" s="31">
        <v>320</v>
      </c>
      <c r="BF413" s="31">
        <v>350</v>
      </c>
      <c r="BG413" s="31">
        <v>1300</v>
      </c>
      <c r="BH413" s="31">
        <v>1800</v>
      </c>
      <c r="BI413" s="31">
        <v>120</v>
      </c>
      <c r="BJ413" s="31">
        <v>5800</v>
      </c>
      <c r="BK413" s="31">
        <v>970</v>
      </c>
      <c r="BL413" s="17">
        <v>50</v>
      </c>
    </row>
    <row r="414" spans="2:64" x14ac:dyDescent="0.2">
      <c r="B414" s="17">
        <v>11000</v>
      </c>
      <c r="C414" s="17">
        <f>①健診機関作成分!AD417</f>
        <v>0</v>
      </c>
      <c r="D414" s="17">
        <f>①健診機関作成分!D417</f>
        <v>2001</v>
      </c>
      <c r="E414" s="18">
        <f>①健診機関作成分!E417</f>
        <v>0</v>
      </c>
      <c r="F414" s="17">
        <f>①健診機関作成分!F417</f>
        <v>0</v>
      </c>
      <c r="G414" s="17">
        <f>①健診機関作成分!G417</f>
        <v>0</v>
      </c>
      <c r="H414" s="17">
        <f>①健診機関作成分!H417</f>
        <v>1</v>
      </c>
      <c r="J414" s="17">
        <f>①健診機関作成分!L417</f>
        <v>0</v>
      </c>
      <c r="K414" s="17">
        <f>①健診機関作成分!M417</f>
        <v>0</v>
      </c>
      <c r="L414" s="19">
        <f>①健診機関作成分!N417</f>
        <v>0</v>
      </c>
      <c r="M414">
        <f>IF(①健診機関作成分!BD417&gt;0,1,0)</f>
        <v>0</v>
      </c>
      <c r="N414">
        <f>IF(①健診機関作成分!BE417&gt;0,1,0)</f>
        <v>0</v>
      </c>
      <c r="O414">
        <f>IF(①健診機関作成分!BF417&gt;0,1,0)</f>
        <v>0</v>
      </c>
      <c r="P414">
        <f>IF(①健診機関作成分!BG417&gt;0,1,0)</f>
        <v>0</v>
      </c>
      <c r="Q414">
        <f>IF(①健診機関作成分!BI417&gt;0,1,0)</f>
        <v>0</v>
      </c>
      <c r="R414">
        <f>IF(①健診機関作成分!BJ417&gt;0,1,0)</f>
        <v>0</v>
      </c>
      <c r="S414">
        <f>IF(①健診機関作成分!BK417&gt;0,1,0)</f>
        <v>0</v>
      </c>
      <c r="T414">
        <f>IF(①健診機関作成分!BL417&gt;0,1,0)</f>
        <v>0</v>
      </c>
      <c r="U414">
        <f>IF(①健診機関作成分!BM417&gt;0,1,0)</f>
        <v>0</v>
      </c>
      <c r="V414">
        <f>IF(①健診機関作成分!BN417&gt;0,1,0)</f>
        <v>0</v>
      </c>
      <c r="W414" s="17">
        <v>0</v>
      </c>
      <c r="X414" s="17">
        <f t="shared" si="15"/>
        <v>7300</v>
      </c>
      <c r="Z414" s="17">
        <f t="shared" si="16"/>
        <v>7300</v>
      </c>
      <c r="AQ414">
        <f>IF(①健診機関作成分!BO417&gt;0,1,0)</f>
        <v>0</v>
      </c>
      <c r="AR414">
        <f>IF(①健診機関作成分!M417&gt;0,1,0)</f>
        <v>0</v>
      </c>
      <c r="BA414" s="31">
        <v>250</v>
      </c>
      <c r="BB414" s="31">
        <v>1450</v>
      </c>
      <c r="BC414" s="31">
        <v>1220</v>
      </c>
      <c r="BD414" s="31">
        <v>120</v>
      </c>
      <c r="BE414" s="31">
        <v>320</v>
      </c>
      <c r="BF414" s="31">
        <v>350</v>
      </c>
      <c r="BG414" s="31">
        <v>1300</v>
      </c>
      <c r="BH414" s="31">
        <v>1800</v>
      </c>
      <c r="BI414" s="31">
        <v>120</v>
      </c>
      <c r="BJ414" s="31">
        <v>5800</v>
      </c>
      <c r="BK414" s="31">
        <v>970</v>
      </c>
      <c r="BL414" s="17">
        <v>50</v>
      </c>
    </row>
    <row r="415" spans="2:64" x14ac:dyDescent="0.2">
      <c r="B415" s="17">
        <v>11000</v>
      </c>
      <c r="C415" s="17">
        <f>①健診機関作成分!AD418</f>
        <v>0</v>
      </c>
      <c r="D415" s="17">
        <f>①健診機関作成分!D418</f>
        <v>2001</v>
      </c>
      <c r="E415" s="18">
        <f>①健診機関作成分!E418</f>
        <v>0</v>
      </c>
      <c r="F415" s="17">
        <f>①健診機関作成分!F418</f>
        <v>0</v>
      </c>
      <c r="G415" s="17">
        <f>①健診機関作成分!G418</f>
        <v>0</v>
      </c>
      <c r="H415" s="17">
        <f>①健診機関作成分!H418</f>
        <v>1</v>
      </c>
      <c r="J415" s="17">
        <f>①健診機関作成分!L418</f>
        <v>0</v>
      </c>
      <c r="K415" s="17">
        <f>①健診機関作成分!M418</f>
        <v>0</v>
      </c>
      <c r="L415" s="19">
        <f>①健診機関作成分!N418</f>
        <v>0</v>
      </c>
      <c r="M415">
        <f>IF(①健診機関作成分!BD418&gt;0,1,0)</f>
        <v>0</v>
      </c>
      <c r="N415">
        <f>IF(①健診機関作成分!BE418&gt;0,1,0)</f>
        <v>0</v>
      </c>
      <c r="O415">
        <f>IF(①健診機関作成分!BF418&gt;0,1,0)</f>
        <v>0</v>
      </c>
      <c r="P415">
        <f>IF(①健診機関作成分!BG418&gt;0,1,0)</f>
        <v>0</v>
      </c>
      <c r="Q415">
        <f>IF(①健診機関作成分!BI418&gt;0,1,0)</f>
        <v>0</v>
      </c>
      <c r="R415">
        <f>IF(①健診機関作成分!BJ418&gt;0,1,0)</f>
        <v>0</v>
      </c>
      <c r="S415">
        <f>IF(①健診機関作成分!BK418&gt;0,1,0)</f>
        <v>0</v>
      </c>
      <c r="T415">
        <f>IF(①健診機関作成分!BL418&gt;0,1,0)</f>
        <v>0</v>
      </c>
      <c r="U415">
        <f>IF(①健診機関作成分!BM418&gt;0,1,0)</f>
        <v>0</v>
      </c>
      <c r="V415">
        <f>IF(①健診機関作成分!BN418&gt;0,1,0)</f>
        <v>0</v>
      </c>
      <c r="W415" s="17">
        <v>0</v>
      </c>
      <c r="X415" s="17">
        <f t="shared" si="15"/>
        <v>7300</v>
      </c>
      <c r="Z415" s="17">
        <f t="shared" si="16"/>
        <v>7300</v>
      </c>
      <c r="AQ415">
        <f>IF(①健診機関作成分!BO418&gt;0,1,0)</f>
        <v>0</v>
      </c>
      <c r="AR415">
        <f>IF(①健診機関作成分!M418&gt;0,1,0)</f>
        <v>0</v>
      </c>
      <c r="BA415" s="31">
        <v>250</v>
      </c>
      <c r="BB415" s="31">
        <v>1450</v>
      </c>
      <c r="BC415" s="31">
        <v>1220</v>
      </c>
      <c r="BD415" s="31">
        <v>120</v>
      </c>
      <c r="BE415" s="31">
        <v>320</v>
      </c>
      <c r="BF415" s="31">
        <v>350</v>
      </c>
      <c r="BG415" s="31">
        <v>1300</v>
      </c>
      <c r="BH415" s="31">
        <v>1800</v>
      </c>
      <c r="BI415" s="31">
        <v>120</v>
      </c>
      <c r="BJ415" s="31">
        <v>5800</v>
      </c>
      <c r="BK415" s="31">
        <v>970</v>
      </c>
      <c r="BL415" s="17">
        <v>50</v>
      </c>
    </row>
    <row r="416" spans="2:64" x14ac:dyDescent="0.2">
      <c r="B416" s="17">
        <v>11000</v>
      </c>
      <c r="C416" s="17">
        <f>①健診機関作成分!AD419</f>
        <v>0</v>
      </c>
      <c r="D416" s="17">
        <f>①健診機関作成分!D419</f>
        <v>2001</v>
      </c>
      <c r="E416" s="18">
        <f>①健診機関作成分!E419</f>
        <v>0</v>
      </c>
      <c r="F416" s="17">
        <f>①健診機関作成分!F419</f>
        <v>0</v>
      </c>
      <c r="G416" s="17">
        <f>①健診機関作成分!G419</f>
        <v>0</v>
      </c>
      <c r="H416" s="17">
        <f>①健診機関作成分!H419</f>
        <v>1</v>
      </c>
      <c r="J416" s="17">
        <f>①健診機関作成分!L419</f>
        <v>0</v>
      </c>
      <c r="K416" s="17">
        <f>①健診機関作成分!M419</f>
        <v>0</v>
      </c>
      <c r="L416" s="19">
        <f>①健診機関作成分!N419</f>
        <v>0</v>
      </c>
      <c r="M416">
        <f>IF(①健診機関作成分!BD419&gt;0,1,0)</f>
        <v>0</v>
      </c>
      <c r="N416">
        <f>IF(①健診機関作成分!BE419&gt;0,1,0)</f>
        <v>0</v>
      </c>
      <c r="O416">
        <f>IF(①健診機関作成分!BF419&gt;0,1,0)</f>
        <v>0</v>
      </c>
      <c r="P416">
        <f>IF(①健診機関作成分!BG419&gt;0,1,0)</f>
        <v>0</v>
      </c>
      <c r="Q416">
        <f>IF(①健診機関作成分!BI419&gt;0,1,0)</f>
        <v>0</v>
      </c>
      <c r="R416">
        <f>IF(①健診機関作成分!BJ419&gt;0,1,0)</f>
        <v>0</v>
      </c>
      <c r="S416">
        <f>IF(①健診機関作成分!BK419&gt;0,1,0)</f>
        <v>0</v>
      </c>
      <c r="T416">
        <f>IF(①健診機関作成分!BL419&gt;0,1,0)</f>
        <v>0</v>
      </c>
      <c r="U416">
        <f>IF(①健診機関作成分!BM419&gt;0,1,0)</f>
        <v>0</v>
      </c>
      <c r="V416">
        <f>IF(①健診機関作成分!BN419&gt;0,1,0)</f>
        <v>0</v>
      </c>
      <c r="W416" s="17">
        <v>0</v>
      </c>
      <c r="X416" s="17">
        <f t="shared" si="15"/>
        <v>7300</v>
      </c>
      <c r="Z416" s="17">
        <f t="shared" si="16"/>
        <v>7300</v>
      </c>
      <c r="AQ416">
        <f>IF(①健診機関作成分!BO419&gt;0,1,0)</f>
        <v>0</v>
      </c>
      <c r="AR416">
        <f>IF(①健診機関作成分!M419&gt;0,1,0)</f>
        <v>0</v>
      </c>
      <c r="BA416" s="31">
        <v>250</v>
      </c>
      <c r="BB416" s="31">
        <v>1450</v>
      </c>
      <c r="BC416" s="31">
        <v>1220</v>
      </c>
      <c r="BD416" s="31">
        <v>120</v>
      </c>
      <c r="BE416" s="31">
        <v>320</v>
      </c>
      <c r="BF416" s="31">
        <v>350</v>
      </c>
      <c r="BG416" s="31">
        <v>1300</v>
      </c>
      <c r="BH416" s="31">
        <v>1800</v>
      </c>
      <c r="BI416" s="31">
        <v>120</v>
      </c>
      <c r="BJ416" s="31">
        <v>5800</v>
      </c>
      <c r="BK416" s="31">
        <v>970</v>
      </c>
      <c r="BL416" s="17">
        <v>50</v>
      </c>
    </row>
    <row r="417" spans="2:64" x14ac:dyDescent="0.2">
      <c r="B417" s="17">
        <v>11000</v>
      </c>
      <c r="C417" s="17">
        <f>①健診機関作成分!AD420</f>
        <v>0</v>
      </c>
      <c r="D417" s="17">
        <f>①健診機関作成分!D420</f>
        <v>2001</v>
      </c>
      <c r="E417" s="18">
        <f>①健診機関作成分!E420</f>
        <v>0</v>
      </c>
      <c r="F417" s="17">
        <f>①健診機関作成分!F420</f>
        <v>0</v>
      </c>
      <c r="G417" s="17">
        <f>①健診機関作成分!G420</f>
        <v>0</v>
      </c>
      <c r="H417" s="17">
        <f>①健診機関作成分!H420</f>
        <v>1</v>
      </c>
      <c r="J417" s="17">
        <f>①健診機関作成分!L420</f>
        <v>0</v>
      </c>
      <c r="K417" s="17">
        <f>①健診機関作成分!M420</f>
        <v>0</v>
      </c>
      <c r="L417" s="19">
        <f>①健診機関作成分!N420</f>
        <v>0</v>
      </c>
      <c r="M417">
        <f>IF(①健診機関作成分!BD420&gt;0,1,0)</f>
        <v>0</v>
      </c>
      <c r="N417">
        <f>IF(①健診機関作成分!BE420&gt;0,1,0)</f>
        <v>0</v>
      </c>
      <c r="O417">
        <f>IF(①健診機関作成分!BF420&gt;0,1,0)</f>
        <v>0</v>
      </c>
      <c r="P417">
        <f>IF(①健診機関作成分!BG420&gt;0,1,0)</f>
        <v>0</v>
      </c>
      <c r="Q417">
        <f>IF(①健診機関作成分!BI420&gt;0,1,0)</f>
        <v>0</v>
      </c>
      <c r="R417">
        <f>IF(①健診機関作成分!BJ420&gt;0,1,0)</f>
        <v>0</v>
      </c>
      <c r="S417">
        <f>IF(①健診機関作成分!BK420&gt;0,1,0)</f>
        <v>0</v>
      </c>
      <c r="T417">
        <f>IF(①健診機関作成分!BL420&gt;0,1,0)</f>
        <v>0</v>
      </c>
      <c r="U417">
        <f>IF(①健診機関作成分!BM420&gt;0,1,0)</f>
        <v>0</v>
      </c>
      <c r="V417">
        <f>IF(①健診機関作成分!BN420&gt;0,1,0)</f>
        <v>0</v>
      </c>
      <c r="W417" s="17">
        <v>0</v>
      </c>
      <c r="X417" s="17">
        <f t="shared" si="15"/>
        <v>7300</v>
      </c>
      <c r="Z417" s="17">
        <f t="shared" si="16"/>
        <v>7300</v>
      </c>
      <c r="AQ417">
        <f>IF(①健診機関作成分!BO420&gt;0,1,0)</f>
        <v>0</v>
      </c>
      <c r="AR417">
        <f>IF(①健診機関作成分!M420&gt;0,1,0)</f>
        <v>0</v>
      </c>
      <c r="BA417" s="31">
        <v>250</v>
      </c>
      <c r="BB417" s="31">
        <v>1450</v>
      </c>
      <c r="BC417" s="31">
        <v>1220</v>
      </c>
      <c r="BD417" s="31">
        <v>120</v>
      </c>
      <c r="BE417" s="31">
        <v>320</v>
      </c>
      <c r="BF417" s="31">
        <v>350</v>
      </c>
      <c r="BG417" s="31">
        <v>1300</v>
      </c>
      <c r="BH417" s="31">
        <v>1800</v>
      </c>
      <c r="BI417" s="31">
        <v>120</v>
      </c>
      <c r="BJ417" s="31">
        <v>5800</v>
      </c>
      <c r="BK417" s="31">
        <v>970</v>
      </c>
      <c r="BL417" s="17">
        <v>50</v>
      </c>
    </row>
    <row r="418" spans="2:64" x14ac:dyDescent="0.2">
      <c r="B418" s="17">
        <v>11000</v>
      </c>
      <c r="C418" s="17">
        <f>①健診機関作成分!AD421</f>
        <v>0</v>
      </c>
      <c r="D418" s="17">
        <f>①健診機関作成分!D421</f>
        <v>2001</v>
      </c>
      <c r="E418" s="18">
        <f>①健診機関作成分!E421</f>
        <v>0</v>
      </c>
      <c r="F418" s="17">
        <f>①健診機関作成分!F421</f>
        <v>0</v>
      </c>
      <c r="G418" s="17">
        <f>①健診機関作成分!G421</f>
        <v>0</v>
      </c>
      <c r="H418" s="17">
        <f>①健診機関作成分!H421</f>
        <v>1</v>
      </c>
      <c r="J418" s="17">
        <f>①健診機関作成分!L421</f>
        <v>0</v>
      </c>
      <c r="K418" s="17">
        <f>①健診機関作成分!M421</f>
        <v>0</v>
      </c>
      <c r="L418" s="19">
        <f>①健診機関作成分!N421</f>
        <v>0</v>
      </c>
      <c r="M418">
        <f>IF(①健診機関作成分!BD421&gt;0,1,0)</f>
        <v>0</v>
      </c>
      <c r="N418">
        <f>IF(①健診機関作成分!BE421&gt;0,1,0)</f>
        <v>0</v>
      </c>
      <c r="O418">
        <f>IF(①健診機関作成分!BF421&gt;0,1,0)</f>
        <v>0</v>
      </c>
      <c r="P418">
        <f>IF(①健診機関作成分!BG421&gt;0,1,0)</f>
        <v>0</v>
      </c>
      <c r="Q418">
        <f>IF(①健診機関作成分!BI421&gt;0,1,0)</f>
        <v>0</v>
      </c>
      <c r="R418">
        <f>IF(①健診機関作成分!BJ421&gt;0,1,0)</f>
        <v>0</v>
      </c>
      <c r="S418">
        <f>IF(①健診機関作成分!BK421&gt;0,1,0)</f>
        <v>0</v>
      </c>
      <c r="T418">
        <f>IF(①健診機関作成分!BL421&gt;0,1,0)</f>
        <v>0</v>
      </c>
      <c r="U418">
        <f>IF(①健診機関作成分!BM421&gt;0,1,0)</f>
        <v>0</v>
      </c>
      <c r="V418">
        <f>IF(①健診機関作成分!BN421&gt;0,1,0)</f>
        <v>0</v>
      </c>
      <c r="W418" s="17">
        <v>0</v>
      </c>
      <c r="X418" s="17">
        <f t="shared" si="15"/>
        <v>7300</v>
      </c>
      <c r="Z418" s="17">
        <f t="shared" si="16"/>
        <v>7300</v>
      </c>
      <c r="AQ418">
        <f>IF(①健診機関作成分!BO421&gt;0,1,0)</f>
        <v>0</v>
      </c>
      <c r="AR418">
        <f>IF(①健診機関作成分!M421&gt;0,1,0)</f>
        <v>0</v>
      </c>
      <c r="BA418" s="31">
        <v>250</v>
      </c>
      <c r="BB418" s="31">
        <v>1450</v>
      </c>
      <c r="BC418" s="31">
        <v>1220</v>
      </c>
      <c r="BD418" s="31">
        <v>120</v>
      </c>
      <c r="BE418" s="31">
        <v>320</v>
      </c>
      <c r="BF418" s="31">
        <v>350</v>
      </c>
      <c r="BG418" s="31">
        <v>1300</v>
      </c>
      <c r="BH418" s="31">
        <v>1800</v>
      </c>
      <c r="BI418" s="31">
        <v>120</v>
      </c>
      <c r="BJ418" s="31">
        <v>5800</v>
      </c>
      <c r="BK418" s="31">
        <v>970</v>
      </c>
      <c r="BL418" s="17">
        <v>50</v>
      </c>
    </row>
    <row r="419" spans="2:64" x14ac:dyDescent="0.2">
      <c r="B419" s="17">
        <v>11000</v>
      </c>
      <c r="C419" s="17">
        <f>①健診機関作成分!AD422</f>
        <v>0</v>
      </c>
      <c r="D419" s="17">
        <f>①健診機関作成分!D422</f>
        <v>2001</v>
      </c>
      <c r="E419" s="18">
        <f>①健診機関作成分!E422</f>
        <v>0</v>
      </c>
      <c r="F419" s="17">
        <f>①健診機関作成分!F422</f>
        <v>0</v>
      </c>
      <c r="G419" s="17">
        <f>①健診機関作成分!G422</f>
        <v>0</v>
      </c>
      <c r="H419" s="17">
        <f>①健診機関作成分!H422</f>
        <v>1</v>
      </c>
      <c r="J419" s="17">
        <f>①健診機関作成分!L422</f>
        <v>0</v>
      </c>
      <c r="K419" s="17">
        <f>①健診機関作成分!M422</f>
        <v>0</v>
      </c>
      <c r="L419" s="19">
        <f>①健診機関作成分!N422</f>
        <v>0</v>
      </c>
      <c r="M419">
        <f>IF(①健診機関作成分!BD422&gt;0,1,0)</f>
        <v>0</v>
      </c>
      <c r="N419">
        <f>IF(①健診機関作成分!BE422&gt;0,1,0)</f>
        <v>0</v>
      </c>
      <c r="O419">
        <f>IF(①健診機関作成分!BF422&gt;0,1,0)</f>
        <v>0</v>
      </c>
      <c r="P419">
        <f>IF(①健診機関作成分!BG422&gt;0,1,0)</f>
        <v>0</v>
      </c>
      <c r="Q419">
        <f>IF(①健診機関作成分!BI422&gt;0,1,0)</f>
        <v>0</v>
      </c>
      <c r="R419">
        <f>IF(①健診機関作成分!BJ422&gt;0,1,0)</f>
        <v>0</v>
      </c>
      <c r="S419">
        <f>IF(①健診機関作成分!BK422&gt;0,1,0)</f>
        <v>0</v>
      </c>
      <c r="T419">
        <f>IF(①健診機関作成分!BL422&gt;0,1,0)</f>
        <v>0</v>
      </c>
      <c r="U419">
        <f>IF(①健診機関作成分!BM422&gt;0,1,0)</f>
        <v>0</v>
      </c>
      <c r="V419">
        <f>IF(①健診機関作成分!BN422&gt;0,1,0)</f>
        <v>0</v>
      </c>
      <c r="W419" s="17">
        <v>0</v>
      </c>
      <c r="X419" s="17">
        <f t="shared" si="15"/>
        <v>7300</v>
      </c>
      <c r="Z419" s="17">
        <f t="shared" si="16"/>
        <v>7300</v>
      </c>
      <c r="AQ419">
        <f>IF(①健診機関作成分!BO422&gt;0,1,0)</f>
        <v>0</v>
      </c>
      <c r="AR419">
        <f>IF(①健診機関作成分!M422&gt;0,1,0)</f>
        <v>0</v>
      </c>
      <c r="BA419" s="31">
        <v>250</v>
      </c>
      <c r="BB419" s="31">
        <v>1450</v>
      </c>
      <c r="BC419" s="31">
        <v>1220</v>
      </c>
      <c r="BD419" s="31">
        <v>120</v>
      </c>
      <c r="BE419" s="31">
        <v>320</v>
      </c>
      <c r="BF419" s="31">
        <v>350</v>
      </c>
      <c r="BG419" s="31">
        <v>1300</v>
      </c>
      <c r="BH419" s="31">
        <v>1800</v>
      </c>
      <c r="BI419" s="31">
        <v>120</v>
      </c>
      <c r="BJ419" s="31">
        <v>5800</v>
      </c>
      <c r="BK419" s="31">
        <v>970</v>
      </c>
      <c r="BL419" s="17">
        <v>50</v>
      </c>
    </row>
    <row r="420" spans="2:64" x14ac:dyDescent="0.2">
      <c r="B420" s="17">
        <v>11000</v>
      </c>
      <c r="C420" s="17">
        <f>①健診機関作成分!AD423</f>
        <v>0</v>
      </c>
      <c r="D420" s="17">
        <f>①健診機関作成分!D423</f>
        <v>2001</v>
      </c>
      <c r="E420" s="18">
        <f>①健診機関作成分!E423</f>
        <v>0</v>
      </c>
      <c r="F420" s="17">
        <f>①健診機関作成分!F423</f>
        <v>0</v>
      </c>
      <c r="G420" s="17">
        <f>①健診機関作成分!G423</f>
        <v>0</v>
      </c>
      <c r="H420" s="17">
        <f>①健診機関作成分!H423</f>
        <v>1</v>
      </c>
      <c r="J420" s="17">
        <f>①健診機関作成分!L423</f>
        <v>0</v>
      </c>
      <c r="K420" s="17">
        <f>①健診機関作成分!M423</f>
        <v>0</v>
      </c>
      <c r="L420" s="19">
        <f>①健診機関作成分!N423</f>
        <v>0</v>
      </c>
      <c r="M420">
        <f>IF(①健診機関作成分!BD423&gt;0,1,0)</f>
        <v>0</v>
      </c>
      <c r="N420">
        <f>IF(①健診機関作成分!BE423&gt;0,1,0)</f>
        <v>0</v>
      </c>
      <c r="O420">
        <f>IF(①健診機関作成分!BF423&gt;0,1,0)</f>
        <v>0</v>
      </c>
      <c r="P420">
        <f>IF(①健診機関作成分!BG423&gt;0,1,0)</f>
        <v>0</v>
      </c>
      <c r="Q420">
        <f>IF(①健診機関作成分!BI423&gt;0,1,0)</f>
        <v>0</v>
      </c>
      <c r="R420">
        <f>IF(①健診機関作成分!BJ423&gt;0,1,0)</f>
        <v>0</v>
      </c>
      <c r="S420">
        <f>IF(①健診機関作成分!BK423&gt;0,1,0)</f>
        <v>0</v>
      </c>
      <c r="T420">
        <f>IF(①健診機関作成分!BL423&gt;0,1,0)</f>
        <v>0</v>
      </c>
      <c r="U420">
        <f>IF(①健診機関作成分!BM423&gt;0,1,0)</f>
        <v>0</v>
      </c>
      <c r="V420">
        <f>IF(①健診機関作成分!BN423&gt;0,1,0)</f>
        <v>0</v>
      </c>
      <c r="W420" s="17">
        <v>0</v>
      </c>
      <c r="X420" s="17">
        <f t="shared" si="15"/>
        <v>7300</v>
      </c>
      <c r="Z420" s="17">
        <f t="shared" si="16"/>
        <v>7300</v>
      </c>
      <c r="AQ420">
        <f>IF(①健診機関作成分!BO423&gt;0,1,0)</f>
        <v>0</v>
      </c>
      <c r="AR420">
        <f>IF(①健診機関作成分!M423&gt;0,1,0)</f>
        <v>0</v>
      </c>
      <c r="BA420" s="31">
        <v>250</v>
      </c>
      <c r="BB420" s="31">
        <v>1450</v>
      </c>
      <c r="BC420" s="31">
        <v>1220</v>
      </c>
      <c r="BD420" s="31">
        <v>120</v>
      </c>
      <c r="BE420" s="31">
        <v>320</v>
      </c>
      <c r="BF420" s="31">
        <v>350</v>
      </c>
      <c r="BG420" s="31">
        <v>1300</v>
      </c>
      <c r="BH420" s="31">
        <v>1800</v>
      </c>
      <c r="BI420" s="31">
        <v>120</v>
      </c>
      <c r="BJ420" s="31">
        <v>5800</v>
      </c>
      <c r="BK420" s="31">
        <v>970</v>
      </c>
      <c r="BL420" s="17">
        <v>50</v>
      </c>
    </row>
    <row r="421" spans="2:64" x14ac:dyDescent="0.2">
      <c r="B421" s="17">
        <v>11000</v>
      </c>
      <c r="C421" s="17">
        <f>①健診機関作成分!AD424</f>
        <v>0</v>
      </c>
      <c r="D421" s="17">
        <f>①健診機関作成分!D424</f>
        <v>2001</v>
      </c>
      <c r="E421" s="18">
        <f>①健診機関作成分!E424</f>
        <v>0</v>
      </c>
      <c r="F421" s="17">
        <f>①健診機関作成分!F424</f>
        <v>0</v>
      </c>
      <c r="G421" s="17">
        <f>①健診機関作成分!G424</f>
        <v>0</v>
      </c>
      <c r="H421" s="17">
        <f>①健診機関作成分!H424</f>
        <v>1</v>
      </c>
      <c r="J421" s="17">
        <f>①健診機関作成分!L424</f>
        <v>0</v>
      </c>
      <c r="K421" s="17">
        <f>①健診機関作成分!M424</f>
        <v>0</v>
      </c>
      <c r="L421" s="19">
        <f>①健診機関作成分!N424</f>
        <v>0</v>
      </c>
      <c r="M421">
        <f>IF(①健診機関作成分!BD424&gt;0,1,0)</f>
        <v>0</v>
      </c>
      <c r="N421">
        <f>IF(①健診機関作成分!BE424&gt;0,1,0)</f>
        <v>0</v>
      </c>
      <c r="O421">
        <f>IF(①健診機関作成分!BF424&gt;0,1,0)</f>
        <v>0</v>
      </c>
      <c r="P421">
        <f>IF(①健診機関作成分!BG424&gt;0,1,0)</f>
        <v>0</v>
      </c>
      <c r="Q421">
        <f>IF(①健診機関作成分!BI424&gt;0,1,0)</f>
        <v>0</v>
      </c>
      <c r="R421">
        <f>IF(①健診機関作成分!BJ424&gt;0,1,0)</f>
        <v>0</v>
      </c>
      <c r="S421">
        <f>IF(①健診機関作成分!BK424&gt;0,1,0)</f>
        <v>0</v>
      </c>
      <c r="T421">
        <f>IF(①健診機関作成分!BL424&gt;0,1,0)</f>
        <v>0</v>
      </c>
      <c r="U421">
        <f>IF(①健診機関作成分!BM424&gt;0,1,0)</f>
        <v>0</v>
      </c>
      <c r="V421">
        <f>IF(①健診機関作成分!BN424&gt;0,1,0)</f>
        <v>0</v>
      </c>
      <c r="W421" s="17">
        <v>0</v>
      </c>
      <c r="X421" s="17">
        <f t="shared" si="15"/>
        <v>7300</v>
      </c>
      <c r="Z421" s="17">
        <f t="shared" si="16"/>
        <v>7300</v>
      </c>
      <c r="AQ421">
        <f>IF(①健診機関作成分!BO424&gt;0,1,0)</f>
        <v>0</v>
      </c>
      <c r="AR421">
        <f>IF(①健診機関作成分!M424&gt;0,1,0)</f>
        <v>0</v>
      </c>
      <c r="BA421" s="31">
        <v>250</v>
      </c>
      <c r="BB421" s="31">
        <v>1450</v>
      </c>
      <c r="BC421" s="31">
        <v>1220</v>
      </c>
      <c r="BD421" s="31">
        <v>120</v>
      </c>
      <c r="BE421" s="31">
        <v>320</v>
      </c>
      <c r="BF421" s="31">
        <v>350</v>
      </c>
      <c r="BG421" s="31">
        <v>1300</v>
      </c>
      <c r="BH421" s="31">
        <v>1800</v>
      </c>
      <c r="BI421" s="31">
        <v>120</v>
      </c>
      <c r="BJ421" s="31">
        <v>5800</v>
      </c>
      <c r="BK421" s="31">
        <v>970</v>
      </c>
      <c r="BL421" s="17">
        <v>50</v>
      </c>
    </row>
    <row r="422" spans="2:64" x14ac:dyDescent="0.2">
      <c r="B422" s="17">
        <v>11000</v>
      </c>
      <c r="C422" s="17">
        <f>①健診機関作成分!AD425</f>
        <v>0</v>
      </c>
      <c r="D422" s="17">
        <f>①健診機関作成分!D425</f>
        <v>2001</v>
      </c>
      <c r="E422" s="18">
        <f>①健診機関作成分!E425</f>
        <v>0</v>
      </c>
      <c r="F422" s="17">
        <f>①健診機関作成分!F425</f>
        <v>0</v>
      </c>
      <c r="G422" s="17">
        <f>①健診機関作成分!G425</f>
        <v>0</v>
      </c>
      <c r="H422" s="17">
        <f>①健診機関作成分!H425</f>
        <v>1</v>
      </c>
      <c r="J422" s="17">
        <f>①健診機関作成分!L425</f>
        <v>0</v>
      </c>
      <c r="K422" s="17">
        <f>①健診機関作成分!M425</f>
        <v>0</v>
      </c>
      <c r="L422" s="19">
        <f>①健診機関作成分!N425</f>
        <v>0</v>
      </c>
      <c r="M422">
        <f>IF(①健診機関作成分!BD425&gt;0,1,0)</f>
        <v>0</v>
      </c>
      <c r="N422">
        <f>IF(①健診機関作成分!BE425&gt;0,1,0)</f>
        <v>0</v>
      </c>
      <c r="O422">
        <f>IF(①健診機関作成分!BF425&gt;0,1,0)</f>
        <v>0</v>
      </c>
      <c r="P422">
        <f>IF(①健診機関作成分!BG425&gt;0,1,0)</f>
        <v>0</v>
      </c>
      <c r="Q422">
        <f>IF(①健診機関作成分!BI425&gt;0,1,0)</f>
        <v>0</v>
      </c>
      <c r="R422">
        <f>IF(①健診機関作成分!BJ425&gt;0,1,0)</f>
        <v>0</v>
      </c>
      <c r="S422">
        <f>IF(①健診機関作成分!BK425&gt;0,1,0)</f>
        <v>0</v>
      </c>
      <c r="T422">
        <f>IF(①健診機関作成分!BL425&gt;0,1,0)</f>
        <v>0</v>
      </c>
      <c r="U422">
        <f>IF(①健診機関作成分!BM425&gt;0,1,0)</f>
        <v>0</v>
      </c>
      <c r="V422">
        <f>IF(①健診機関作成分!BN425&gt;0,1,0)</f>
        <v>0</v>
      </c>
      <c r="W422" s="17">
        <v>0</v>
      </c>
      <c r="X422" s="17">
        <f t="shared" si="15"/>
        <v>7300</v>
      </c>
      <c r="Z422" s="17">
        <f t="shared" si="16"/>
        <v>7300</v>
      </c>
      <c r="AQ422">
        <f>IF(①健診機関作成分!BO425&gt;0,1,0)</f>
        <v>0</v>
      </c>
      <c r="AR422">
        <f>IF(①健診機関作成分!M425&gt;0,1,0)</f>
        <v>0</v>
      </c>
      <c r="BA422" s="31">
        <v>250</v>
      </c>
      <c r="BB422" s="31">
        <v>1450</v>
      </c>
      <c r="BC422" s="31">
        <v>1220</v>
      </c>
      <c r="BD422" s="31">
        <v>120</v>
      </c>
      <c r="BE422" s="31">
        <v>320</v>
      </c>
      <c r="BF422" s="31">
        <v>350</v>
      </c>
      <c r="BG422" s="31">
        <v>1300</v>
      </c>
      <c r="BH422" s="31">
        <v>1800</v>
      </c>
      <c r="BI422" s="31">
        <v>120</v>
      </c>
      <c r="BJ422" s="31">
        <v>5800</v>
      </c>
      <c r="BK422" s="31">
        <v>970</v>
      </c>
      <c r="BL422" s="17">
        <v>50</v>
      </c>
    </row>
    <row r="423" spans="2:64" x14ac:dyDescent="0.2">
      <c r="B423" s="17">
        <v>11000</v>
      </c>
      <c r="C423" s="17">
        <f>①健診機関作成分!AD426</f>
        <v>0</v>
      </c>
      <c r="D423" s="17">
        <f>①健診機関作成分!D426</f>
        <v>2001</v>
      </c>
      <c r="E423" s="18">
        <f>①健診機関作成分!E426</f>
        <v>0</v>
      </c>
      <c r="F423" s="17">
        <f>①健診機関作成分!F426</f>
        <v>0</v>
      </c>
      <c r="G423" s="17">
        <f>①健診機関作成分!G426</f>
        <v>0</v>
      </c>
      <c r="H423" s="17">
        <f>①健診機関作成分!H426</f>
        <v>1</v>
      </c>
      <c r="J423" s="17">
        <f>①健診機関作成分!L426</f>
        <v>0</v>
      </c>
      <c r="K423" s="17">
        <f>①健診機関作成分!M426</f>
        <v>0</v>
      </c>
      <c r="L423" s="19">
        <f>①健診機関作成分!N426</f>
        <v>0</v>
      </c>
      <c r="M423">
        <f>IF(①健診機関作成分!BD426&gt;0,1,0)</f>
        <v>0</v>
      </c>
      <c r="N423">
        <f>IF(①健診機関作成分!BE426&gt;0,1,0)</f>
        <v>0</v>
      </c>
      <c r="O423">
        <f>IF(①健診機関作成分!BF426&gt;0,1,0)</f>
        <v>0</v>
      </c>
      <c r="P423">
        <f>IF(①健診機関作成分!BG426&gt;0,1,0)</f>
        <v>0</v>
      </c>
      <c r="Q423">
        <f>IF(①健診機関作成分!BI426&gt;0,1,0)</f>
        <v>0</v>
      </c>
      <c r="R423">
        <f>IF(①健診機関作成分!BJ426&gt;0,1,0)</f>
        <v>0</v>
      </c>
      <c r="S423">
        <f>IF(①健診機関作成分!BK426&gt;0,1,0)</f>
        <v>0</v>
      </c>
      <c r="T423">
        <f>IF(①健診機関作成分!BL426&gt;0,1,0)</f>
        <v>0</v>
      </c>
      <c r="U423">
        <f>IF(①健診機関作成分!BM426&gt;0,1,0)</f>
        <v>0</v>
      </c>
      <c r="V423">
        <f>IF(①健診機関作成分!BN426&gt;0,1,0)</f>
        <v>0</v>
      </c>
      <c r="W423" s="17">
        <v>0</v>
      </c>
      <c r="X423" s="17">
        <f t="shared" si="15"/>
        <v>7300</v>
      </c>
      <c r="Z423" s="17">
        <f t="shared" si="16"/>
        <v>7300</v>
      </c>
      <c r="AQ423">
        <f>IF(①健診機関作成分!BO426&gt;0,1,0)</f>
        <v>0</v>
      </c>
      <c r="AR423">
        <f>IF(①健診機関作成分!M426&gt;0,1,0)</f>
        <v>0</v>
      </c>
      <c r="BA423" s="31">
        <v>250</v>
      </c>
      <c r="BB423" s="31">
        <v>1450</v>
      </c>
      <c r="BC423" s="31">
        <v>1220</v>
      </c>
      <c r="BD423" s="31">
        <v>120</v>
      </c>
      <c r="BE423" s="31">
        <v>320</v>
      </c>
      <c r="BF423" s="31">
        <v>350</v>
      </c>
      <c r="BG423" s="31">
        <v>1300</v>
      </c>
      <c r="BH423" s="31">
        <v>1800</v>
      </c>
      <c r="BI423" s="31">
        <v>120</v>
      </c>
      <c r="BJ423" s="31">
        <v>5800</v>
      </c>
      <c r="BK423" s="31">
        <v>970</v>
      </c>
      <c r="BL423" s="17">
        <v>50</v>
      </c>
    </row>
    <row r="424" spans="2:64" x14ac:dyDescent="0.2">
      <c r="B424" s="17">
        <v>11000</v>
      </c>
      <c r="C424" s="17">
        <f>①健診機関作成分!AD427</f>
        <v>0</v>
      </c>
      <c r="D424" s="17">
        <f>①健診機関作成分!D427</f>
        <v>2001</v>
      </c>
      <c r="E424" s="18">
        <f>①健診機関作成分!E427</f>
        <v>0</v>
      </c>
      <c r="F424" s="17">
        <f>①健診機関作成分!F427</f>
        <v>0</v>
      </c>
      <c r="G424" s="17">
        <f>①健診機関作成分!G427</f>
        <v>0</v>
      </c>
      <c r="H424" s="17">
        <f>①健診機関作成分!H427</f>
        <v>1</v>
      </c>
      <c r="J424" s="17">
        <f>①健診機関作成分!L427</f>
        <v>0</v>
      </c>
      <c r="K424" s="17">
        <f>①健診機関作成分!M427</f>
        <v>0</v>
      </c>
      <c r="L424" s="19">
        <f>①健診機関作成分!N427</f>
        <v>0</v>
      </c>
      <c r="M424">
        <f>IF(①健診機関作成分!BD427&gt;0,1,0)</f>
        <v>0</v>
      </c>
      <c r="N424">
        <f>IF(①健診機関作成分!BE427&gt;0,1,0)</f>
        <v>0</v>
      </c>
      <c r="O424">
        <f>IF(①健診機関作成分!BF427&gt;0,1,0)</f>
        <v>0</v>
      </c>
      <c r="P424">
        <f>IF(①健診機関作成分!BG427&gt;0,1,0)</f>
        <v>0</v>
      </c>
      <c r="Q424">
        <f>IF(①健診機関作成分!BI427&gt;0,1,0)</f>
        <v>0</v>
      </c>
      <c r="R424">
        <f>IF(①健診機関作成分!BJ427&gt;0,1,0)</f>
        <v>0</v>
      </c>
      <c r="S424">
        <f>IF(①健診機関作成分!BK427&gt;0,1,0)</f>
        <v>0</v>
      </c>
      <c r="T424">
        <f>IF(①健診機関作成分!BL427&gt;0,1,0)</f>
        <v>0</v>
      </c>
      <c r="U424">
        <f>IF(①健診機関作成分!BM427&gt;0,1,0)</f>
        <v>0</v>
      </c>
      <c r="V424">
        <f>IF(①健診機関作成分!BN427&gt;0,1,0)</f>
        <v>0</v>
      </c>
      <c r="W424" s="17">
        <v>0</v>
      </c>
      <c r="X424" s="17">
        <f t="shared" si="15"/>
        <v>7300</v>
      </c>
      <c r="Z424" s="17">
        <f t="shared" si="16"/>
        <v>7300</v>
      </c>
      <c r="AQ424">
        <f>IF(①健診機関作成分!BO427&gt;0,1,0)</f>
        <v>0</v>
      </c>
      <c r="AR424">
        <f>IF(①健診機関作成分!M427&gt;0,1,0)</f>
        <v>0</v>
      </c>
      <c r="BA424" s="31">
        <v>250</v>
      </c>
      <c r="BB424" s="31">
        <v>1450</v>
      </c>
      <c r="BC424" s="31">
        <v>1220</v>
      </c>
      <c r="BD424" s="31">
        <v>120</v>
      </c>
      <c r="BE424" s="31">
        <v>320</v>
      </c>
      <c r="BF424" s="31">
        <v>350</v>
      </c>
      <c r="BG424" s="31">
        <v>1300</v>
      </c>
      <c r="BH424" s="31">
        <v>1800</v>
      </c>
      <c r="BI424" s="31">
        <v>120</v>
      </c>
      <c r="BJ424" s="31">
        <v>5800</v>
      </c>
      <c r="BK424" s="31">
        <v>970</v>
      </c>
      <c r="BL424" s="17">
        <v>50</v>
      </c>
    </row>
    <row r="425" spans="2:64" x14ac:dyDescent="0.2">
      <c r="B425" s="17">
        <v>11000</v>
      </c>
      <c r="C425" s="17">
        <f>①健診機関作成分!AD428</f>
        <v>0</v>
      </c>
      <c r="D425" s="17">
        <f>①健診機関作成分!D428</f>
        <v>2001</v>
      </c>
      <c r="E425" s="18">
        <f>①健診機関作成分!E428</f>
        <v>0</v>
      </c>
      <c r="F425" s="17">
        <f>①健診機関作成分!F428</f>
        <v>0</v>
      </c>
      <c r="G425" s="17">
        <f>①健診機関作成分!G428</f>
        <v>0</v>
      </c>
      <c r="H425" s="17">
        <f>①健診機関作成分!H428</f>
        <v>1</v>
      </c>
      <c r="J425" s="17">
        <f>①健診機関作成分!L428</f>
        <v>0</v>
      </c>
      <c r="K425" s="17">
        <f>①健診機関作成分!M428</f>
        <v>0</v>
      </c>
      <c r="L425" s="19">
        <f>①健診機関作成分!N428</f>
        <v>0</v>
      </c>
      <c r="M425">
        <f>IF(①健診機関作成分!BD428&gt;0,1,0)</f>
        <v>0</v>
      </c>
      <c r="N425">
        <f>IF(①健診機関作成分!BE428&gt;0,1,0)</f>
        <v>0</v>
      </c>
      <c r="O425">
        <f>IF(①健診機関作成分!BF428&gt;0,1,0)</f>
        <v>0</v>
      </c>
      <c r="P425">
        <f>IF(①健診機関作成分!BG428&gt;0,1,0)</f>
        <v>0</v>
      </c>
      <c r="Q425">
        <f>IF(①健診機関作成分!BI428&gt;0,1,0)</f>
        <v>0</v>
      </c>
      <c r="R425">
        <f>IF(①健診機関作成分!BJ428&gt;0,1,0)</f>
        <v>0</v>
      </c>
      <c r="S425">
        <f>IF(①健診機関作成分!BK428&gt;0,1,0)</f>
        <v>0</v>
      </c>
      <c r="T425">
        <f>IF(①健診機関作成分!BL428&gt;0,1,0)</f>
        <v>0</v>
      </c>
      <c r="U425">
        <f>IF(①健診機関作成分!BM428&gt;0,1,0)</f>
        <v>0</v>
      </c>
      <c r="V425">
        <f>IF(①健診機関作成分!BN428&gt;0,1,0)</f>
        <v>0</v>
      </c>
      <c r="W425" s="17">
        <v>0</v>
      </c>
      <c r="X425" s="17">
        <f t="shared" si="15"/>
        <v>7300</v>
      </c>
      <c r="Z425" s="17">
        <f t="shared" si="16"/>
        <v>7300</v>
      </c>
      <c r="AQ425">
        <f>IF(①健診機関作成分!BO428&gt;0,1,0)</f>
        <v>0</v>
      </c>
      <c r="AR425">
        <f>IF(①健診機関作成分!M428&gt;0,1,0)</f>
        <v>0</v>
      </c>
      <c r="BA425" s="31">
        <v>250</v>
      </c>
      <c r="BB425" s="31">
        <v>1450</v>
      </c>
      <c r="BC425" s="31">
        <v>1220</v>
      </c>
      <c r="BD425" s="31">
        <v>120</v>
      </c>
      <c r="BE425" s="31">
        <v>320</v>
      </c>
      <c r="BF425" s="31">
        <v>350</v>
      </c>
      <c r="BG425" s="31">
        <v>1300</v>
      </c>
      <c r="BH425" s="31">
        <v>1800</v>
      </c>
      <c r="BI425" s="31">
        <v>120</v>
      </c>
      <c r="BJ425" s="31">
        <v>5800</v>
      </c>
      <c r="BK425" s="31">
        <v>970</v>
      </c>
      <c r="BL425" s="17">
        <v>50</v>
      </c>
    </row>
    <row r="426" spans="2:64" x14ac:dyDescent="0.2">
      <c r="B426" s="17">
        <v>11000</v>
      </c>
      <c r="C426" s="17">
        <f>①健診機関作成分!AD429</f>
        <v>0</v>
      </c>
      <c r="D426" s="17">
        <f>①健診機関作成分!D429</f>
        <v>2001</v>
      </c>
      <c r="E426" s="18">
        <f>①健診機関作成分!E429</f>
        <v>0</v>
      </c>
      <c r="F426" s="17">
        <f>①健診機関作成分!F429</f>
        <v>0</v>
      </c>
      <c r="G426" s="17">
        <f>①健診機関作成分!G429</f>
        <v>0</v>
      </c>
      <c r="H426" s="17">
        <f>①健診機関作成分!H429</f>
        <v>1</v>
      </c>
      <c r="J426" s="17">
        <f>①健診機関作成分!L429</f>
        <v>0</v>
      </c>
      <c r="K426" s="17">
        <f>①健診機関作成分!M429</f>
        <v>0</v>
      </c>
      <c r="L426" s="19">
        <f>①健診機関作成分!N429</f>
        <v>0</v>
      </c>
      <c r="M426">
        <f>IF(①健診機関作成分!BD429&gt;0,1,0)</f>
        <v>0</v>
      </c>
      <c r="N426">
        <f>IF(①健診機関作成分!BE429&gt;0,1,0)</f>
        <v>0</v>
      </c>
      <c r="O426">
        <f>IF(①健診機関作成分!BF429&gt;0,1,0)</f>
        <v>0</v>
      </c>
      <c r="P426">
        <f>IF(①健診機関作成分!BG429&gt;0,1,0)</f>
        <v>0</v>
      </c>
      <c r="Q426">
        <f>IF(①健診機関作成分!BI429&gt;0,1,0)</f>
        <v>0</v>
      </c>
      <c r="R426">
        <f>IF(①健診機関作成分!BJ429&gt;0,1,0)</f>
        <v>0</v>
      </c>
      <c r="S426">
        <f>IF(①健診機関作成分!BK429&gt;0,1,0)</f>
        <v>0</v>
      </c>
      <c r="T426">
        <f>IF(①健診機関作成分!BL429&gt;0,1,0)</f>
        <v>0</v>
      </c>
      <c r="U426">
        <f>IF(①健診機関作成分!BM429&gt;0,1,0)</f>
        <v>0</v>
      </c>
      <c r="V426">
        <f>IF(①健診機関作成分!BN429&gt;0,1,0)</f>
        <v>0</v>
      </c>
      <c r="W426" s="17">
        <v>0</v>
      </c>
      <c r="X426" s="17">
        <f t="shared" si="15"/>
        <v>7300</v>
      </c>
      <c r="Z426" s="17">
        <f t="shared" si="16"/>
        <v>7300</v>
      </c>
      <c r="AQ426">
        <f>IF(①健診機関作成分!BO429&gt;0,1,0)</f>
        <v>0</v>
      </c>
      <c r="AR426">
        <f>IF(①健診機関作成分!M429&gt;0,1,0)</f>
        <v>0</v>
      </c>
      <c r="BA426" s="31">
        <v>250</v>
      </c>
      <c r="BB426" s="31">
        <v>1450</v>
      </c>
      <c r="BC426" s="31">
        <v>1220</v>
      </c>
      <c r="BD426" s="31">
        <v>120</v>
      </c>
      <c r="BE426" s="31">
        <v>320</v>
      </c>
      <c r="BF426" s="31">
        <v>350</v>
      </c>
      <c r="BG426" s="31">
        <v>1300</v>
      </c>
      <c r="BH426" s="31">
        <v>1800</v>
      </c>
      <c r="BI426" s="31">
        <v>120</v>
      </c>
      <c r="BJ426" s="31">
        <v>5800</v>
      </c>
      <c r="BK426" s="31">
        <v>970</v>
      </c>
      <c r="BL426" s="17">
        <v>50</v>
      </c>
    </row>
    <row r="427" spans="2:64" x14ac:dyDescent="0.2">
      <c r="B427" s="17">
        <v>11000</v>
      </c>
      <c r="C427" s="17">
        <f>①健診機関作成分!AD430</f>
        <v>0</v>
      </c>
      <c r="D427" s="17">
        <f>①健診機関作成分!D430</f>
        <v>2001</v>
      </c>
      <c r="E427" s="18">
        <f>①健診機関作成分!E430</f>
        <v>0</v>
      </c>
      <c r="F427" s="17">
        <f>①健診機関作成分!F430</f>
        <v>0</v>
      </c>
      <c r="G427" s="17">
        <f>①健診機関作成分!G430</f>
        <v>0</v>
      </c>
      <c r="H427" s="17">
        <f>①健診機関作成分!H430</f>
        <v>1</v>
      </c>
      <c r="J427" s="17">
        <f>①健診機関作成分!L430</f>
        <v>0</v>
      </c>
      <c r="K427" s="17">
        <f>①健診機関作成分!M430</f>
        <v>0</v>
      </c>
      <c r="L427" s="19">
        <f>①健診機関作成分!N430</f>
        <v>0</v>
      </c>
      <c r="M427">
        <f>IF(①健診機関作成分!BD430&gt;0,1,0)</f>
        <v>0</v>
      </c>
      <c r="N427">
        <f>IF(①健診機関作成分!BE430&gt;0,1,0)</f>
        <v>0</v>
      </c>
      <c r="O427">
        <f>IF(①健診機関作成分!BF430&gt;0,1,0)</f>
        <v>0</v>
      </c>
      <c r="P427">
        <f>IF(①健診機関作成分!BG430&gt;0,1,0)</f>
        <v>0</v>
      </c>
      <c r="Q427">
        <f>IF(①健診機関作成分!BI430&gt;0,1,0)</f>
        <v>0</v>
      </c>
      <c r="R427">
        <f>IF(①健診機関作成分!BJ430&gt;0,1,0)</f>
        <v>0</v>
      </c>
      <c r="S427">
        <f>IF(①健診機関作成分!BK430&gt;0,1,0)</f>
        <v>0</v>
      </c>
      <c r="T427">
        <f>IF(①健診機関作成分!BL430&gt;0,1,0)</f>
        <v>0</v>
      </c>
      <c r="U427">
        <f>IF(①健診機関作成分!BM430&gt;0,1,0)</f>
        <v>0</v>
      </c>
      <c r="V427">
        <f>IF(①健診機関作成分!BN430&gt;0,1,0)</f>
        <v>0</v>
      </c>
      <c r="W427" s="17">
        <v>0</v>
      </c>
      <c r="X427" s="17">
        <f t="shared" si="15"/>
        <v>7300</v>
      </c>
      <c r="Z427" s="17">
        <f t="shared" si="16"/>
        <v>7300</v>
      </c>
      <c r="AQ427">
        <f>IF(①健診機関作成分!BO430&gt;0,1,0)</f>
        <v>0</v>
      </c>
      <c r="AR427">
        <f>IF(①健診機関作成分!M430&gt;0,1,0)</f>
        <v>0</v>
      </c>
      <c r="BA427" s="31">
        <v>250</v>
      </c>
      <c r="BB427" s="31">
        <v>1450</v>
      </c>
      <c r="BC427" s="31">
        <v>1220</v>
      </c>
      <c r="BD427" s="31">
        <v>120</v>
      </c>
      <c r="BE427" s="31">
        <v>320</v>
      </c>
      <c r="BF427" s="31">
        <v>350</v>
      </c>
      <c r="BG427" s="31">
        <v>1300</v>
      </c>
      <c r="BH427" s="31">
        <v>1800</v>
      </c>
      <c r="BI427" s="31">
        <v>120</v>
      </c>
      <c r="BJ427" s="31">
        <v>5800</v>
      </c>
      <c r="BK427" s="31">
        <v>970</v>
      </c>
      <c r="BL427" s="17">
        <v>50</v>
      </c>
    </row>
    <row r="428" spans="2:64" x14ac:dyDescent="0.2">
      <c r="B428" s="17">
        <v>11000</v>
      </c>
      <c r="C428" s="17">
        <f>①健診機関作成分!AD431</f>
        <v>0</v>
      </c>
      <c r="D428" s="17">
        <f>①健診機関作成分!D431</f>
        <v>2001</v>
      </c>
      <c r="E428" s="18">
        <f>①健診機関作成分!E431</f>
        <v>0</v>
      </c>
      <c r="F428" s="17">
        <f>①健診機関作成分!F431</f>
        <v>0</v>
      </c>
      <c r="G428" s="17">
        <f>①健診機関作成分!G431</f>
        <v>0</v>
      </c>
      <c r="H428" s="17">
        <f>①健診機関作成分!H431</f>
        <v>1</v>
      </c>
      <c r="J428" s="17">
        <f>①健診機関作成分!L431</f>
        <v>0</v>
      </c>
      <c r="K428" s="17">
        <f>①健診機関作成分!M431</f>
        <v>0</v>
      </c>
      <c r="L428" s="19">
        <f>①健診機関作成分!N431</f>
        <v>0</v>
      </c>
      <c r="M428">
        <f>IF(①健診機関作成分!BD431&gt;0,1,0)</f>
        <v>0</v>
      </c>
      <c r="N428">
        <f>IF(①健診機関作成分!BE431&gt;0,1,0)</f>
        <v>0</v>
      </c>
      <c r="O428">
        <f>IF(①健診機関作成分!BF431&gt;0,1,0)</f>
        <v>0</v>
      </c>
      <c r="P428">
        <f>IF(①健診機関作成分!BG431&gt;0,1,0)</f>
        <v>0</v>
      </c>
      <c r="Q428">
        <f>IF(①健診機関作成分!BI431&gt;0,1,0)</f>
        <v>0</v>
      </c>
      <c r="R428">
        <f>IF(①健診機関作成分!BJ431&gt;0,1,0)</f>
        <v>0</v>
      </c>
      <c r="S428">
        <f>IF(①健診機関作成分!BK431&gt;0,1,0)</f>
        <v>0</v>
      </c>
      <c r="T428">
        <f>IF(①健診機関作成分!BL431&gt;0,1,0)</f>
        <v>0</v>
      </c>
      <c r="U428">
        <f>IF(①健診機関作成分!BM431&gt;0,1,0)</f>
        <v>0</v>
      </c>
      <c r="V428">
        <f>IF(①健診機関作成分!BN431&gt;0,1,0)</f>
        <v>0</v>
      </c>
      <c r="W428" s="17">
        <v>0</v>
      </c>
      <c r="X428" s="17">
        <f t="shared" si="15"/>
        <v>7300</v>
      </c>
      <c r="Z428" s="17">
        <f t="shared" si="16"/>
        <v>7300</v>
      </c>
      <c r="AQ428">
        <f>IF(①健診機関作成分!BO431&gt;0,1,0)</f>
        <v>0</v>
      </c>
      <c r="AR428">
        <f>IF(①健診機関作成分!M431&gt;0,1,0)</f>
        <v>0</v>
      </c>
      <c r="BA428" s="31">
        <v>250</v>
      </c>
      <c r="BB428" s="31">
        <v>1450</v>
      </c>
      <c r="BC428" s="31">
        <v>1220</v>
      </c>
      <c r="BD428" s="31">
        <v>120</v>
      </c>
      <c r="BE428" s="31">
        <v>320</v>
      </c>
      <c r="BF428" s="31">
        <v>350</v>
      </c>
      <c r="BG428" s="31">
        <v>1300</v>
      </c>
      <c r="BH428" s="31">
        <v>1800</v>
      </c>
      <c r="BI428" s="31">
        <v>120</v>
      </c>
      <c r="BJ428" s="31">
        <v>5800</v>
      </c>
      <c r="BK428" s="31">
        <v>970</v>
      </c>
      <c r="BL428" s="17">
        <v>50</v>
      </c>
    </row>
    <row r="429" spans="2:64" x14ac:dyDescent="0.2">
      <c r="B429" s="17">
        <v>11000</v>
      </c>
      <c r="C429" s="17">
        <f>①健診機関作成分!AD432</f>
        <v>0</v>
      </c>
      <c r="D429" s="17">
        <f>①健診機関作成分!D432</f>
        <v>2001</v>
      </c>
      <c r="E429" s="18">
        <f>①健診機関作成分!E432</f>
        <v>0</v>
      </c>
      <c r="F429" s="17">
        <f>①健診機関作成分!F432</f>
        <v>0</v>
      </c>
      <c r="G429" s="17">
        <f>①健診機関作成分!G432</f>
        <v>0</v>
      </c>
      <c r="H429" s="17">
        <f>①健診機関作成分!H432</f>
        <v>1</v>
      </c>
      <c r="J429" s="17">
        <f>①健診機関作成分!L432</f>
        <v>0</v>
      </c>
      <c r="K429" s="17">
        <f>①健診機関作成分!M432</f>
        <v>0</v>
      </c>
      <c r="L429" s="19">
        <f>①健診機関作成分!N432</f>
        <v>0</v>
      </c>
      <c r="M429">
        <f>IF(①健診機関作成分!BD432&gt;0,1,0)</f>
        <v>0</v>
      </c>
      <c r="N429">
        <f>IF(①健診機関作成分!BE432&gt;0,1,0)</f>
        <v>0</v>
      </c>
      <c r="O429">
        <f>IF(①健診機関作成分!BF432&gt;0,1,0)</f>
        <v>0</v>
      </c>
      <c r="P429">
        <f>IF(①健診機関作成分!BG432&gt;0,1,0)</f>
        <v>0</v>
      </c>
      <c r="Q429">
        <f>IF(①健診機関作成分!BI432&gt;0,1,0)</f>
        <v>0</v>
      </c>
      <c r="R429">
        <f>IF(①健診機関作成分!BJ432&gt;0,1,0)</f>
        <v>0</v>
      </c>
      <c r="S429">
        <f>IF(①健診機関作成分!BK432&gt;0,1,0)</f>
        <v>0</v>
      </c>
      <c r="T429">
        <f>IF(①健診機関作成分!BL432&gt;0,1,0)</f>
        <v>0</v>
      </c>
      <c r="U429">
        <f>IF(①健診機関作成分!BM432&gt;0,1,0)</f>
        <v>0</v>
      </c>
      <c r="V429">
        <f>IF(①健診機関作成分!BN432&gt;0,1,0)</f>
        <v>0</v>
      </c>
      <c r="W429" s="17">
        <v>0</v>
      </c>
      <c r="X429" s="17">
        <f t="shared" si="15"/>
        <v>7300</v>
      </c>
      <c r="Z429" s="17">
        <f t="shared" si="16"/>
        <v>7300</v>
      </c>
      <c r="AQ429">
        <f>IF(①健診機関作成分!BO432&gt;0,1,0)</f>
        <v>0</v>
      </c>
      <c r="AR429">
        <f>IF(①健診機関作成分!M432&gt;0,1,0)</f>
        <v>0</v>
      </c>
      <c r="BA429" s="31">
        <v>250</v>
      </c>
      <c r="BB429" s="31">
        <v>1450</v>
      </c>
      <c r="BC429" s="31">
        <v>1220</v>
      </c>
      <c r="BD429" s="31">
        <v>120</v>
      </c>
      <c r="BE429" s="31">
        <v>320</v>
      </c>
      <c r="BF429" s="31">
        <v>350</v>
      </c>
      <c r="BG429" s="31">
        <v>1300</v>
      </c>
      <c r="BH429" s="31">
        <v>1800</v>
      </c>
      <c r="BI429" s="31">
        <v>120</v>
      </c>
      <c r="BJ429" s="31">
        <v>5800</v>
      </c>
      <c r="BK429" s="31">
        <v>970</v>
      </c>
      <c r="BL429" s="17">
        <v>50</v>
      </c>
    </row>
    <row r="430" spans="2:64" x14ac:dyDescent="0.2">
      <c r="B430" s="17">
        <v>11000</v>
      </c>
      <c r="C430" s="17">
        <f>①健診機関作成分!AD433</f>
        <v>0</v>
      </c>
      <c r="D430" s="17">
        <f>①健診機関作成分!D433</f>
        <v>2001</v>
      </c>
      <c r="E430" s="18">
        <f>①健診機関作成分!E433</f>
        <v>0</v>
      </c>
      <c r="F430" s="17">
        <f>①健診機関作成分!F433</f>
        <v>0</v>
      </c>
      <c r="G430" s="17">
        <f>①健診機関作成分!G433</f>
        <v>0</v>
      </c>
      <c r="H430" s="17">
        <f>①健診機関作成分!H433</f>
        <v>1</v>
      </c>
      <c r="J430" s="17">
        <f>①健診機関作成分!L433</f>
        <v>0</v>
      </c>
      <c r="K430" s="17">
        <f>①健診機関作成分!M433</f>
        <v>0</v>
      </c>
      <c r="L430" s="19">
        <f>①健診機関作成分!N433</f>
        <v>0</v>
      </c>
      <c r="M430">
        <f>IF(①健診機関作成分!BD433&gt;0,1,0)</f>
        <v>0</v>
      </c>
      <c r="N430">
        <f>IF(①健診機関作成分!BE433&gt;0,1,0)</f>
        <v>0</v>
      </c>
      <c r="O430">
        <f>IF(①健診機関作成分!BF433&gt;0,1,0)</f>
        <v>0</v>
      </c>
      <c r="P430">
        <f>IF(①健診機関作成分!BG433&gt;0,1,0)</f>
        <v>0</v>
      </c>
      <c r="Q430">
        <f>IF(①健診機関作成分!BI433&gt;0,1,0)</f>
        <v>0</v>
      </c>
      <c r="R430">
        <f>IF(①健診機関作成分!BJ433&gt;0,1,0)</f>
        <v>0</v>
      </c>
      <c r="S430">
        <f>IF(①健診機関作成分!BK433&gt;0,1,0)</f>
        <v>0</v>
      </c>
      <c r="T430">
        <f>IF(①健診機関作成分!BL433&gt;0,1,0)</f>
        <v>0</v>
      </c>
      <c r="U430">
        <f>IF(①健診機関作成分!BM433&gt;0,1,0)</f>
        <v>0</v>
      </c>
      <c r="V430">
        <f>IF(①健診機関作成分!BN433&gt;0,1,0)</f>
        <v>0</v>
      </c>
      <c r="W430" s="17">
        <v>0</v>
      </c>
      <c r="X430" s="17">
        <f t="shared" si="15"/>
        <v>7300</v>
      </c>
      <c r="Z430" s="17">
        <f t="shared" si="16"/>
        <v>7300</v>
      </c>
      <c r="AQ430">
        <f>IF(①健診機関作成分!BO433&gt;0,1,0)</f>
        <v>0</v>
      </c>
      <c r="AR430">
        <f>IF(①健診機関作成分!M433&gt;0,1,0)</f>
        <v>0</v>
      </c>
      <c r="BA430" s="31">
        <v>250</v>
      </c>
      <c r="BB430" s="31">
        <v>1450</v>
      </c>
      <c r="BC430" s="31">
        <v>1220</v>
      </c>
      <c r="BD430" s="31">
        <v>120</v>
      </c>
      <c r="BE430" s="31">
        <v>320</v>
      </c>
      <c r="BF430" s="31">
        <v>350</v>
      </c>
      <c r="BG430" s="31">
        <v>1300</v>
      </c>
      <c r="BH430" s="31">
        <v>1800</v>
      </c>
      <c r="BI430" s="31">
        <v>120</v>
      </c>
      <c r="BJ430" s="31">
        <v>5800</v>
      </c>
      <c r="BK430" s="31">
        <v>970</v>
      </c>
      <c r="BL430" s="17">
        <v>50</v>
      </c>
    </row>
    <row r="431" spans="2:64" x14ac:dyDescent="0.2">
      <c r="B431" s="17">
        <v>11000</v>
      </c>
      <c r="C431" s="17">
        <f>①健診機関作成分!AD434</f>
        <v>0</v>
      </c>
      <c r="D431" s="17">
        <f>①健診機関作成分!D434</f>
        <v>2001</v>
      </c>
      <c r="E431" s="18">
        <f>①健診機関作成分!E434</f>
        <v>0</v>
      </c>
      <c r="F431" s="17">
        <f>①健診機関作成分!F434</f>
        <v>0</v>
      </c>
      <c r="G431" s="17">
        <f>①健診機関作成分!G434</f>
        <v>0</v>
      </c>
      <c r="H431" s="17">
        <f>①健診機関作成分!H434</f>
        <v>1</v>
      </c>
      <c r="J431" s="17">
        <f>①健診機関作成分!L434</f>
        <v>0</v>
      </c>
      <c r="K431" s="17">
        <f>①健診機関作成分!M434</f>
        <v>0</v>
      </c>
      <c r="L431" s="19">
        <f>①健診機関作成分!N434</f>
        <v>0</v>
      </c>
      <c r="M431">
        <f>IF(①健診機関作成分!BD434&gt;0,1,0)</f>
        <v>0</v>
      </c>
      <c r="N431">
        <f>IF(①健診機関作成分!BE434&gt;0,1,0)</f>
        <v>0</v>
      </c>
      <c r="O431">
        <f>IF(①健診機関作成分!BF434&gt;0,1,0)</f>
        <v>0</v>
      </c>
      <c r="P431">
        <f>IF(①健診機関作成分!BG434&gt;0,1,0)</f>
        <v>0</v>
      </c>
      <c r="Q431">
        <f>IF(①健診機関作成分!BI434&gt;0,1,0)</f>
        <v>0</v>
      </c>
      <c r="R431">
        <f>IF(①健診機関作成分!BJ434&gt;0,1,0)</f>
        <v>0</v>
      </c>
      <c r="S431">
        <f>IF(①健診機関作成分!BK434&gt;0,1,0)</f>
        <v>0</v>
      </c>
      <c r="T431">
        <f>IF(①健診機関作成分!BL434&gt;0,1,0)</f>
        <v>0</v>
      </c>
      <c r="U431">
        <f>IF(①健診機関作成分!BM434&gt;0,1,0)</f>
        <v>0</v>
      </c>
      <c r="V431">
        <f>IF(①健診機関作成分!BN434&gt;0,1,0)</f>
        <v>0</v>
      </c>
      <c r="W431" s="17">
        <v>0</v>
      </c>
      <c r="X431" s="17">
        <f t="shared" si="15"/>
        <v>7300</v>
      </c>
      <c r="Z431" s="17">
        <f t="shared" si="16"/>
        <v>7300</v>
      </c>
      <c r="AQ431">
        <f>IF(①健診機関作成分!BO434&gt;0,1,0)</f>
        <v>0</v>
      </c>
      <c r="AR431">
        <f>IF(①健診機関作成分!M434&gt;0,1,0)</f>
        <v>0</v>
      </c>
      <c r="BA431" s="31">
        <v>250</v>
      </c>
      <c r="BB431" s="31">
        <v>1450</v>
      </c>
      <c r="BC431" s="31">
        <v>1220</v>
      </c>
      <c r="BD431" s="31">
        <v>120</v>
      </c>
      <c r="BE431" s="31">
        <v>320</v>
      </c>
      <c r="BF431" s="31">
        <v>350</v>
      </c>
      <c r="BG431" s="31">
        <v>1300</v>
      </c>
      <c r="BH431" s="31">
        <v>1800</v>
      </c>
      <c r="BI431" s="31">
        <v>120</v>
      </c>
      <c r="BJ431" s="31">
        <v>5800</v>
      </c>
      <c r="BK431" s="31">
        <v>970</v>
      </c>
      <c r="BL431" s="17">
        <v>50</v>
      </c>
    </row>
    <row r="432" spans="2:64" x14ac:dyDescent="0.2">
      <c r="B432" s="17">
        <v>11000</v>
      </c>
      <c r="C432" s="17">
        <f>①健診機関作成分!AD435</f>
        <v>0</v>
      </c>
      <c r="D432" s="17">
        <f>①健診機関作成分!D435</f>
        <v>2001</v>
      </c>
      <c r="E432" s="18">
        <f>①健診機関作成分!E435</f>
        <v>0</v>
      </c>
      <c r="F432" s="17">
        <f>①健診機関作成分!F435</f>
        <v>0</v>
      </c>
      <c r="G432" s="17">
        <f>①健診機関作成分!G435</f>
        <v>0</v>
      </c>
      <c r="H432" s="17">
        <f>①健診機関作成分!H435</f>
        <v>1</v>
      </c>
      <c r="J432" s="17">
        <f>①健診機関作成分!L435</f>
        <v>0</v>
      </c>
      <c r="K432" s="17">
        <f>①健診機関作成分!M435</f>
        <v>0</v>
      </c>
      <c r="L432" s="19">
        <f>①健診機関作成分!N435</f>
        <v>0</v>
      </c>
      <c r="M432">
        <f>IF(①健診機関作成分!BD435&gt;0,1,0)</f>
        <v>0</v>
      </c>
      <c r="N432">
        <f>IF(①健診機関作成分!BE435&gt;0,1,0)</f>
        <v>0</v>
      </c>
      <c r="O432">
        <f>IF(①健診機関作成分!BF435&gt;0,1,0)</f>
        <v>0</v>
      </c>
      <c r="P432">
        <f>IF(①健診機関作成分!BG435&gt;0,1,0)</f>
        <v>0</v>
      </c>
      <c r="Q432">
        <f>IF(①健診機関作成分!BI435&gt;0,1,0)</f>
        <v>0</v>
      </c>
      <c r="R432">
        <f>IF(①健診機関作成分!BJ435&gt;0,1,0)</f>
        <v>0</v>
      </c>
      <c r="S432">
        <f>IF(①健診機関作成分!BK435&gt;0,1,0)</f>
        <v>0</v>
      </c>
      <c r="T432">
        <f>IF(①健診機関作成分!BL435&gt;0,1,0)</f>
        <v>0</v>
      </c>
      <c r="U432">
        <f>IF(①健診機関作成分!BM435&gt;0,1,0)</f>
        <v>0</v>
      </c>
      <c r="V432">
        <f>IF(①健診機関作成分!BN435&gt;0,1,0)</f>
        <v>0</v>
      </c>
      <c r="W432" s="17">
        <v>0</v>
      </c>
      <c r="X432" s="17">
        <f t="shared" si="15"/>
        <v>7300</v>
      </c>
      <c r="Z432" s="17">
        <f t="shared" si="16"/>
        <v>7300</v>
      </c>
      <c r="AQ432">
        <f>IF(①健診機関作成分!BO435&gt;0,1,0)</f>
        <v>0</v>
      </c>
      <c r="AR432">
        <f>IF(①健診機関作成分!M435&gt;0,1,0)</f>
        <v>0</v>
      </c>
      <c r="BA432" s="31">
        <v>250</v>
      </c>
      <c r="BB432" s="31">
        <v>1450</v>
      </c>
      <c r="BC432" s="31">
        <v>1220</v>
      </c>
      <c r="BD432" s="31">
        <v>120</v>
      </c>
      <c r="BE432" s="31">
        <v>320</v>
      </c>
      <c r="BF432" s="31">
        <v>350</v>
      </c>
      <c r="BG432" s="31">
        <v>1300</v>
      </c>
      <c r="BH432" s="31">
        <v>1800</v>
      </c>
      <c r="BI432" s="31">
        <v>120</v>
      </c>
      <c r="BJ432" s="31">
        <v>5800</v>
      </c>
      <c r="BK432" s="31">
        <v>970</v>
      </c>
      <c r="BL432" s="17">
        <v>50</v>
      </c>
    </row>
    <row r="433" spans="2:64" x14ac:dyDescent="0.2">
      <c r="B433" s="17">
        <v>11000</v>
      </c>
      <c r="C433" s="17">
        <f>①健診機関作成分!AD436</f>
        <v>0</v>
      </c>
      <c r="D433" s="17">
        <f>①健診機関作成分!D436</f>
        <v>2001</v>
      </c>
      <c r="E433" s="18">
        <f>①健診機関作成分!E436</f>
        <v>0</v>
      </c>
      <c r="F433" s="17">
        <f>①健診機関作成分!F436</f>
        <v>0</v>
      </c>
      <c r="G433" s="17">
        <f>①健診機関作成分!G436</f>
        <v>0</v>
      </c>
      <c r="H433" s="17">
        <f>①健診機関作成分!H436</f>
        <v>1</v>
      </c>
      <c r="J433" s="17">
        <f>①健診機関作成分!L436</f>
        <v>0</v>
      </c>
      <c r="K433" s="17">
        <f>①健診機関作成分!M436</f>
        <v>0</v>
      </c>
      <c r="L433" s="19">
        <f>①健診機関作成分!N436</f>
        <v>0</v>
      </c>
      <c r="M433">
        <f>IF(①健診機関作成分!BD436&gt;0,1,0)</f>
        <v>0</v>
      </c>
      <c r="N433">
        <f>IF(①健診機関作成分!BE436&gt;0,1,0)</f>
        <v>0</v>
      </c>
      <c r="O433">
        <f>IF(①健診機関作成分!BF436&gt;0,1,0)</f>
        <v>0</v>
      </c>
      <c r="P433">
        <f>IF(①健診機関作成分!BG436&gt;0,1,0)</f>
        <v>0</v>
      </c>
      <c r="Q433">
        <f>IF(①健診機関作成分!BI436&gt;0,1,0)</f>
        <v>0</v>
      </c>
      <c r="R433">
        <f>IF(①健診機関作成分!BJ436&gt;0,1,0)</f>
        <v>0</v>
      </c>
      <c r="S433">
        <f>IF(①健診機関作成分!BK436&gt;0,1,0)</f>
        <v>0</v>
      </c>
      <c r="T433">
        <f>IF(①健診機関作成分!BL436&gt;0,1,0)</f>
        <v>0</v>
      </c>
      <c r="U433">
        <f>IF(①健診機関作成分!BM436&gt;0,1,0)</f>
        <v>0</v>
      </c>
      <c r="V433">
        <f>IF(①健診機関作成分!BN436&gt;0,1,0)</f>
        <v>0</v>
      </c>
      <c r="W433" s="17">
        <v>0</v>
      </c>
      <c r="X433" s="17">
        <f t="shared" si="15"/>
        <v>7300</v>
      </c>
      <c r="Z433" s="17">
        <f t="shared" si="16"/>
        <v>7300</v>
      </c>
      <c r="AQ433">
        <f>IF(①健診機関作成分!BO436&gt;0,1,0)</f>
        <v>0</v>
      </c>
      <c r="AR433">
        <f>IF(①健診機関作成分!M436&gt;0,1,0)</f>
        <v>0</v>
      </c>
      <c r="BA433" s="31">
        <v>250</v>
      </c>
      <c r="BB433" s="31">
        <v>1450</v>
      </c>
      <c r="BC433" s="31">
        <v>1220</v>
      </c>
      <c r="BD433" s="31">
        <v>120</v>
      </c>
      <c r="BE433" s="31">
        <v>320</v>
      </c>
      <c r="BF433" s="31">
        <v>350</v>
      </c>
      <c r="BG433" s="31">
        <v>1300</v>
      </c>
      <c r="BH433" s="31">
        <v>1800</v>
      </c>
      <c r="BI433" s="31">
        <v>120</v>
      </c>
      <c r="BJ433" s="31">
        <v>5800</v>
      </c>
      <c r="BK433" s="31">
        <v>970</v>
      </c>
      <c r="BL433" s="17">
        <v>50</v>
      </c>
    </row>
    <row r="434" spans="2:64" x14ac:dyDescent="0.2">
      <c r="B434" s="17">
        <v>11000</v>
      </c>
      <c r="C434" s="17">
        <f>①健診機関作成分!AD437</f>
        <v>0</v>
      </c>
      <c r="D434" s="17">
        <f>①健診機関作成分!D437</f>
        <v>2001</v>
      </c>
      <c r="E434" s="18">
        <f>①健診機関作成分!E437</f>
        <v>0</v>
      </c>
      <c r="F434" s="17">
        <f>①健診機関作成分!F437</f>
        <v>0</v>
      </c>
      <c r="G434" s="17">
        <f>①健診機関作成分!G437</f>
        <v>0</v>
      </c>
      <c r="H434" s="17">
        <f>①健診機関作成分!H437</f>
        <v>1</v>
      </c>
      <c r="J434" s="17">
        <f>①健診機関作成分!L437</f>
        <v>0</v>
      </c>
      <c r="K434" s="17">
        <f>①健診機関作成分!M437</f>
        <v>0</v>
      </c>
      <c r="L434" s="19">
        <f>①健診機関作成分!N437</f>
        <v>0</v>
      </c>
      <c r="M434">
        <f>IF(①健診機関作成分!BD437&gt;0,1,0)</f>
        <v>0</v>
      </c>
      <c r="N434">
        <f>IF(①健診機関作成分!BE437&gt;0,1,0)</f>
        <v>0</v>
      </c>
      <c r="O434">
        <f>IF(①健診機関作成分!BF437&gt;0,1,0)</f>
        <v>0</v>
      </c>
      <c r="P434">
        <f>IF(①健診機関作成分!BG437&gt;0,1,0)</f>
        <v>0</v>
      </c>
      <c r="Q434">
        <f>IF(①健診機関作成分!BI437&gt;0,1,0)</f>
        <v>0</v>
      </c>
      <c r="R434">
        <f>IF(①健診機関作成分!BJ437&gt;0,1,0)</f>
        <v>0</v>
      </c>
      <c r="S434">
        <f>IF(①健診機関作成分!BK437&gt;0,1,0)</f>
        <v>0</v>
      </c>
      <c r="T434">
        <f>IF(①健診機関作成分!BL437&gt;0,1,0)</f>
        <v>0</v>
      </c>
      <c r="U434">
        <f>IF(①健診機関作成分!BM437&gt;0,1,0)</f>
        <v>0</v>
      </c>
      <c r="V434">
        <f>IF(①健診機関作成分!BN437&gt;0,1,0)</f>
        <v>0</v>
      </c>
      <c r="W434" s="17">
        <v>0</v>
      </c>
      <c r="X434" s="17">
        <f t="shared" si="15"/>
        <v>7300</v>
      </c>
      <c r="Z434" s="17">
        <f t="shared" si="16"/>
        <v>7300</v>
      </c>
      <c r="AQ434">
        <f>IF(①健診機関作成分!BO437&gt;0,1,0)</f>
        <v>0</v>
      </c>
      <c r="AR434">
        <f>IF(①健診機関作成分!M437&gt;0,1,0)</f>
        <v>0</v>
      </c>
      <c r="BA434" s="31">
        <v>250</v>
      </c>
      <c r="BB434" s="31">
        <v>1450</v>
      </c>
      <c r="BC434" s="31">
        <v>1220</v>
      </c>
      <c r="BD434" s="31">
        <v>120</v>
      </c>
      <c r="BE434" s="31">
        <v>320</v>
      </c>
      <c r="BF434" s="31">
        <v>350</v>
      </c>
      <c r="BG434" s="31">
        <v>1300</v>
      </c>
      <c r="BH434" s="31">
        <v>1800</v>
      </c>
      <c r="BI434" s="31">
        <v>120</v>
      </c>
      <c r="BJ434" s="31">
        <v>5800</v>
      </c>
      <c r="BK434" s="31">
        <v>970</v>
      </c>
      <c r="BL434" s="17">
        <v>50</v>
      </c>
    </row>
    <row r="435" spans="2:64" x14ac:dyDescent="0.2">
      <c r="B435" s="17">
        <v>11000</v>
      </c>
      <c r="C435" s="17">
        <f>①健診機関作成分!AD438</f>
        <v>0</v>
      </c>
      <c r="D435" s="17">
        <f>①健診機関作成分!D438</f>
        <v>2001</v>
      </c>
      <c r="E435" s="18">
        <f>①健診機関作成分!E438</f>
        <v>0</v>
      </c>
      <c r="F435" s="17">
        <f>①健診機関作成分!F438</f>
        <v>0</v>
      </c>
      <c r="G435" s="17">
        <f>①健診機関作成分!G438</f>
        <v>0</v>
      </c>
      <c r="H435" s="17">
        <f>①健診機関作成分!H438</f>
        <v>1</v>
      </c>
      <c r="J435" s="17">
        <f>①健診機関作成分!L438</f>
        <v>0</v>
      </c>
      <c r="K435" s="17">
        <f>①健診機関作成分!M438</f>
        <v>0</v>
      </c>
      <c r="L435" s="19">
        <f>①健診機関作成分!N438</f>
        <v>0</v>
      </c>
      <c r="M435">
        <f>IF(①健診機関作成分!BD438&gt;0,1,0)</f>
        <v>0</v>
      </c>
      <c r="N435">
        <f>IF(①健診機関作成分!BE438&gt;0,1,0)</f>
        <v>0</v>
      </c>
      <c r="O435">
        <f>IF(①健診機関作成分!BF438&gt;0,1,0)</f>
        <v>0</v>
      </c>
      <c r="P435">
        <f>IF(①健診機関作成分!BG438&gt;0,1,0)</f>
        <v>0</v>
      </c>
      <c r="Q435">
        <f>IF(①健診機関作成分!BI438&gt;0,1,0)</f>
        <v>0</v>
      </c>
      <c r="R435">
        <f>IF(①健診機関作成分!BJ438&gt;0,1,0)</f>
        <v>0</v>
      </c>
      <c r="S435">
        <f>IF(①健診機関作成分!BK438&gt;0,1,0)</f>
        <v>0</v>
      </c>
      <c r="T435">
        <f>IF(①健診機関作成分!BL438&gt;0,1,0)</f>
        <v>0</v>
      </c>
      <c r="U435">
        <f>IF(①健診機関作成分!BM438&gt;0,1,0)</f>
        <v>0</v>
      </c>
      <c r="V435">
        <f>IF(①健診機関作成分!BN438&gt;0,1,0)</f>
        <v>0</v>
      </c>
      <c r="W435" s="17">
        <v>0</v>
      </c>
      <c r="X435" s="17">
        <f t="shared" si="15"/>
        <v>7300</v>
      </c>
      <c r="Z435" s="17">
        <f t="shared" si="16"/>
        <v>7300</v>
      </c>
      <c r="AQ435">
        <f>IF(①健診機関作成分!BO438&gt;0,1,0)</f>
        <v>0</v>
      </c>
      <c r="AR435">
        <f>IF(①健診機関作成分!M438&gt;0,1,0)</f>
        <v>0</v>
      </c>
      <c r="BA435" s="31">
        <v>250</v>
      </c>
      <c r="BB435" s="31">
        <v>1450</v>
      </c>
      <c r="BC435" s="31">
        <v>1220</v>
      </c>
      <c r="BD435" s="31">
        <v>120</v>
      </c>
      <c r="BE435" s="31">
        <v>320</v>
      </c>
      <c r="BF435" s="31">
        <v>350</v>
      </c>
      <c r="BG435" s="31">
        <v>1300</v>
      </c>
      <c r="BH435" s="31">
        <v>1800</v>
      </c>
      <c r="BI435" s="31">
        <v>120</v>
      </c>
      <c r="BJ435" s="31">
        <v>5800</v>
      </c>
      <c r="BK435" s="31">
        <v>970</v>
      </c>
      <c r="BL435" s="17">
        <v>50</v>
      </c>
    </row>
    <row r="436" spans="2:64" x14ac:dyDescent="0.2">
      <c r="B436" s="17">
        <v>11000</v>
      </c>
      <c r="C436" s="17">
        <f>①健診機関作成分!AD439</f>
        <v>0</v>
      </c>
      <c r="D436" s="17">
        <f>①健診機関作成分!D439</f>
        <v>2001</v>
      </c>
      <c r="E436" s="18">
        <f>①健診機関作成分!E439</f>
        <v>0</v>
      </c>
      <c r="F436" s="17">
        <f>①健診機関作成分!F439</f>
        <v>0</v>
      </c>
      <c r="G436" s="17">
        <f>①健診機関作成分!G439</f>
        <v>0</v>
      </c>
      <c r="H436" s="17">
        <f>①健診機関作成分!H439</f>
        <v>1</v>
      </c>
      <c r="J436" s="17">
        <f>①健診機関作成分!L439</f>
        <v>0</v>
      </c>
      <c r="K436" s="17">
        <f>①健診機関作成分!M439</f>
        <v>0</v>
      </c>
      <c r="L436" s="19">
        <f>①健診機関作成分!N439</f>
        <v>0</v>
      </c>
      <c r="M436">
        <f>IF(①健診機関作成分!BD439&gt;0,1,0)</f>
        <v>0</v>
      </c>
      <c r="N436">
        <f>IF(①健診機関作成分!BE439&gt;0,1,0)</f>
        <v>0</v>
      </c>
      <c r="O436">
        <f>IF(①健診機関作成分!BF439&gt;0,1,0)</f>
        <v>0</v>
      </c>
      <c r="P436">
        <f>IF(①健診機関作成分!BG439&gt;0,1,0)</f>
        <v>0</v>
      </c>
      <c r="Q436">
        <f>IF(①健診機関作成分!BI439&gt;0,1,0)</f>
        <v>0</v>
      </c>
      <c r="R436">
        <f>IF(①健診機関作成分!BJ439&gt;0,1,0)</f>
        <v>0</v>
      </c>
      <c r="S436">
        <f>IF(①健診機関作成分!BK439&gt;0,1,0)</f>
        <v>0</v>
      </c>
      <c r="T436">
        <f>IF(①健診機関作成分!BL439&gt;0,1,0)</f>
        <v>0</v>
      </c>
      <c r="U436">
        <f>IF(①健診機関作成分!BM439&gt;0,1,0)</f>
        <v>0</v>
      </c>
      <c r="V436">
        <f>IF(①健診機関作成分!BN439&gt;0,1,0)</f>
        <v>0</v>
      </c>
      <c r="W436" s="17">
        <v>0</v>
      </c>
      <c r="X436" s="17">
        <f t="shared" si="15"/>
        <v>7300</v>
      </c>
      <c r="Z436" s="17">
        <f t="shared" si="16"/>
        <v>7300</v>
      </c>
      <c r="AQ436">
        <f>IF(①健診機関作成分!BO439&gt;0,1,0)</f>
        <v>0</v>
      </c>
      <c r="AR436">
        <f>IF(①健診機関作成分!M439&gt;0,1,0)</f>
        <v>0</v>
      </c>
      <c r="BA436" s="31">
        <v>250</v>
      </c>
      <c r="BB436" s="31">
        <v>1450</v>
      </c>
      <c r="BC436" s="31">
        <v>1220</v>
      </c>
      <c r="BD436" s="31">
        <v>120</v>
      </c>
      <c r="BE436" s="31">
        <v>320</v>
      </c>
      <c r="BF436" s="31">
        <v>350</v>
      </c>
      <c r="BG436" s="31">
        <v>1300</v>
      </c>
      <c r="BH436" s="31">
        <v>1800</v>
      </c>
      <c r="BI436" s="31">
        <v>120</v>
      </c>
      <c r="BJ436" s="31">
        <v>5800</v>
      </c>
      <c r="BK436" s="31">
        <v>970</v>
      </c>
      <c r="BL436" s="17">
        <v>50</v>
      </c>
    </row>
    <row r="437" spans="2:64" x14ac:dyDescent="0.2">
      <c r="B437" s="17">
        <v>11000</v>
      </c>
      <c r="C437" s="17">
        <f>①健診機関作成分!AD440</f>
        <v>0</v>
      </c>
      <c r="D437" s="17">
        <f>①健診機関作成分!D440</f>
        <v>2001</v>
      </c>
      <c r="E437" s="18">
        <f>①健診機関作成分!E440</f>
        <v>0</v>
      </c>
      <c r="F437" s="17">
        <f>①健診機関作成分!F440</f>
        <v>0</v>
      </c>
      <c r="G437" s="17">
        <f>①健診機関作成分!G440</f>
        <v>0</v>
      </c>
      <c r="H437" s="17">
        <f>①健診機関作成分!H440</f>
        <v>1</v>
      </c>
      <c r="J437" s="17">
        <f>①健診機関作成分!L440</f>
        <v>0</v>
      </c>
      <c r="K437" s="17">
        <f>①健診機関作成分!M440</f>
        <v>0</v>
      </c>
      <c r="L437" s="19">
        <f>①健診機関作成分!N440</f>
        <v>0</v>
      </c>
      <c r="M437">
        <f>IF(①健診機関作成分!BD440&gt;0,1,0)</f>
        <v>0</v>
      </c>
      <c r="N437">
        <f>IF(①健診機関作成分!BE440&gt;0,1,0)</f>
        <v>0</v>
      </c>
      <c r="O437">
        <f>IF(①健診機関作成分!BF440&gt;0,1,0)</f>
        <v>0</v>
      </c>
      <c r="P437">
        <f>IF(①健診機関作成分!BG440&gt;0,1,0)</f>
        <v>0</v>
      </c>
      <c r="Q437">
        <f>IF(①健診機関作成分!BI440&gt;0,1,0)</f>
        <v>0</v>
      </c>
      <c r="R437">
        <f>IF(①健診機関作成分!BJ440&gt;0,1,0)</f>
        <v>0</v>
      </c>
      <c r="S437">
        <f>IF(①健診機関作成分!BK440&gt;0,1,0)</f>
        <v>0</v>
      </c>
      <c r="T437">
        <f>IF(①健診機関作成分!BL440&gt;0,1,0)</f>
        <v>0</v>
      </c>
      <c r="U437">
        <f>IF(①健診機関作成分!BM440&gt;0,1,0)</f>
        <v>0</v>
      </c>
      <c r="V437">
        <f>IF(①健診機関作成分!BN440&gt;0,1,0)</f>
        <v>0</v>
      </c>
      <c r="W437" s="17">
        <v>0</v>
      </c>
      <c r="X437" s="17">
        <f t="shared" si="15"/>
        <v>7300</v>
      </c>
      <c r="Z437" s="17">
        <f t="shared" si="16"/>
        <v>7300</v>
      </c>
      <c r="AQ437">
        <f>IF(①健診機関作成分!BO440&gt;0,1,0)</f>
        <v>0</v>
      </c>
      <c r="AR437">
        <f>IF(①健診機関作成分!M440&gt;0,1,0)</f>
        <v>0</v>
      </c>
      <c r="BA437" s="31">
        <v>250</v>
      </c>
      <c r="BB437" s="31">
        <v>1450</v>
      </c>
      <c r="BC437" s="31">
        <v>1220</v>
      </c>
      <c r="BD437" s="31">
        <v>120</v>
      </c>
      <c r="BE437" s="31">
        <v>320</v>
      </c>
      <c r="BF437" s="31">
        <v>350</v>
      </c>
      <c r="BG437" s="31">
        <v>1300</v>
      </c>
      <c r="BH437" s="31">
        <v>1800</v>
      </c>
      <c r="BI437" s="31">
        <v>120</v>
      </c>
      <c r="BJ437" s="31">
        <v>5800</v>
      </c>
      <c r="BK437" s="31">
        <v>970</v>
      </c>
      <c r="BL437" s="17">
        <v>50</v>
      </c>
    </row>
    <row r="438" spans="2:64" x14ac:dyDescent="0.2">
      <c r="B438" s="17">
        <v>11000</v>
      </c>
      <c r="C438" s="17">
        <f>①健診機関作成分!AD441</f>
        <v>0</v>
      </c>
      <c r="D438" s="17">
        <f>①健診機関作成分!D441</f>
        <v>2001</v>
      </c>
      <c r="E438" s="18">
        <f>①健診機関作成分!E441</f>
        <v>0</v>
      </c>
      <c r="F438" s="17">
        <f>①健診機関作成分!F441</f>
        <v>0</v>
      </c>
      <c r="G438" s="17">
        <f>①健診機関作成分!G441</f>
        <v>0</v>
      </c>
      <c r="H438" s="17">
        <f>①健診機関作成分!H441</f>
        <v>1</v>
      </c>
      <c r="J438" s="17">
        <f>①健診機関作成分!L441</f>
        <v>0</v>
      </c>
      <c r="K438" s="17">
        <f>①健診機関作成分!M441</f>
        <v>0</v>
      </c>
      <c r="L438" s="19">
        <f>①健診機関作成分!N441</f>
        <v>0</v>
      </c>
      <c r="M438">
        <f>IF(①健診機関作成分!BD441&gt;0,1,0)</f>
        <v>0</v>
      </c>
      <c r="N438">
        <f>IF(①健診機関作成分!BE441&gt;0,1,0)</f>
        <v>0</v>
      </c>
      <c r="O438">
        <f>IF(①健診機関作成分!BF441&gt;0,1,0)</f>
        <v>0</v>
      </c>
      <c r="P438">
        <f>IF(①健診機関作成分!BG441&gt;0,1,0)</f>
        <v>0</v>
      </c>
      <c r="Q438">
        <f>IF(①健診機関作成分!BI441&gt;0,1,0)</f>
        <v>0</v>
      </c>
      <c r="R438">
        <f>IF(①健診機関作成分!BJ441&gt;0,1,0)</f>
        <v>0</v>
      </c>
      <c r="S438">
        <f>IF(①健診機関作成分!BK441&gt;0,1,0)</f>
        <v>0</v>
      </c>
      <c r="T438">
        <f>IF(①健診機関作成分!BL441&gt;0,1,0)</f>
        <v>0</v>
      </c>
      <c r="U438">
        <f>IF(①健診機関作成分!BM441&gt;0,1,0)</f>
        <v>0</v>
      </c>
      <c r="V438">
        <f>IF(①健診機関作成分!BN441&gt;0,1,0)</f>
        <v>0</v>
      </c>
      <c r="W438" s="17">
        <v>0</v>
      </c>
      <c r="X438" s="17">
        <f t="shared" si="15"/>
        <v>7300</v>
      </c>
      <c r="Z438" s="17">
        <f t="shared" si="16"/>
        <v>7300</v>
      </c>
      <c r="AQ438">
        <f>IF(①健診機関作成分!BO441&gt;0,1,0)</f>
        <v>0</v>
      </c>
      <c r="AR438">
        <f>IF(①健診機関作成分!M441&gt;0,1,0)</f>
        <v>0</v>
      </c>
      <c r="BA438" s="31">
        <v>250</v>
      </c>
      <c r="BB438" s="31">
        <v>1450</v>
      </c>
      <c r="BC438" s="31">
        <v>1220</v>
      </c>
      <c r="BD438" s="31">
        <v>120</v>
      </c>
      <c r="BE438" s="31">
        <v>320</v>
      </c>
      <c r="BF438" s="31">
        <v>350</v>
      </c>
      <c r="BG438" s="31">
        <v>1300</v>
      </c>
      <c r="BH438" s="31">
        <v>1800</v>
      </c>
      <c r="BI438" s="31">
        <v>120</v>
      </c>
      <c r="BJ438" s="31">
        <v>5800</v>
      </c>
      <c r="BK438" s="31">
        <v>970</v>
      </c>
      <c r="BL438" s="17">
        <v>50</v>
      </c>
    </row>
    <row r="439" spans="2:64" x14ac:dyDescent="0.2">
      <c r="B439" s="17">
        <v>11000</v>
      </c>
      <c r="C439" s="17">
        <f>①健診機関作成分!AD442</f>
        <v>0</v>
      </c>
      <c r="D439" s="17">
        <f>①健診機関作成分!D442</f>
        <v>2001</v>
      </c>
      <c r="E439" s="18">
        <f>①健診機関作成分!E442</f>
        <v>0</v>
      </c>
      <c r="F439" s="17">
        <f>①健診機関作成分!F442</f>
        <v>0</v>
      </c>
      <c r="G439" s="17">
        <f>①健診機関作成分!G442</f>
        <v>0</v>
      </c>
      <c r="H439" s="17">
        <f>①健診機関作成分!H442</f>
        <v>1</v>
      </c>
      <c r="J439" s="17">
        <f>①健診機関作成分!L442</f>
        <v>0</v>
      </c>
      <c r="K439" s="17">
        <f>①健診機関作成分!M442</f>
        <v>0</v>
      </c>
      <c r="L439" s="19">
        <f>①健診機関作成分!N442</f>
        <v>0</v>
      </c>
      <c r="M439">
        <f>IF(①健診機関作成分!BD442&gt;0,1,0)</f>
        <v>0</v>
      </c>
      <c r="N439">
        <f>IF(①健診機関作成分!BE442&gt;0,1,0)</f>
        <v>0</v>
      </c>
      <c r="O439">
        <f>IF(①健診機関作成分!BF442&gt;0,1,0)</f>
        <v>0</v>
      </c>
      <c r="P439">
        <f>IF(①健診機関作成分!BG442&gt;0,1,0)</f>
        <v>0</v>
      </c>
      <c r="Q439">
        <f>IF(①健診機関作成分!BI442&gt;0,1,0)</f>
        <v>0</v>
      </c>
      <c r="R439">
        <f>IF(①健診機関作成分!BJ442&gt;0,1,0)</f>
        <v>0</v>
      </c>
      <c r="S439">
        <f>IF(①健診機関作成分!BK442&gt;0,1,0)</f>
        <v>0</v>
      </c>
      <c r="T439">
        <f>IF(①健診機関作成分!BL442&gt;0,1,0)</f>
        <v>0</v>
      </c>
      <c r="U439">
        <f>IF(①健診機関作成分!BM442&gt;0,1,0)</f>
        <v>0</v>
      </c>
      <c r="V439">
        <f>IF(①健診機関作成分!BN442&gt;0,1,0)</f>
        <v>0</v>
      </c>
      <c r="W439" s="17">
        <v>0</v>
      </c>
      <c r="X439" s="17">
        <f t="shared" si="15"/>
        <v>7300</v>
      </c>
      <c r="Z439" s="17">
        <f t="shared" si="16"/>
        <v>7300</v>
      </c>
      <c r="AQ439">
        <f>IF(①健診機関作成分!BO442&gt;0,1,0)</f>
        <v>0</v>
      </c>
      <c r="AR439">
        <f>IF(①健診機関作成分!M442&gt;0,1,0)</f>
        <v>0</v>
      </c>
      <c r="BA439" s="31">
        <v>250</v>
      </c>
      <c r="BB439" s="31">
        <v>1450</v>
      </c>
      <c r="BC439" s="31">
        <v>1220</v>
      </c>
      <c r="BD439" s="31">
        <v>120</v>
      </c>
      <c r="BE439" s="31">
        <v>320</v>
      </c>
      <c r="BF439" s="31">
        <v>350</v>
      </c>
      <c r="BG439" s="31">
        <v>1300</v>
      </c>
      <c r="BH439" s="31">
        <v>1800</v>
      </c>
      <c r="BI439" s="31">
        <v>120</v>
      </c>
      <c r="BJ439" s="31">
        <v>5800</v>
      </c>
      <c r="BK439" s="31">
        <v>970</v>
      </c>
      <c r="BL439" s="17">
        <v>50</v>
      </c>
    </row>
    <row r="440" spans="2:64" x14ac:dyDescent="0.2">
      <c r="B440" s="17">
        <v>11000</v>
      </c>
      <c r="C440" s="17">
        <f>①健診機関作成分!AD443</f>
        <v>0</v>
      </c>
      <c r="D440" s="17">
        <f>①健診機関作成分!D443</f>
        <v>2001</v>
      </c>
      <c r="E440" s="18">
        <f>①健診機関作成分!E443</f>
        <v>0</v>
      </c>
      <c r="F440" s="17">
        <f>①健診機関作成分!F443</f>
        <v>0</v>
      </c>
      <c r="G440" s="17">
        <f>①健診機関作成分!G443</f>
        <v>0</v>
      </c>
      <c r="H440" s="17">
        <f>①健診機関作成分!H443</f>
        <v>1</v>
      </c>
      <c r="J440" s="17">
        <f>①健診機関作成分!L443</f>
        <v>0</v>
      </c>
      <c r="K440" s="17">
        <f>①健診機関作成分!M443</f>
        <v>0</v>
      </c>
      <c r="L440" s="19">
        <f>①健診機関作成分!N443</f>
        <v>0</v>
      </c>
      <c r="M440">
        <f>IF(①健診機関作成分!BD443&gt;0,1,0)</f>
        <v>0</v>
      </c>
      <c r="N440">
        <f>IF(①健診機関作成分!BE443&gt;0,1,0)</f>
        <v>0</v>
      </c>
      <c r="O440">
        <f>IF(①健診機関作成分!BF443&gt;0,1,0)</f>
        <v>0</v>
      </c>
      <c r="P440">
        <f>IF(①健診機関作成分!BG443&gt;0,1,0)</f>
        <v>0</v>
      </c>
      <c r="Q440">
        <f>IF(①健診機関作成分!BI443&gt;0,1,0)</f>
        <v>0</v>
      </c>
      <c r="R440">
        <f>IF(①健診機関作成分!BJ443&gt;0,1,0)</f>
        <v>0</v>
      </c>
      <c r="S440">
        <f>IF(①健診機関作成分!BK443&gt;0,1,0)</f>
        <v>0</v>
      </c>
      <c r="T440">
        <f>IF(①健診機関作成分!BL443&gt;0,1,0)</f>
        <v>0</v>
      </c>
      <c r="U440">
        <f>IF(①健診機関作成分!BM443&gt;0,1,0)</f>
        <v>0</v>
      </c>
      <c r="V440">
        <f>IF(①健診機関作成分!BN443&gt;0,1,0)</f>
        <v>0</v>
      </c>
      <c r="W440" s="17">
        <v>0</v>
      </c>
      <c r="X440" s="17">
        <f t="shared" si="15"/>
        <v>7300</v>
      </c>
      <c r="Z440" s="17">
        <f t="shared" si="16"/>
        <v>7300</v>
      </c>
      <c r="AQ440">
        <f>IF(①健診機関作成分!BO443&gt;0,1,0)</f>
        <v>0</v>
      </c>
      <c r="AR440">
        <f>IF(①健診機関作成分!M443&gt;0,1,0)</f>
        <v>0</v>
      </c>
      <c r="BA440" s="31">
        <v>250</v>
      </c>
      <c r="BB440" s="31">
        <v>1450</v>
      </c>
      <c r="BC440" s="31">
        <v>1220</v>
      </c>
      <c r="BD440" s="31">
        <v>120</v>
      </c>
      <c r="BE440" s="31">
        <v>320</v>
      </c>
      <c r="BF440" s="31">
        <v>350</v>
      </c>
      <c r="BG440" s="31">
        <v>1300</v>
      </c>
      <c r="BH440" s="31">
        <v>1800</v>
      </c>
      <c r="BI440" s="31">
        <v>120</v>
      </c>
      <c r="BJ440" s="31">
        <v>5800</v>
      </c>
      <c r="BK440" s="31">
        <v>970</v>
      </c>
      <c r="BL440" s="17">
        <v>50</v>
      </c>
    </row>
    <row r="441" spans="2:64" x14ac:dyDescent="0.2">
      <c r="B441" s="17">
        <v>11000</v>
      </c>
      <c r="C441" s="17">
        <f>①健診機関作成分!AD444</f>
        <v>0</v>
      </c>
      <c r="D441" s="17">
        <f>①健診機関作成分!D444</f>
        <v>2001</v>
      </c>
      <c r="E441" s="18">
        <f>①健診機関作成分!E444</f>
        <v>0</v>
      </c>
      <c r="F441" s="17">
        <f>①健診機関作成分!F444</f>
        <v>0</v>
      </c>
      <c r="G441" s="17">
        <f>①健診機関作成分!G444</f>
        <v>0</v>
      </c>
      <c r="H441" s="17">
        <f>①健診機関作成分!H444</f>
        <v>1</v>
      </c>
      <c r="J441" s="17">
        <f>①健診機関作成分!L444</f>
        <v>0</v>
      </c>
      <c r="K441" s="17">
        <f>①健診機関作成分!M444</f>
        <v>0</v>
      </c>
      <c r="L441" s="19">
        <f>①健診機関作成分!N444</f>
        <v>0</v>
      </c>
      <c r="M441">
        <f>IF(①健診機関作成分!BD444&gt;0,1,0)</f>
        <v>0</v>
      </c>
      <c r="N441">
        <f>IF(①健診機関作成分!BE444&gt;0,1,0)</f>
        <v>0</v>
      </c>
      <c r="O441">
        <f>IF(①健診機関作成分!BF444&gt;0,1,0)</f>
        <v>0</v>
      </c>
      <c r="P441">
        <f>IF(①健診機関作成分!BG444&gt;0,1,0)</f>
        <v>0</v>
      </c>
      <c r="Q441">
        <f>IF(①健診機関作成分!BI444&gt;0,1,0)</f>
        <v>0</v>
      </c>
      <c r="R441">
        <f>IF(①健診機関作成分!BJ444&gt;0,1,0)</f>
        <v>0</v>
      </c>
      <c r="S441">
        <f>IF(①健診機関作成分!BK444&gt;0,1,0)</f>
        <v>0</v>
      </c>
      <c r="T441">
        <f>IF(①健診機関作成分!BL444&gt;0,1,0)</f>
        <v>0</v>
      </c>
      <c r="U441">
        <f>IF(①健診機関作成分!BM444&gt;0,1,0)</f>
        <v>0</v>
      </c>
      <c r="V441">
        <f>IF(①健診機関作成分!BN444&gt;0,1,0)</f>
        <v>0</v>
      </c>
      <c r="W441" s="17">
        <v>0</v>
      </c>
      <c r="X441" s="17">
        <f t="shared" si="15"/>
        <v>7300</v>
      </c>
      <c r="Z441" s="17">
        <f t="shared" si="16"/>
        <v>7300</v>
      </c>
      <c r="AQ441">
        <f>IF(①健診機関作成分!BO444&gt;0,1,0)</f>
        <v>0</v>
      </c>
      <c r="AR441">
        <f>IF(①健診機関作成分!M444&gt;0,1,0)</f>
        <v>0</v>
      </c>
      <c r="BA441" s="31">
        <v>250</v>
      </c>
      <c r="BB441" s="31">
        <v>1450</v>
      </c>
      <c r="BC441" s="31">
        <v>1220</v>
      </c>
      <c r="BD441" s="31">
        <v>120</v>
      </c>
      <c r="BE441" s="31">
        <v>320</v>
      </c>
      <c r="BF441" s="31">
        <v>350</v>
      </c>
      <c r="BG441" s="31">
        <v>1300</v>
      </c>
      <c r="BH441" s="31">
        <v>1800</v>
      </c>
      <c r="BI441" s="31">
        <v>120</v>
      </c>
      <c r="BJ441" s="31">
        <v>5800</v>
      </c>
      <c r="BK441" s="31">
        <v>970</v>
      </c>
      <c r="BL441" s="17">
        <v>50</v>
      </c>
    </row>
    <row r="442" spans="2:64" x14ac:dyDescent="0.2">
      <c r="B442" s="17">
        <v>11000</v>
      </c>
      <c r="C442" s="17">
        <f>①健診機関作成分!AD445</f>
        <v>0</v>
      </c>
      <c r="D442" s="17">
        <f>①健診機関作成分!D445</f>
        <v>2001</v>
      </c>
      <c r="E442" s="18">
        <f>①健診機関作成分!E445</f>
        <v>0</v>
      </c>
      <c r="F442" s="17">
        <f>①健診機関作成分!F445</f>
        <v>0</v>
      </c>
      <c r="G442" s="17">
        <f>①健診機関作成分!G445</f>
        <v>0</v>
      </c>
      <c r="H442" s="17">
        <f>①健診機関作成分!H445</f>
        <v>1</v>
      </c>
      <c r="J442" s="17">
        <f>①健診機関作成分!L445</f>
        <v>0</v>
      </c>
      <c r="K442" s="17">
        <f>①健診機関作成分!M445</f>
        <v>0</v>
      </c>
      <c r="L442" s="19">
        <f>①健診機関作成分!N445</f>
        <v>0</v>
      </c>
      <c r="M442">
        <f>IF(①健診機関作成分!BD445&gt;0,1,0)</f>
        <v>0</v>
      </c>
      <c r="N442">
        <f>IF(①健診機関作成分!BE445&gt;0,1,0)</f>
        <v>0</v>
      </c>
      <c r="O442">
        <f>IF(①健診機関作成分!BF445&gt;0,1,0)</f>
        <v>0</v>
      </c>
      <c r="P442">
        <f>IF(①健診機関作成分!BG445&gt;0,1,0)</f>
        <v>0</v>
      </c>
      <c r="Q442">
        <f>IF(①健診機関作成分!BI445&gt;0,1,0)</f>
        <v>0</v>
      </c>
      <c r="R442">
        <f>IF(①健診機関作成分!BJ445&gt;0,1,0)</f>
        <v>0</v>
      </c>
      <c r="S442">
        <f>IF(①健診機関作成分!BK445&gt;0,1,0)</f>
        <v>0</v>
      </c>
      <c r="T442">
        <f>IF(①健診機関作成分!BL445&gt;0,1,0)</f>
        <v>0</v>
      </c>
      <c r="U442">
        <f>IF(①健診機関作成分!BM445&gt;0,1,0)</f>
        <v>0</v>
      </c>
      <c r="V442">
        <f>IF(①健診機関作成分!BN445&gt;0,1,0)</f>
        <v>0</v>
      </c>
      <c r="W442" s="17">
        <v>0</v>
      </c>
      <c r="X442" s="17">
        <f t="shared" si="15"/>
        <v>7300</v>
      </c>
      <c r="Z442" s="17">
        <f t="shared" si="16"/>
        <v>7300</v>
      </c>
      <c r="AQ442">
        <f>IF(①健診機関作成分!BO445&gt;0,1,0)</f>
        <v>0</v>
      </c>
      <c r="AR442">
        <f>IF(①健診機関作成分!M445&gt;0,1,0)</f>
        <v>0</v>
      </c>
      <c r="BA442" s="31">
        <v>250</v>
      </c>
      <c r="BB442" s="31">
        <v>1450</v>
      </c>
      <c r="BC442" s="31">
        <v>1220</v>
      </c>
      <c r="BD442" s="31">
        <v>120</v>
      </c>
      <c r="BE442" s="31">
        <v>320</v>
      </c>
      <c r="BF442" s="31">
        <v>350</v>
      </c>
      <c r="BG442" s="31">
        <v>1300</v>
      </c>
      <c r="BH442" s="31">
        <v>1800</v>
      </c>
      <c r="BI442" s="31">
        <v>120</v>
      </c>
      <c r="BJ442" s="31">
        <v>5800</v>
      </c>
      <c r="BK442" s="31">
        <v>970</v>
      </c>
      <c r="BL442" s="17">
        <v>50</v>
      </c>
    </row>
    <row r="443" spans="2:64" x14ac:dyDescent="0.2">
      <c r="B443" s="17">
        <v>11000</v>
      </c>
      <c r="C443" s="17">
        <f>①健診機関作成分!AD446</f>
        <v>0</v>
      </c>
      <c r="D443" s="17">
        <f>①健診機関作成分!D446</f>
        <v>2001</v>
      </c>
      <c r="E443" s="18">
        <f>①健診機関作成分!E446</f>
        <v>0</v>
      </c>
      <c r="F443" s="17">
        <f>①健診機関作成分!F446</f>
        <v>0</v>
      </c>
      <c r="G443" s="17">
        <f>①健診機関作成分!G446</f>
        <v>0</v>
      </c>
      <c r="H443" s="17">
        <f>①健診機関作成分!H446</f>
        <v>1</v>
      </c>
      <c r="J443" s="17">
        <f>①健診機関作成分!L446</f>
        <v>0</v>
      </c>
      <c r="K443" s="17">
        <f>①健診機関作成分!M446</f>
        <v>0</v>
      </c>
      <c r="L443" s="19">
        <f>①健診機関作成分!N446</f>
        <v>0</v>
      </c>
      <c r="M443">
        <f>IF(①健診機関作成分!BD446&gt;0,1,0)</f>
        <v>0</v>
      </c>
      <c r="N443">
        <f>IF(①健診機関作成分!BE446&gt;0,1,0)</f>
        <v>0</v>
      </c>
      <c r="O443">
        <f>IF(①健診機関作成分!BF446&gt;0,1,0)</f>
        <v>0</v>
      </c>
      <c r="P443">
        <f>IF(①健診機関作成分!BG446&gt;0,1,0)</f>
        <v>0</v>
      </c>
      <c r="Q443">
        <f>IF(①健診機関作成分!BI446&gt;0,1,0)</f>
        <v>0</v>
      </c>
      <c r="R443">
        <f>IF(①健診機関作成分!BJ446&gt;0,1,0)</f>
        <v>0</v>
      </c>
      <c r="S443">
        <f>IF(①健診機関作成分!BK446&gt;0,1,0)</f>
        <v>0</v>
      </c>
      <c r="T443">
        <f>IF(①健診機関作成分!BL446&gt;0,1,0)</f>
        <v>0</v>
      </c>
      <c r="U443">
        <f>IF(①健診機関作成分!BM446&gt;0,1,0)</f>
        <v>0</v>
      </c>
      <c r="V443">
        <f>IF(①健診機関作成分!BN446&gt;0,1,0)</f>
        <v>0</v>
      </c>
      <c r="W443" s="17">
        <v>0</v>
      </c>
      <c r="X443" s="17">
        <f t="shared" si="15"/>
        <v>7300</v>
      </c>
      <c r="Z443" s="17">
        <f t="shared" si="16"/>
        <v>7300</v>
      </c>
      <c r="AQ443">
        <f>IF(①健診機関作成分!BO446&gt;0,1,0)</f>
        <v>0</v>
      </c>
      <c r="AR443">
        <f>IF(①健診機関作成分!M446&gt;0,1,0)</f>
        <v>0</v>
      </c>
      <c r="BA443" s="31">
        <v>250</v>
      </c>
      <c r="BB443" s="31">
        <v>1450</v>
      </c>
      <c r="BC443" s="31">
        <v>1220</v>
      </c>
      <c r="BD443" s="31">
        <v>120</v>
      </c>
      <c r="BE443" s="31">
        <v>320</v>
      </c>
      <c r="BF443" s="31">
        <v>350</v>
      </c>
      <c r="BG443" s="31">
        <v>1300</v>
      </c>
      <c r="BH443" s="31">
        <v>1800</v>
      </c>
      <c r="BI443" s="31">
        <v>120</v>
      </c>
      <c r="BJ443" s="31">
        <v>5800</v>
      </c>
      <c r="BK443" s="31">
        <v>970</v>
      </c>
      <c r="BL443" s="17">
        <v>50</v>
      </c>
    </row>
    <row r="444" spans="2:64" x14ac:dyDescent="0.2">
      <c r="B444" s="17">
        <v>11000</v>
      </c>
      <c r="C444" s="17">
        <f>①健診機関作成分!AD447</f>
        <v>0</v>
      </c>
      <c r="D444" s="17">
        <f>①健診機関作成分!D447</f>
        <v>2001</v>
      </c>
      <c r="E444" s="18">
        <f>①健診機関作成分!E447</f>
        <v>0</v>
      </c>
      <c r="F444" s="17">
        <f>①健診機関作成分!F447</f>
        <v>0</v>
      </c>
      <c r="G444" s="17">
        <f>①健診機関作成分!G447</f>
        <v>0</v>
      </c>
      <c r="H444" s="17">
        <f>①健診機関作成分!H447</f>
        <v>1</v>
      </c>
      <c r="J444" s="17">
        <f>①健診機関作成分!L447</f>
        <v>0</v>
      </c>
      <c r="K444" s="17">
        <f>①健診機関作成分!M447</f>
        <v>0</v>
      </c>
      <c r="L444" s="19">
        <f>①健診機関作成分!N447</f>
        <v>0</v>
      </c>
      <c r="M444">
        <f>IF(①健診機関作成分!BD447&gt;0,1,0)</f>
        <v>0</v>
      </c>
      <c r="N444">
        <f>IF(①健診機関作成分!BE447&gt;0,1,0)</f>
        <v>0</v>
      </c>
      <c r="O444">
        <f>IF(①健診機関作成分!BF447&gt;0,1,0)</f>
        <v>0</v>
      </c>
      <c r="P444">
        <f>IF(①健診機関作成分!BG447&gt;0,1,0)</f>
        <v>0</v>
      </c>
      <c r="Q444">
        <f>IF(①健診機関作成分!BI447&gt;0,1,0)</f>
        <v>0</v>
      </c>
      <c r="R444">
        <f>IF(①健診機関作成分!BJ447&gt;0,1,0)</f>
        <v>0</v>
      </c>
      <c r="S444">
        <f>IF(①健診機関作成分!BK447&gt;0,1,0)</f>
        <v>0</v>
      </c>
      <c r="T444">
        <f>IF(①健診機関作成分!BL447&gt;0,1,0)</f>
        <v>0</v>
      </c>
      <c r="U444">
        <f>IF(①健診機関作成分!BM447&gt;0,1,0)</f>
        <v>0</v>
      </c>
      <c r="V444">
        <f>IF(①健診機関作成分!BN447&gt;0,1,0)</f>
        <v>0</v>
      </c>
      <c r="W444" s="17">
        <v>0</v>
      </c>
      <c r="X444" s="17">
        <f t="shared" si="15"/>
        <v>7300</v>
      </c>
      <c r="Z444" s="17">
        <f t="shared" si="16"/>
        <v>7300</v>
      </c>
      <c r="AQ444">
        <f>IF(①健診機関作成分!BO447&gt;0,1,0)</f>
        <v>0</v>
      </c>
      <c r="AR444">
        <f>IF(①健診機関作成分!M447&gt;0,1,0)</f>
        <v>0</v>
      </c>
      <c r="BA444" s="31">
        <v>250</v>
      </c>
      <c r="BB444" s="31">
        <v>1450</v>
      </c>
      <c r="BC444" s="31">
        <v>1220</v>
      </c>
      <c r="BD444" s="31">
        <v>120</v>
      </c>
      <c r="BE444" s="31">
        <v>320</v>
      </c>
      <c r="BF444" s="31">
        <v>350</v>
      </c>
      <c r="BG444" s="31">
        <v>1300</v>
      </c>
      <c r="BH444" s="31">
        <v>1800</v>
      </c>
      <c r="BI444" s="31">
        <v>120</v>
      </c>
      <c r="BJ444" s="31">
        <v>5800</v>
      </c>
      <c r="BK444" s="31">
        <v>970</v>
      </c>
      <c r="BL444" s="17">
        <v>50</v>
      </c>
    </row>
    <row r="445" spans="2:64" x14ac:dyDescent="0.2">
      <c r="B445" s="17">
        <v>11000</v>
      </c>
      <c r="C445" s="17">
        <f>①健診機関作成分!AD448</f>
        <v>0</v>
      </c>
      <c r="D445" s="17">
        <f>①健診機関作成分!D448</f>
        <v>2001</v>
      </c>
      <c r="E445" s="18">
        <f>①健診機関作成分!E448</f>
        <v>0</v>
      </c>
      <c r="F445" s="17">
        <f>①健診機関作成分!F448</f>
        <v>0</v>
      </c>
      <c r="G445" s="17">
        <f>①健診機関作成分!G448</f>
        <v>0</v>
      </c>
      <c r="H445" s="17">
        <f>①健診機関作成分!H448</f>
        <v>1</v>
      </c>
      <c r="J445" s="17">
        <f>①健診機関作成分!L448</f>
        <v>0</v>
      </c>
      <c r="K445" s="17">
        <f>①健診機関作成分!M448</f>
        <v>0</v>
      </c>
      <c r="L445" s="19">
        <f>①健診機関作成分!N448</f>
        <v>0</v>
      </c>
      <c r="M445">
        <f>IF(①健診機関作成分!BD448&gt;0,1,0)</f>
        <v>0</v>
      </c>
      <c r="N445">
        <f>IF(①健診機関作成分!BE448&gt;0,1,0)</f>
        <v>0</v>
      </c>
      <c r="O445">
        <f>IF(①健診機関作成分!BF448&gt;0,1,0)</f>
        <v>0</v>
      </c>
      <c r="P445">
        <f>IF(①健診機関作成分!BG448&gt;0,1,0)</f>
        <v>0</v>
      </c>
      <c r="Q445">
        <f>IF(①健診機関作成分!BI448&gt;0,1,0)</f>
        <v>0</v>
      </c>
      <c r="R445">
        <f>IF(①健診機関作成分!BJ448&gt;0,1,0)</f>
        <v>0</v>
      </c>
      <c r="S445">
        <f>IF(①健診機関作成分!BK448&gt;0,1,0)</f>
        <v>0</v>
      </c>
      <c r="T445">
        <f>IF(①健診機関作成分!BL448&gt;0,1,0)</f>
        <v>0</v>
      </c>
      <c r="U445">
        <f>IF(①健診機関作成分!BM448&gt;0,1,0)</f>
        <v>0</v>
      </c>
      <c r="V445">
        <f>IF(①健診機関作成分!BN448&gt;0,1,0)</f>
        <v>0</v>
      </c>
      <c r="W445" s="17">
        <v>0</v>
      </c>
      <c r="X445" s="17">
        <f t="shared" si="15"/>
        <v>7300</v>
      </c>
      <c r="Z445" s="17">
        <f t="shared" si="16"/>
        <v>7300</v>
      </c>
      <c r="AQ445">
        <f>IF(①健診機関作成分!BO448&gt;0,1,0)</f>
        <v>0</v>
      </c>
      <c r="AR445">
        <f>IF(①健診機関作成分!M448&gt;0,1,0)</f>
        <v>0</v>
      </c>
      <c r="BA445" s="31">
        <v>250</v>
      </c>
      <c r="BB445" s="31">
        <v>1450</v>
      </c>
      <c r="BC445" s="31">
        <v>1220</v>
      </c>
      <c r="BD445" s="31">
        <v>120</v>
      </c>
      <c r="BE445" s="31">
        <v>320</v>
      </c>
      <c r="BF445" s="31">
        <v>350</v>
      </c>
      <c r="BG445" s="31">
        <v>1300</v>
      </c>
      <c r="BH445" s="31">
        <v>1800</v>
      </c>
      <c r="BI445" s="31">
        <v>120</v>
      </c>
      <c r="BJ445" s="31">
        <v>5800</v>
      </c>
      <c r="BK445" s="31">
        <v>970</v>
      </c>
      <c r="BL445" s="17">
        <v>50</v>
      </c>
    </row>
    <row r="446" spans="2:64" x14ac:dyDescent="0.2">
      <c r="B446" s="17">
        <v>11000</v>
      </c>
      <c r="C446" s="17">
        <f>①健診機関作成分!AD449</f>
        <v>0</v>
      </c>
      <c r="D446" s="17">
        <f>①健診機関作成分!D449</f>
        <v>2001</v>
      </c>
      <c r="E446" s="18">
        <f>①健診機関作成分!E449</f>
        <v>0</v>
      </c>
      <c r="F446" s="17">
        <f>①健診機関作成分!F449</f>
        <v>0</v>
      </c>
      <c r="G446" s="17">
        <f>①健診機関作成分!G449</f>
        <v>0</v>
      </c>
      <c r="H446" s="17">
        <f>①健診機関作成分!H449</f>
        <v>1</v>
      </c>
      <c r="J446" s="17">
        <f>①健診機関作成分!L449</f>
        <v>0</v>
      </c>
      <c r="K446" s="17">
        <f>①健診機関作成分!M449</f>
        <v>0</v>
      </c>
      <c r="L446" s="19">
        <f>①健診機関作成分!N449</f>
        <v>0</v>
      </c>
      <c r="M446">
        <f>IF(①健診機関作成分!BD449&gt;0,1,0)</f>
        <v>0</v>
      </c>
      <c r="N446">
        <f>IF(①健診機関作成分!BE449&gt;0,1,0)</f>
        <v>0</v>
      </c>
      <c r="O446">
        <f>IF(①健診機関作成分!BF449&gt;0,1,0)</f>
        <v>0</v>
      </c>
      <c r="P446">
        <f>IF(①健診機関作成分!BG449&gt;0,1,0)</f>
        <v>0</v>
      </c>
      <c r="Q446">
        <f>IF(①健診機関作成分!BI449&gt;0,1,0)</f>
        <v>0</v>
      </c>
      <c r="R446">
        <f>IF(①健診機関作成分!BJ449&gt;0,1,0)</f>
        <v>0</v>
      </c>
      <c r="S446">
        <f>IF(①健診機関作成分!BK449&gt;0,1,0)</f>
        <v>0</v>
      </c>
      <c r="T446">
        <f>IF(①健診機関作成分!BL449&gt;0,1,0)</f>
        <v>0</v>
      </c>
      <c r="U446">
        <f>IF(①健診機関作成分!BM449&gt;0,1,0)</f>
        <v>0</v>
      </c>
      <c r="V446">
        <f>IF(①健診機関作成分!BN449&gt;0,1,0)</f>
        <v>0</v>
      </c>
      <c r="W446" s="17">
        <v>0</v>
      </c>
      <c r="X446" s="17">
        <f t="shared" si="15"/>
        <v>7300</v>
      </c>
      <c r="Z446" s="17">
        <f t="shared" si="16"/>
        <v>7300</v>
      </c>
      <c r="AQ446">
        <f>IF(①健診機関作成分!BO449&gt;0,1,0)</f>
        <v>0</v>
      </c>
      <c r="AR446">
        <f>IF(①健診機関作成分!M449&gt;0,1,0)</f>
        <v>0</v>
      </c>
      <c r="BA446" s="31">
        <v>250</v>
      </c>
      <c r="BB446" s="31">
        <v>1450</v>
      </c>
      <c r="BC446" s="31">
        <v>1220</v>
      </c>
      <c r="BD446" s="31">
        <v>120</v>
      </c>
      <c r="BE446" s="31">
        <v>320</v>
      </c>
      <c r="BF446" s="31">
        <v>350</v>
      </c>
      <c r="BG446" s="31">
        <v>1300</v>
      </c>
      <c r="BH446" s="31">
        <v>1800</v>
      </c>
      <c r="BI446" s="31">
        <v>120</v>
      </c>
      <c r="BJ446" s="31">
        <v>5800</v>
      </c>
      <c r="BK446" s="31">
        <v>970</v>
      </c>
      <c r="BL446" s="17">
        <v>50</v>
      </c>
    </row>
    <row r="447" spans="2:64" x14ac:dyDescent="0.2">
      <c r="B447" s="17">
        <v>11000</v>
      </c>
      <c r="C447" s="17">
        <f>①健診機関作成分!AD450</f>
        <v>0</v>
      </c>
      <c r="D447" s="17">
        <f>①健診機関作成分!D450</f>
        <v>2001</v>
      </c>
      <c r="E447" s="18">
        <f>①健診機関作成分!E450</f>
        <v>0</v>
      </c>
      <c r="F447" s="17">
        <f>①健診機関作成分!F450</f>
        <v>0</v>
      </c>
      <c r="G447" s="17">
        <f>①健診機関作成分!G450</f>
        <v>0</v>
      </c>
      <c r="H447" s="17">
        <f>①健診機関作成分!H450</f>
        <v>1</v>
      </c>
      <c r="J447" s="17">
        <f>①健診機関作成分!L450</f>
        <v>0</v>
      </c>
      <c r="K447" s="17">
        <f>①健診機関作成分!M450</f>
        <v>0</v>
      </c>
      <c r="L447" s="19">
        <f>①健診機関作成分!N450</f>
        <v>0</v>
      </c>
      <c r="M447">
        <f>IF(①健診機関作成分!BD450&gt;0,1,0)</f>
        <v>0</v>
      </c>
      <c r="N447">
        <f>IF(①健診機関作成分!BE450&gt;0,1,0)</f>
        <v>0</v>
      </c>
      <c r="O447">
        <f>IF(①健診機関作成分!BF450&gt;0,1,0)</f>
        <v>0</v>
      </c>
      <c r="P447">
        <f>IF(①健診機関作成分!BG450&gt;0,1,0)</f>
        <v>0</v>
      </c>
      <c r="Q447">
        <f>IF(①健診機関作成分!BI450&gt;0,1,0)</f>
        <v>0</v>
      </c>
      <c r="R447">
        <f>IF(①健診機関作成分!BJ450&gt;0,1,0)</f>
        <v>0</v>
      </c>
      <c r="S447">
        <f>IF(①健診機関作成分!BK450&gt;0,1,0)</f>
        <v>0</v>
      </c>
      <c r="T447">
        <f>IF(①健診機関作成分!BL450&gt;0,1,0)</f>
        <v>0</v>
      </c>
      <c r="U447">
        <f>IF(①健診機関作成分!BM450&gt;0,1,0)</f>
        <v>0</v>
      </c>
      <c r="V447">
        <f>IF(①健診機関作成分!BN450&gt;0,1,0)</f>
        <v>0</v>
      </c>
      <c r="W447" s="17">
        <v>0</v>
      </c>
      <c r="X447" s="17">
        <f t="shared" si="15"/>
        <v>7300</v>
      </c>
      <c r="Z447" s="17">
        <f t="shared" si="16"/>
        <v>7300</v>
      </c>
      <c r="AQ447">
        <f>IF(①健診機関作成分!BO450&gt;0,1,0)</f>
        <v>0</v>
      </c>
      <c r="AR447">
        <f>IF(①健診機関作成分!M450&gt;0,1,0)</f>
        <v>0</v>
      </c>
      <c r="BA447" s="31">
        <v>250</v>
      </c>
      <c r="BB447" s="31">
        <v>1450</v>
      </c>
      <c r="BC447" s="31">
        <v>1220</v>
      </c>
      <c r="BD447" s="31">
        <v>120</v>
      </c>
      <c r="BE447" s="31">
        <v>320</v>
      </c>
      <c r="BF447" s="31">
        <v>350</v>
      </c>
      <c r="BG447" s="31">
        <v>1300</v>
      </c>
      <c r="BH447" s="31">
        <v>1800</v>
      </c>
      <c r="BI447" s="31">
        <v>120</v>
      </c>
      <c r="BJ447" s="31">
        <v>5800</v>
      </c>
      <c r="BK447" s="31">
        <v>970</v>
      </c>
      <c r="BL447" s="17">
        <v>50</v>
      </c>
    </row>
    <row r="448" spans="2:64" x14ac:dyDescent="0.2">
      <c r="B448" s="17">
        <v>11000</v>
      </c>
      <c r="C448" s="17">
        <f>①健診機関作成分!AD451</f>
        <v>0</v>
      </c>
      <c r="D448" s="17">
        <f>①健診機関作成分!D451</f>
        <v>2001</v>
      </c>
      <c r="E448" s="18">
        <f>①健診機関作成分!E451</f>
        <v>0</v>
      </c>
      <c r="F448" s="17">
        <f>①健診機関作成分!F451</f>
        <v>0</v>
      </c>
      <c r="G448" s="17">
        <f>①健診機関作成分!G451</f>
        <v>0</v>
      </c>
      <c r="H448" s="17">
        <f>①健診機関作成分!H451</f>
        <v>1</v>
      </c>
      <c r="J448" s="17">
        <f>①健診機関作成分!L451</f>
        <v>0</v>
      </c>
      <c r="K448" s="17">
        <f>①健診機関作成分!M451</f>
        <v>0</v>
      </c>
      <c r="L448" s="19">
        <f>①健診機関作成分!N451</f>
        <v>0</v>
      </c>
      <c r="M448">
        <f>IF(①健診機関作成分!BD451&gt;0,1,0)</f>
        <v>0</v>
      </c>
      <c r="N448">
        <f>IF(①健診機関作成分!BE451&gt;0,1,0)</f>
        <v>0</v>
      </c>
      <c r="O448">
        <f>IF(①健診機関作成分!BF451&gt;0,1,0)</f>
        <v>0</v>
      </c>
      <c r="P448">
        <f>IF(①健診機関作成分!BG451&gt;0,1,0)</f>
        <v>0</v>
      </c>
      <c r="Q448">
        <f>IF(①健診機関作成分!BI451&gt;0,1,0)</f>
        <v>0</v>
      </c>
      <c r="R448">
        <f>IF(①健診機関作成分!BJ451&gt;0,1,0)</f>
        <v>0</v>
      </c>
      <c r="S448">
        <f>IF(①健診機関作成分!BK451&gt;0,1,0)</f>
        <v>0</v>
      </c>
      <c r="T448">
        <f>IF(①健診機関作成分!BL451&gt;0,1,0)</f>
        <v>0</v>
      </c>
      <c r="U448">
        <f>IF(①健診機関作成分!BM451&gt;0,1,0)</f>
        <v>0</v>
      </c>
      <c r="V448">
        <f>IF(①健診機関作成分!BN451&gt;0,1,0)</f>
        <v>0</v>
      </c>
      <c r="W448" s="17">
        <v>0</v>
      </c>
      <c r="X448" s="17">
        <f t="shared" si="15"/>
        <v>7300</v>
      </c>
      <c r="Z448" s="17">
        <f t="shared" si="16"/>
        <v>7300</v>
      </c>
      <c r="AQ448">
        <f>IF(①健診機関作成分!BO451&gt;0,1,0)</f>
        <v>0</v>
      </c>
      <c r="AR448">
        <f>IF(①健診機関作成分!M451&gt;0,1,0)</f>
        <v>0</v>
      </c>
      <c r="BA448" s="31">
        <v>250</v>
      </c>
      <c r="BB448" s="31">
        <v>1450</v>
      </c>
      <c r="BC448" s="31">
        <v>1220</v>
      </c>
      <c r="BD448" s="31">
        <v>120</v>
      </c>
      <c r="BE448" s="31">
        <v>320</v>
      </c>
      <c r="BF448" s="31">
        <v>350</v>
      </c>
      <c r="BG448" s="31">
        <v>1300</v>
      </c>
      <c r="BH448" s="31">
        <v>1800</v>
      </c>
      <c r="BI448" s="31">
        <v>120</v>
      </c>
      <c r="BJ448" s="31">
        <v>5800</v>
      </c>
      <c r="BK448" s="31">
        <v>970</v>
      </c>
      <c r="BL448" s="17">
        <v>50</v>
      </c>
    </row>
    <row r="449" spans="2:64" x14ac:dyDescent="0.2">
      <c r="B449" s="17">
        <v>11000</v>
      </c>
      <c r="C449" s="17">
        <f>①健診機関作成分!AD452</f>
        <v>0</v>
      </c>
      <c r="D449" s="17">
        <f>①健診機関作成分!D452</f>
        <v>2001</v>
      </c>
      <c r="E449" s="18">
        <f>①健診機関作成分!E452</f>
        <v>0</v>
      </c>
      <c r="F449" s="17">
        <f>①健診機関作成分!F452</f>
        <v>0</v>
      </c>
      <c r="G449" s="17">
        <f>①健診機関作成分!G452</f>
        <v>0</v>
      </c>
      <c r="H449" s="17">
        <f>①健診機関作成分!H452</f>
        <v>1</v>
      </c>
      <c r="J449" s="17">
        <f>①健診機関作成分!L452</f>
        <v>0</v>
      </c>
      <c r="K449" s="17">
        <f>①健診機関作成分!M452</f>
        <v>0</v>
      </c>
      <c r="L449" s="19">
        <f>①健診機関作成分!N452</f>
        <v>0</v>
      </c>
      <c r="M449">
        <f>IF(①健診機関作成分!BD452&gt;0,1,0)</f>
        <v>0</v>
      </c>
      <c r="N449">
        <f>IF(①健診機関作成分!BE452&gt;0,1,0)</f>
        <v>0</v>
      </c>
      <c r="O449">
        <f>IF(①健診機関作成分!BF452&gt;0,1,0)</f>
        <v>0</v>
      </c>
      <c r="P449">
        <f>IF(①健診機関作成分!BG452&gt;0,1,0)</f>
        <v>0</v>
      </c>
      <c r="Q449">
        <f>IF(①健診機関作成分!BI452&gt;0,1,0)</f>
        <v>0</v>
      </c>
      <c r="R449">
        <f>IF(①健診機関作成分!BJ452&gt;0,1,0)</f>
        <v>0</v>
      </c>
      <c r="S449">
        <f>IF(①健診機関作成分!BK452&gt;0,1,0)</f>
        <v>0</v>
      </c>
      <c r="T449">
        <f>IF(①健診機関作成分!BL452&gt;0,1,0)</f>
        <v>0</v>
      </c>
      <c r="U449">
        <f>IF(①健診機関作成分!BM452&gt;0,1,0)</f>
        <v>0</v>
      </c>
      <c r="V449">
        <f>IF(①健診機関作成分!BN452&gt;0,1,0)</f>
        <v>0</v>
      </c>
      <c r="W449" s="17">
        <v>0</v>
      </c>
      <c r="X449" s="17">
        <f t="shared" si="15"/>
        <v>7300</v>
      </c>
      <c r="Z449" s="17">
        <f t="shared" si="16"/>
        <v>7300</v>
      </c>
      <c r="AQ449">
        <f>IF(①健診機関作成分!BO452&gt;0,1,0)</f>
        <v>0</v>
      </c>
      <c r="AR449">
        <f>IF(①健診機関作成分!M452&gt;0,1,0)</f>
        <v>0</v>
      </c>
      <c r="BA449" s="31">
        <v>250</v>
      </c>
      <c r="BB449" s="31">
        <v>1450</v>
      </c>
      <c r="BC449" s="31">
        <v>1220</v>
      </c>
      <c r="BD449" s="31">
        <v>120</v>
      </c>
      <c r="BE449" s="31">
        <v>320</v>
      </c>
      <c r="BF449" s="31">
        <v>350</v>
      </c>
      <c r="BG449" s="31">
        <v>1300</v>
      </c>
      <c r="BH449" s="31">
        <v>1800</v>
      </c>
      <c r="BI449" s="31">
        <v>120</v>
      </c>
      <c r="BJ449" s="31">
        <v>5800</v>
      </c>
      <c r="BK449" s="31">
        <v>970</v>
      </c>
      <c r="BL449" s="17">
        <v>50</v>
      </c>
    </row>
    <row r="450" spans="2:64" x14ac:dyDescent="0.2">
      <c r="B450" s="17">
        <v>11000</v>
      </c>
      <c r="C450" s="17">
        <f>①健診機関作成分!AD453</f>
        <v>0</v>
      </c>
      <c r="D450" s="17">
        <f>①健診機関作成分!D453</f>
        <v>2001</v>
      </c>
      <c r="E450" s="18">
        <f>①健診機関作成分!E453</f>
        <v>0</v>
      </c>
      <c r="F450" s="17">
        <f>①健診機関作成分!F453</f>
        <v>0</v>
      </c>
      <c r="G450" s="17">
        <f>①健診機関作成分!G453</f>
        <v>0</v>
      </c>
      <c r="H450" s="17">
        <f>①健診機関作成分!H453</f>
        <v>1</v>
      </c>
      <c r="J450" s="17">
        <f>①健診機関作成分!L453</f>
        <v>0</v>
      </c>
      <c r="K450" s="17">
        <f>①健診機関作成分!M453</f>
        <v>0</v>
      </c>
      <c r="L450" s="19">
        <f>①健診機関作成分!N453</f>
        <v>0</v>
      </c>
      <c r="M450">
        <f>IF(①健診機関作成分!BD453&gt;0,1,0)</f>
        <v>0</v>
      </c>
      <c r="N450">
        <f>IF(①健診機関作成分!BE453&gt;0,1,0)</f>
        <v>0</v>
      </c>
      <c r="O450">
        <f>IF(①健診機関作成分!BF453&gt;0,1,0)</f>
        <v>0</v>
      </c>
      <c r="P450">
        <f>IF(①健診機関作成分!BG453&gt;0,1,0)</f>
        <v>0</v>
      </c>
      <c r="Q450">
        <f>IF(①健診機関作成分!BI453&gt;0,1,0)</f>
        <v>0</v>
      </c>
      <c r="R450">
        <f>IF(①健診機関作成分!BJ453&gt;0,1,0)</f>
        <v>0</v>
      </c>
      <c r="S450">
        <f>IF(①健診機関作成分!BK453&gt;0,1,0)</f>
        <v>0</v>
      </c>
      <c r="T450">
        <f>IF(①健診機関作成分!BL453&gt;0,1,0)</f>
        <v>0</v>
      </c>
      <c r="U450">
        <f>IF(①健診機関作成分!BM453&gt;0,1,0)</f>
        <v>0</v>
      </c>
      <c r="V450">
        <f>IF(①健診機関作成分!BN453&gt;0,1,0)</f>
        <v>0</v>
      </c>
      <c r="W450" s="17">
        <v>0</v>
      </c>
      <c r="X450" s="17">
        <f t="shared" si="15"/>
        <v>7300</v>
      </c>
      <c r="Z450" s="17">
        <f t="shared" si="16"/>
        <v>7300</v>
      </c>
      <c r="AQ450">
        <f>IF(①健診機関作成分!BO453&gt;0,1,0)</f>
        <v>0</v>
      </c>
      <c r="AR450">
        <f>IF(①健診機関作成分!M453&gt;0,1,0)</f>
        <v>0</v>
      </c>
      <c r="BA450" s="31">
        <v>250</v>
      </c>
      <c r="BB450" s="31">
        <v>1450</v>
      </c>
      <c r="BC450" s="31">
        <v>1220</v>
      </c>
      <c r="BD450" s="31">
        <v>120</v>
      </c>
      <c r="BE450" s="31">
        <v>320</v>
      </c>
      <c r="BF450" s="31">
        <v>350</v>
      </c>
      <c r="BG450" s="31">
        <v>1300</v>
      </c>
      <c r="BH450" s="31">
        <v>1800</v>
      </c>
      <c r="BI450" s="31">
        <v>120</v>
      </c>
      <c r="BJ450" s="31">
        <v>5800</v>
      </c>
      <c r="BK450" s="31">
        <v>970</v>
      </c>
      <c r="BL450" s="17">
        <v>50</v>
      </c>
    </row>
    <row r="451" spans="2:64" x14ac:dyDescent="0.2">
      <c r="B451" s="17">
        <v>11000</v>
      </c>
      <c r="C451" s="17">
        <f>①健診機関作成分!AD454</f>
        <v>0</v>
      </c>
      <c r="D451" s="17">
        <f>①健診機関作成分!D454</f>
        <v>2001</v>
      </c>
      <c r="E451" s="18">
        <f>①健診機関作成分!E454</f>
        <v>0</v>
      </c>
      <c r="F451" s="17">
        <f>①健診機関作成分!F454</f>
        <v>0</v>
      </c>
      <c r="G451" s="17">
        <f>①健診機関作成分!G454</f>
        <v>0</v>
      </c>
      <c r="H451" s="17">
        <f>①健診機関作成分!H454</f>
        <v>1</v>
      </c>
      <c r="J451" s="17">
        <f>①健診機関作成分!L454</f>
        <v>0</v>
      </c>
      <c r="K451" s="17">
        <f>①健診機関作成分!M454</f>
        <v>0</v>
      </c>
      <c r="L451" s="19">
        <f>①健診機関作成分!N454</f>
        <v>0</v>
      </c>
      <c r="M451">
        <f>IF(①健診機関作成分!BD454&gt;0,1,0)</f>
        <v>0</v>
      </c>
      <c r="N451">
        <f>IF(①健診機関作成分!BE454&gt;0,1,0)</f>
        <v>0</v>
      </c>
      <c r="O451">
        <f>IF(①健診機関作成分!BF454&gt;0,1,0)</f>
        <v>0</v>
      </c>
      <c r="P451">
        <f>IF(①健診機関作成分!BG454&gt;0,1,0)</f>
        <v>0</v>
      </c>
      <c r="Q451">
        <f>IF(①健診機関作成分!BI454&gt;0,1,0)</f>
        <v>0</v>
      </c>
      <c r="R451">
        <f>IF(①健診機関作成分!BJ454&gt;0,1,0)</f>
        <v>0</v>
      </c>
      <c r="S451">
        <f>IF(①健診機関作成分!BK454&gt;0,1,0)</f>
        <v>0</v>
      </c>
      <c r="T451">
        <f>IF(①健診機関作成分!BL454&gt;0,1,0)</f>
        <v>0</v>
      </c>
      <c r="U451">
        <f>IF(①健診機関作成分!BM454&gt;0,1,0)</f>
        <v>0</v>
      </c>
      <c r="V451">
        <f>IF(①健診機関作成分!BN454&gt;0,1,0)</f>
        <v>0</v>
      </c>
      <c r="W451" s="17">
        <v>0</v>
      </c>
      <c r="X451" s="17">
        <f t="shared" si="15"/>
        <v>7300</v>
      </c>
      <c r="Z451" s="17">
        <f t="shared" si="16"/>
        <v>7300</v>
      </c>
      <c r="AQ451">
        <f>IF(①健診機関作成分!BO454&gt;0,1,0)</f>
        <v>0</v>
      </c>
      <c r="AR451">
        <f>IF(①健診機関作成分!M454&gt;0,1,0)</f>
        <v>0</v>
      </c>
      <c r="BA451" s="31">
        <v>250</v>
      </c>
      <c r="BB451" s="31">
        <v>1450</v>
      </c>
      <c r="BC451" s="31">
        <v>1220</v>
      </c>
      <c r="BD451" s="31">
        <v>120</v>
      </c>
      <c r="BE451" s="31">
        <v>320</v>
      </c>
      <c r="BF451" s="31">
        <v>350</v>
      </c>
      <c r="BG451" s="31">
        <v>1300</v>
      </c>
      <c r="BH451" s="31">
        <v>1800</v>
      </c>
      <c r="BI451" s="31">
        <v>120</v>
      </c>
      <c r="BJ451" s="31">
        <v>5800</v>
      </c>
      <c r="BK451" s="31">
        <v>970</v>
      </c>
      <c r="BL451" s="17">
        <v>50</v>
      </c>
    </row>
    <row r="452" spans="2:64" x14ac:dyDescent="0.2">
      <c r="B452" s="17">
        <v>11000</v>
      </c>
      <c r="C452" s="17">
        <f>①健診機関作成分!AD455</f>
        <v>0</v>
      </c>
      <c r="D452" s="17">
        <f>①健診機関作成分!D455</f>
        <v>2001</v>
      </c>
      <c r="E452" s="18">
        <f>①健診機関作成分!E455</f>
        <v>0</v>
      </c>
      <c r="F452" s="17">
        <f>①健診機関作成分!F455</f>
        <v>0</v>
      </c>
      <c r="G452" s="17">
        <f>①健診機関作成分!G455</f>
        <v>0</v>
      </c>
      <c r="H452" s="17">
        <f>①健診機関作成分!H455</f>
        <v>1</v>
      </c>
      <c r="J452" s="17">
        <f>①健診機関作成分!L455</f>
        <v>0</v>
      </c>
      <c r="K452" s="17">
        <f>①健診機関作成分!M455</f>
        <v>0</v>
      </c>
      <c r="L452" s="19">
        <f>①健診機関作成分!N455</f>
        <v>0</v>
      </c>
      <c r="M452">
        <f>IF(①健診機関作成分!BD455&gt;0,1,0)</f>
        <v>0</v>
      </c>
      <c r="N452">
        <f>IF(①健診機関作成分!BE455&gt;0,1,0)</f>
        <v>0</v>
      </c>
      <c r="O452">
        <f>IF(①健診機関作成分!BF455&gt;0,1,0)</f>
        <v>0</v>
      </c>
      <c r="P452">
        <f>IF(①健診機関作成分!BG455&gt;0,1,0)</f>
        <v>0</v>
      </c>
      <c r="Q452">
        <f>IF(①健診機関作成分!BI455&gt;0,1,0)</f>
        <v>0</v>
      </c>
      <c r="R452">
        <f>IF(①健診機関作成分!BJ455&gt;0,1,0)</f>
        <v>0</v>
      </c>
      <c r="S452">
        <f>IF(①健診機関作成分!BK455&gt;0,1,0)</f>
        <v>0</v>
      </c>
      <c r="T452">
        <f>IF(①健診機関作成分!BL455&gt;0,1,0)</f>
        <v>0</v>
      </c>
      <c r="U452">
        <f>IF(①健診機関作成分!BM455&gt;0,1,0)</f>
        <v>0</v>
      </c>
      <c r="V452">
        <f>IF(①健診機関作成分!BN455&gt;0,1,0)</f>
        <v>0</v>
      </c>
      <c r="W452" s="17">
        <v>0</v>
      </c>
      <c r="X452" s="17">
        <f t="shared" si="15"/>
        <v>7300</v>
      </c>
      <c r="Z452" s="17">
        <f t="shared" si="16"/>
        <v>7300</v>
      </c>
      <c r="AQ452">
        <f>IF(①健診機関作成分!BO455&gt;0,1,0)</f>
        <v>0</v>
      </c>
      <c r="AR452">
        <f>IF(①健診機関作成分!M455&gt;0,1,0)</f>
        <v>0</v>
      </c>
      <c r="BA452" s="31">
        <v>250</v>
      </c>
      <c r="BB452" s="31">
        <v>1450</v>
      </c>
      <c r="BC452" s="31">
        <v>1220</v>
      </c>
      <c r="BD452" s="31">
        <v>120</v>
      </c>
      <c r="BE452" s="31">
        <v>320</v>
      </c>
      <c r="BF452" s="31">
        <v>350</v>
      </c>
      <c r="BG452" s="31">
        <v>1300</v>
      </c>
      <c r="BH452" s="31">
        <v>1800</v>
      </c>
      <c r="BI452" s="31">
        <v>120</v>
      </c>
      <c r="BJ452" s="31">
        <v>5800</v>
      </c>
      <c r="BK452" s="31">
        <v>970</v>
      </c>
      <c r="BL452" s="17">
        <v>50</v>
      </c>
    </row>
    <row r="453" spans="2:64" x14ac:dyDescent="0.2">
      <c r="B453" s="17">
        <v>11000</v>
      </c>
      <c r="C453" s="17">
        <f>①健診機関作成分!AD456</f>
        <v>0</v>
      </c>
      <c r="D453" s="17">
        <f>①健診機関作成分!D456</f>
        <v>2001</v>
      </c>
      <c r="E453" s="18">
        <f>①健診機関作成分!E456</f>
        <v>0</v>
      </c>
      <c r="F453" s="17">
        <f>①健診機関作成分!F456</f>
        <v>0</v>
      </c>
      <c r="G453" s="17">
        <f>①健診機関作成分!G456</f>
        <v>0</v>
      </c>
      <c r="H453" s="17">
        <f>①健診機関作成分!H456</f>
        <v>1</v>
      </c>
      <c r="J453" s="17">
        <f>①健診機関作成分!L456</f>
        <v>0</v>
      </c>
      <c r="K453" s="17">
        <f>①健診機関作成分!M456</f>
        <v>0</v>
      </c>
      <c r="L453" s="19">
        <f>①健診機関作成分!N456</f>
        <v>0</v>
      </c>
      <c r="M453">
        <f>IF(①健診機関作成分!BD456&gt;0,1,0)</f>
        <v>0</v>
      </c>
      <c r="N453">
        <f>IF(①健診機関作成分!BE456&gt;0,1,0)</f>
        <v>0</v>
      </c>
      <c r="O453">
        <f>IF(①健診機関作成分!BF456&gt;0,1,0)</f>
        <v>0</v>
      </c>
      <c r="P453">
        <f>IF(①健診機関作成分!BG456&gt;0,1,0)</f>
        <v>0</v>
      </c>
      <c r="Q453">
        <f>IF(①健診機関作成分!BI456&gt;0,1,0)</f>
        <v>0</v>
      </c>
      <c r="R453">
        <f>IF(①健診機関作成分!BJ456&gt;0,1,0)</f>
        <v>0</v>
      </c>
      <c r="S453">
        <f>IF(①健診機関作成分!BK456&gt;0,1,0)</f>
        <v>0</v>
      </c>
      <c r="T453">
        <f>IF(①健診機関作成分!BL456&gt;0,1,0)</f>
        <v>0</v>
      </c>
      <c r="U453">
        <f>IF(①健診機関作成分!BM456&gt;0,1,0)</f>
        <v>0</v>
      </c>
      <c r="V453">
        <f>IF(①健診機関作成分!BN456&gt;0,1,0)</f>
        <v>0</v>
      </c>
      <c r="W453" s="17">
        <v>0</v>
      </c>
      <c r="X453" s="17">
        <f t="shared" si="15"/>
        <v>7300</v>
      </c>
      <c r="Z453" s="17">
        <f t="shared" si="16"/>
        <v>7300</v>
      </c>
      <c r="AQ453">
        <f>IF(①健診機関作成分!BO456&gt;0,1,0)</f>
        <v>0</v>
      </c>
      <c r="AR453">
        <f>IF(①健診機関作成分!M456&gt;0,1,0)</f>
        <v>0</v>
      </c>
      <c r="BA453" s="31">
        <v>250</v>
      </c>
      <c r="BB453" s="31">
        <v>1450</v>
      </c>
      <c r="BC453" s="31">
        <v>1220</v>
      </c>
      <c r="BD453" s="31">
        <v>120</v>
      </c>
      <c r="BE453" s="31">
        <v>320</v>
      </c>
      <c r="BF453" s="31">
        <v>350</v>
      </c>
      <c r="BG453" s="31">
        <v>1300</v>
      </c>
      <c r="BH453" s="31">
        <v>1800</v>
      </c>
      <c r="BI453" s="31">
        <v>120</v>
      </c>
      <c r="BJ453" s="31">
        <v>5800</v>
      </c>
      <c r="BK453" s="31">
        <v>970</v>
      </c>
      <c r="BL453" s="17">
        <v>50</v>
      </c>
    </row>
    <row r="454" spans="2:64" x14ac:dyDescent="0.2">
      <c r="B454" s="17">
        <v>11000</v>
      </c>
      <c r="C454" s="17">
        <f>①健診機関作成分!AD457</f>
        <v>0</v>
      </c>
      <c r="D454" s="17">
        <f>①健診機関作成分!D457</f>
        <v>2001</v>
      </c>
      <c r="E454" s="18">
        <f>①健診機関作成分!E457</f>
        <v>0</v>
      </c>
      <c r="F454" s="17">
        <f>①健診機関作成分!F457</f>
        <v>0</v>
      </c>
      <c r="G454" s="17">
        <f>①健診機関作成分!G457</f>
        <v>0</v>
      </c>
      <c r="H454" s="17">
        <f>①健診機関作成分!H457</f>
        <v>1</v>
      </c>
      <c r="J454" s="17">
        <f>①健診機関作成分!L457</f>
        <v>0</v>
      </c>
      <c r="K454" s="17">
        <f>①健診機関作成分!M457</f>
        <v>0</v>
      </c>
      <c r="L454" s="19">
        <f>①健診機関作成分!N457</f>
        <v>0</v>
      </c>
      <c r="M454">
        <f>IF(①健診機関作成分!BD457&gt;0,1,0)</f>
        <v>0</v>
      </c>
      <c r="N454">
        <f>IF(①健診機関作成分!BE457&gt;0,1,0)</f>
        <v>0</v>
      </c>
      <c r="O454">
        <f>IF(①健診機関作成分!BF457&gt;0,1,0)</f>
        <v>0</v>
      </c>
      <c r="P454">
        <f>IF(①健診機関作成分!BG457&gt;0,1,0)</f>
        <v>0</v>
      </c>
      <c r="Q454">
        <f>IF(①健診機関作成分!BI457&gt;0,1,0)</f>
        <v>0</v>
      </c>
      <c r="R454">
        <f>IF(①健診機関作成分!BJ457&gt;0,1,0)</f>
        <v>0</v>
      </c>
      <c r="S454">
        <f>IF(①健診機関作成分!BK457&gt;0,1,0)</f>
        <v>0</v>
      </c>
      <c r="T454">
        <f>IF(①健診機関作成分!BL457&gt;0,1,0)</f>
        <v>0</v>
      </c>
      <c r="U454">
        <f>IF(①健診機関作成分!BM457&gt;0,1,0)</f>
        <v>0</v>
      </c>
      <c r="V454">
        <f>IF(①健診機関作成分!BN457&gt;0,1,0)</f>
        <v>0</v>
      </c>
      <c r="W454" s="17">
        <v>0</v>
      </c>
      <c r="X454" s="17">
        <f t="shared" ref="X454:X503" si="17">SUM(7300+M454*BA454+N454*BB454+O454*BC454+P454*BD454+Q454*BE454+R454*BF454+S454*BG454+T454*BH454+U454*BI454+V454*BJ454+AQ454*BK454+AR454*BL454)</f>
        <v>7300</v>
      </c>
      <c r="Z454" s="17">
        <f t="shared" ref="Z454:Z503" si="18">X454</f>
        <v>7300</v>
      </c>
      <c r="AQ454">
        <f>IF(①健診機関作成分!BO457&gt;0,1,0)</f>
        <v>0</v>
      </c>
      <c r="AR454">
        <f>IF(①健診機関作成分!M457&gt;0,1,0)</f>
        <v>0</v>
      </c>
      <c r="BA454" s="31">
        <v>250</v>
      </c>
      <c r="BB454" s="31">
        <v>1450</v>
      </c>
      <c r="BC454" s="31">
        <v>1220</v>
      </c>
      <c r="BD454" s="31">
        <v>120</v>
      </c>
      <c r="BE454" s="31">
        <v>320</v>
      </c>
      <c r="BF454" s="31">
        <v>350</v>
      </c>
      <c r="BG454" s="31">
        <v>1300</v>
      </c>
      <c r="BH454" s="31">
        <v>1800</v>
      </c>
      <c r="BI454" s="31">
        <v>120</v>
      </c>
      <c r="BJ454" s="31">
        <v>5800</v>
      </c>
      <c r="BK454" s="31">
        <v>970</v>
      </c>
      <c r="BL454" s="17">
        <v>50</v>
      </c>
    </row>
    <row r="455" spans="2:64" x14ac:dyDescent="0.2">
      <c r="B455" s="17">
        <v>11000</v>
      </c>
      <c r="C455" s="17">
        <f>①健診機関作成分!AD458</f>
        <v>0</v>
      </c>
      <c r="D455" s="17">
        <f>①健診機関作成分!D458</f>
        <v>2001</v>
      </c>
      <c r="E455" s="18">
        <f>①健診機関作成分!E458</f>
        <v>0</v>
      </c>
      <c r="F455" s="17">
        <f>①健診機関作成分!F458</f>
        <v>0</v>
      </c>
      <c r="G455" s="17">
        <f>①健診機関作成分!G458</f>
        <v>0</v>
      </c>
      <c r="H455" s="17">
        <f>①健診機関作成分!H458</f>
        <v>1</v>
      </c>
      <c r="J455" s="17">
        <f>①健診機関作成分!L458</f>
        <v>0</v>
      </c>
      <c r="K455" s="17">
        <f>①健診機関作成分!M458</f>
        <v>0</v>
      </c>
      <c r="L455" s="19">
        <f>①健診機関作成分!N458</f>
        <v>0</v>
      </c>
      <c r="M455">
        <f>IF(①健診機関作成分!BD458&gt;0,1,0)</f>
        <v>0</v>
      </c>
      <c r="N455">
        <f>IF(①健診機関作成分!BE458&gt;0,1,0)</f>
        <v>0</v>
      </c>
      <c r="O455">
        <f>IF(①健診機関作成分!BF458&gt;0,1,0)</f>
        <v>0</v>
      </c>
      <c r="P455">
        <f>IF(①健診機関作成分!BG458&gt;0,1,0)</f>
        <v>0</v>
      </c>
      <c r="Q455">
        <f>IF(①健診機関作成分!BI458&gt;0,1,0)</f>
        <v>0</v>
      </c>
      <c r="R455">
        <f>IF(①健診機関作成分!BJ458&gt;0,1,0)</f>
        <v>0</v>
      </c>
      <c r="S455">
        <f>IF(①健診機関作成分!BK458&gt;0,1,0)</f>
        <v>0</v>
      </c>
      <c r="T455">
        <f>IF(①健診機関作成分!BL458&gt;0,1,0)</f>
        <v>0</v>
      </c>
      <c r="U455">
        <f>IF(①健診機関作成分!BM458&gt;0,1,0)</f>
        <v>0</v>
      </c>
      <c r="V455">
        <f>IF(①健診機関作成分!BN458&gt;0,1,0)</f>
        <v>0</v>
      </c>
      <c r="W455" s="17">
        <v>0</v>
      </c>
      <c r="X455" s="17">
        <f t="shared" si="17"/>
        <v>7300</v>
      </c>
      <c r="Z455" s="17">
        <f t="shared" si="18"/>
        <v>7300</v>
      </c>
      <c r="AQ455">
        <f>IF(①健診機関作成分!BO458&gt;0,1,0)</f>
        <v>0</v>
      </c>
      <c r="AR455">
        <f>IF(①健診機関作成分!M458&gt;0,1,0)</f>
        <v>0</v>
      </c>
      <c r="BA455" s="31">
        <v>250</v>
      </c>
      <c r="BB455" s="31">
        <v>1450</v>
      </c>
      <c r="BC455" s="31">
        <v>1220</v>
      </c>
      <c r="BD455" s="31">
        <v>120</v>
      </c>
      <c r="BE455" s="31">
        <v>320</v>
      </c>
      <c r="BF455" s="31">
        <v>350</v>
      </c>
      <c r="BG455" s="31">
        <v>1300</v>
      </c>
      <c r="BH455" s="31">
        <v>1800</v>
      </c>
      <c r="BI455" s="31">
        <v>120</v>
      </c>
      <c r="BJ455" s="31">
        <v>5800</v>
      </c>
      <c r="BK455" s="31">
        <v>970</v>
      </c>
      <c r="BL455" s="17">
        <v>50</v>
      </c>
    </row>
    <row r="456" spans="2:64" x14ac:dyDescent="0.2">
      <c r="B456" s="17">
        <v>11000</v>
      </c>
      <c r="C456" s="17">
        <f>①健診機関作成分!AD459</f>
        <v>0</v>
      </c>
      <c r="D456" s="17">
        <f>①健診機関作成分!D459</f>
        <v>2001</v>
      </c>
      <c r="E456" s="18">
        <f>①健診機関作成分!E459</f>
        <v>0</v>
      </c>
      <c r="F456" s="17">
        <f>①健診機関作成分!F459</f>
        <v>0</v>
      </c>
      <c r="G456" s="17">
        <f>①健診機関作成分!G459</f>
        <v>0</v>
      </c>
      <c r="H456" s="17">
        <f>①健診機関作成分!H459</f>
        <v>1</v>
      </c>
      <c r="J456" s="17">
        <f>①健診機関作成分!L459</f>
        <v>0</v>
      </c>
      <c r="K456" s="17">
        <f>①健診機関作成分!M459</f>
        <v>0</v>
      </c>
      <c r="L456" s="19">
        <f>①健診機関作成分!N459</f>
        <v>0</v>
      </c>
      <c r="M456">
        <f>IF(①健診機関作成分!BD459&gt;0,1,0)</f>
        <v>0</v>
      </c>
      <c r="N456">
        <f>IF(①健診機関作成分!BE459&gt;0,1,0)</f>
        <v>0</v>
      </c>
      <c r="O456">
        <f>IF(①健診機関作成分!BF459&gt;0,1,0)</f>
        <v>0</v>
      </c>
      <c r="P456">
        <f>IF(①健診機関作成分!BG459&gt;0,1,0)</f>
        <v>0</v>
      </c>
      <c r="Q456">
        <f>IF(①健診機関作成分!BI459&gt;0,1,0)</f>
        <v>0</v>
      </c>
      <c r="R456">
        <f>IF(①健診機関作成分!BJ459&gt;0,1,0)</f>
        <v>0</v>
      </c>
      <c r="S456">
        <f>IF(①健診機関作成分!BK459&gt;0,1,0)</f>
        <v>0</v>
      </c>
      <c r="T456">
        <f>IF(①健診機関作成分!BL459&gt;0,1,0)</f>
        <v>0</v>
      </c>
      <c r="U456">
        <f>IF(①健診機関作成分!BM459&gt;0,1,0)</f>
        <v>0</v>
      </c>
      <c r="V456">
        <f>IF(①健診機関作成分!BN459&gt;0,1,0)</f>
        <v>0</v>
      </c>
      <c r="W456" s="17">
        <v>0</v>
      </c>
      <c r="X456" s="17">
        <f t="shared" si="17"/>
        <v>7300</v>
      </c>
      <c r="Z456" s="17">
        <f t="shared" si="18"/>
        <v>7300</v>
      </c>
      <c r="AQ456">
        <f>IF(①健診機関作成分!BO459&gt;0,1,0)</f>
        <v>0</v>
      </c>
      <c r="AR456">
        <f>IF(①健診機関作成分!M459&gt;0,1,0)</f>
        <v>0</v>
      </c>
      <c r="BA456" s="31">
        <v>250</v>
      </c>
      <c r="BB456" s="31">
        <v>1450</v>
      </c>
      <c r="BC456" s="31">
        <v>1220</v>
      </c>
      <c r="BD456" s="31">
        <v>120</v>
      </c>
      <c r="BE456" s="31">
        <v>320</v>
      </c>
      <c r="BF456" s="31">
        <v>350</v>
      </c>
      <c r="BG456" s="31">
        <v>1300</v>
      </c>
      <c r="BH456" s="31">
        <v>1800</v>
      </c>
      <c r="BI456" s="31">
        <v>120</v>
      </c>
      <c r="BJ456" s="31">
        <v>5800</v>
      </c>
      <c r="BK456" s="31">
        <v>970</v>
      </c>
      <c r="BL456" s="17">
        <v>50</v>
      </c>
    </row>
    <row r="457" spans="2:64" x14ac:dyDescent="0.2">
      <c r="B457" s="17">
        <v>11000</v>
      </c>
      <c r="C457" s="17">
        <f>①健診機関作成分!AD460</f>
        <v>0</v>
      </c>
      <c r="D457" s="17">
        <f>①健診機関作成分!D460</f>
        <v>2001</v>
      </c>
      <c r="E457" s="18">
        <f>①健診機関作成分!E460</f>
        <v>0</v>
      </c>
      <c r="F457" s="17">
        <f>①健診機関作成分!F460</f>
        <v>0</v>
      </c>
      <c r="G457" s="17">
        <f>①健診機関作成分!G460</f>
        <v>0</v>
      </c>
      <c r="H457" s="17">
        <f>①健診機関作成分!H460</f>
        <v>1</v>
      </c>
      <c r="J457" s="17">
        <f>①健診機関作成分!L460</f>
        <v>0</v>
      </c>
      <c r="K457" s="17">
        <f>①健診機関作成分!M460</f>
        <v>0</v>
      </c>
      <c r="L457" s="19">
        <f>①健診機関作成分!N460</f>
        <v>0</v>
      </c>
      <c r="M457">
        <f>IF(①健診機関作成分!BD460&gt;0,1,0)</f>
        <v>0</v>
      </c>
      <c r="N457">
        <f>IF(①健診機関作成分!BE460&gt;0,1,0)</f>
        <v>0</v>
      </c>
      <c r="O457">
        <f>IF(①健診機関作成分!BF460&gt;0,1,0)</f>
        <v>0</v>
      </c>
      <c r="P457">
        <f>IF(①健診機関作成分!BG460&gt;0,1,0)</f>
        <v>0</v>
      </c>
      <c r="Q457">
        <f>IF(①健診機関作成分!BI460&gt;0,1,0)</f>
        <v>0</v>
      </c>
      <c r="R457">
        <f>IF(①健診機関作成分!BJ460&gt;0,1,0)</f>
        <v>0</v>
      </c>
      <c r="S457">
        <f>IF(①健診機関作成分!BK460&gt;0,1,0)</f>
        <v>0</v>
      </c>
      <c r="T457">
        <f>IF(①健診機関作成分!BL460&gt;0,1,0)</f>
        <v>0</v>
      </c>
      <c r="U457">
        <f>IF(①健診機関作成分!BM460&gt;0,1,0)</f>
        <v>0</v>
      </c>
      <c r="V457">
        <f>IF(①健診機関作成分!BN460&gt;0,1,0)</f>
        <v>0</v>
      </c>
      <c r="W457" s="17">
        <v>0</v>
      </c>
      <c r="X457" s="17">
        <f t="shared" si="17"/>
        <v>7300</v>
      </c>
      <c r="Z457" s="17">
        <f t="shared" si="18"/>
        <v>7300</v>
      </c>
      <c r="AQ457">
        <f>IF(①健診機関作成分!BO460&gt;0,1,0)</f>
        <v>0</v>
      </c>
      <c r="AR457">
        <f>IF(①健診機関作成分!M460&gt;0,1,0)</f>
        <v>0</v>
      </c>
      <c r="BA457" s="31">
        <v>250</v>
      </c>
      <c r="BB457" s="31">
        <v>1450</v>
      </c>
      <c r="BC457" s="31">
        <v>1220</v>
      </c>
      <c r="BD457" s="31">
        <v>120</v>
      </c>
      <c r="BE457" s="31">
        <v>320</v>
      </c>
      <c r="BF457" s="31">
        <v>350</v>
      </c>
      <c r="BG457" s="31">
        <v>1300</v>
      </c>
      <c r="BH457" s="31">
        <v>1800</v>
      </c>
      <c r="BI457" s="31">
        <v>120</v>
      </c>
      <c r="BJ457" s="31">
        <v>5800</v>
      </c>
      <c r="BK457" s="31">
        <v>970</v>
      </c>
      <c r="BL457" s="17">
        <v>50</v>
      </c>
    </row>
    <row r="458" spans="2:64" x14ac:dyDescent="0.2">
      <c r="B458" s="17">
        <v>11000</v>
      </c>
      <c r="C458" s="17">
        <f>①健診機関作成分!AD461</f>
        <v>0</v>
      </c>
      <c r="D458" s="17">
        <f>①健診機関作成分!D461</f>
        <v>2001</v>
      </c>
      <c r="E458" s="18">
        <f>①健診機関作成分!E461</f>
        <v>0</v>
      </c>
      <c r="F458" s="17">
        <f>①健診機関作成分!F461</f>
        <v>0</v>
      </c>
      <c r="G458" s="17">
        <f>①健診機関作成分!G461</f>
        <v>0</v>
      </c>
      <c r="H458" s="17">
        <f>①健診機関作成分!H461</f>
        <v>1</v>
      </c>
      <c r="J458" s="17">
        <f>①健診機関作成分!L461</f>
        <v>0</v>
      </c>
      <c r="K458" s="17">
        <f>①健診機関作成分!M461</f>
        <v>0</v>
      </c>
      <c r="L458" s="19">
        <f>①健診機関作成分!N461</f>
        <v>0</v>
      </c>
      <c r="M458">
        <f>IF(①健診機関作成分!BD461&gt;0,1,0)</f>
        <v>0</v>
      </c>
      <c r="N458">
        <f>IF(①健診機関作成分!BE461&gt;0,1,0)</f>
        <v>0</v>
      </c>
      <c r="O458">
        <f>IF(①健診機関作成分!BF461&gt;0,1,0)</f>
        <v>0</v>
      </c>
      <c r="P458">
        <f>IF(①健診機関作成分!BG461&gt;0,1,0)</f>
        <v>0</v>
      </c>
      <c r="Q458">
        <f>IF(①健診機関作成分!BI461&gt;0,1,0)</f>
        <v>0</v>
      </c>
      <c r="R458">
        <f>IF(①健診機関作成分!BJ461&gt;0,1,0)</f>
        <v>0</v>
      </c>
      <c r="S458">
        <f>IF(①健診機関作成分!BK461&gt;0,1,0)</f>
        <v>0</v>
      </c>
      <c r="T458">
        <f>IF(①健診機関作成分!BL461&gt;0,1,0)</f>
        <v>0</v>
      </c>
      <c r="U458">
        <f>IF(①健診機関作成分!BM461&gt;0,1,0)</f>
        <v>0</v>
      </c>
      <c r="V458">
        <f>IF(①健診機関作成分!BN461&gt;0,1,0)</f>
        <v>0</v>
      </c>
      <c r="W458" s="17">
        <v>0</v>
      </c>
      <c r="X458" s="17">
        <f t="shared" si="17"/>
        <v>7300</v>
      </c>
      <c r="Z458" s="17">
        <f t="shared" si="18"/>
        <v>7300</v>
      </c>
      <c r="AQ458">
        <f>IF(①健診機関作成分!BO461&gt;0,1,0)</f>
        <v>0</v>
      </c>
      <c r="AR458">
        <f>IF(①健診機関作成分!M461&gt;0,1,0)</f>
        <v>0</v>
      </c>
      <c r="BA458" s="31">
        <v>250</v>
      </c>
      <c r="BB458" s="31">
        <v>1450</v>
      </c>
      <c r="BC458" s="31">
        <v>1220</v>
      </c>
      <c r="BD458" s="31">
        <v>120</v>
      </c>
      <c r="BE458" s="31">
        <v>320</v>
      </c>
      <c r="BF458" s="31">
        <v>350</v>
      </c>
      <c r="BG458" s="31">
        <v>1300</v>
      </c>
      <c r="BH458" s="31">
        <v>1800</v>
      </c>
      <c r="BI458" s="31">
        <v>120</v>
      </c>
      <c r="BJ458" s="31">
        <v>5800</v>
      </c>
      <c r="BK458" s="31">
        <v>970</v>
      </c>
      <c r="BL458" s="17">
        <v>50</v>
      </c>
    </row>
    <row r="459" spans="2:64" x14ac:dyDescent="0.2">
      <c r="B459" s="17">
        <v>11000</v>
      </c>
      <c r="C459" s="17">
        <f>①健診機関作成分!AD462</f>
        <v>0</v>
      </c>
      <c r="D459" s="17">
        <f>①健診機関作成分!D462</f>
        <v>2001</v>
      </c>
      <c r="E459" s="18">
        <f>①健診機関作成分!E462</f>
        <v>0</v>
      </c>
      <c r="F459" s="17">
        <f>①健診機関作成分!F462</f>
        <v>0</v>
      </c>
      <c r="G459" s="17">
        <f>①健診機関作成分!G462</f>
        <v>0</v>
      </c>
      <c r="H459" s="17">
        <f>①健診機関作成分!H462</f>
        <v>1</v>
      </c>
      <c r="J459" s="17">
        <f>①健診機関作成分!L462</f>
        <v>0</v>
      </c>
      <c r="K459" s="17">
        <f>①健診機関作成分!M462</f>
        <v>0</v>
      </c>
      <c r="L459" s="19">
        <f>①健診機関作成分!N462</f>
        <v>0</v>
      </c>
      <c r="M459">
        <f>IF(①健診機関作成分!BD462&gt;0,1,0)</f>
        <v>0</v>
      </c>
      <c r="N459">
        <f>IF(①健診機関作成分!BE462&gt;0,1,0)</f>
        <v>0</v>
      </c>
      <c r="O459">
        <f>IF(①健診機関作成分!BF462&gt;0,1,0)</f>
        <v>0</v>
      </c>
      <c r="P459">
        <f>IF(①健診機関作成分!BG462&gt;0,1,0)</f>
        <v>0</v>
      </c>
      <c r="Q459">
        <f>IF(①健診機関作成分!BI462&gt;0,1,0)</f>
        <v>0</v>
      </c>
      <c r="R459">
        <f>IF(①健診機関作成分!BJ462&gt;0,1,0)</f>
        <v>0</v>
      </c>
      <c r="S459">
        <f>IF(①健診機関作成分!BK462&gt;0,1,0)</f>
        <v>0</v>
      </c>
      <c r="T459">
        <f>IF(①健診機関作成分!BL462&gt;0,1,0)</f>
        <v>0</v>
      </c>
      <c r="U459">
        <f>IF(①健診機関作成分!BM462&gt;0,1,0)</f>
        <v>0</v>
      </c>
      <c r="V459">
        <f>IF(①健診機関作成分!BN462&gt;0,1,0)</f>
        <v>0</v>
      </c>
      <c r="W459" s="17">
        <v>0</v>
      </c>
      <c r="X459" s="17">
        <f t="shared" si="17"/>
        <v>7300</v>
      </c>
      <c r="Z459" s="17">
        <f t="shared" si="18"/>
        <v>7300</v>
      </c>
      <c r="AQ459">
        <f>IF(①健診機関作成分!BO462&gt;0,1,0)</f>
        <v>0</v>
      </c>
      <c r="AR459">
        <f>IF(①健診機関作成分!M462&gt;0,1,0)</f>
        <v>0</v>
      </c>
      <c r="BA459" s="31">
        <v>250</v>
      </c>
      <c r="BB459" s="31">
        <v>1450</v>
      </c>
      <c r="BC459" s="31">
        <v>1220</v>
      </c>
      <c r="BD459" s="31">
        <v>120</v>
      </c>
      <c r="BE459" s="31">
        <v>320</v>
      </c>
      <c r="BF459" s="31">
        <v>350</v>
      </c>
      <c r="BG459" s="31">
        <v>1300</v>
      </c>
      <c r="BH459" s="31">
        <v>1800</v>
      </c>
      <c r="BI459" s="31">
        <v>120</v>
      </c>
      <c r="BJ459" s="31">
        <v>5800</v>
      </c>
      <c r="BK459" s="31">
        <v>970</v>
      </c>
      <c r="BL459" s="17">
        <v>50</v>
      </c>
    </row>
    <row r="460" spans="2:64" x14ac:dyDescent="0.2">
      <c r="B460" s="17">
        <v>11000</v>
      </c>
      <c r="C460" s="17">
        <f>①健診機関作成分!AD463</f>
        <v>0</v>
      </c>
      <c r="D460" s="17">
        <f>①健診機関作成分!D463</f>
        <v>2001</v>
      </c>
      <c r="E460" s="18">
        <f>①健診機関作成分!E463</f>
        <v>0</v>
      </c>
      <c r="F460" s="17">
        <f>①健診機関作成分!F463</f>
        <v>0</v>
      </c>
      <c r="G460" s="17">
        <f>①健診機関作成分!G463</f>
        <v>0</v>
      </c>
      <c r="H460" s="17">
        <f>①健診機関作成分!H463</f>
        <v>1</v>
      </c>
      <c r="J460" s="17">
        <f>①健診機関作成分!L463</f>
        <v>0</v>
      </c>
      <c r="K460" s="17">
        <f>①健診機関作成分!M463</f>
        <v>0</v>
      </c>
      <c r="L460" s="19">
        <f>①健診機関作成分!N463</f>
        <v>0</v>
      </c>
      <c r="M460">
        <f>IF(①健診機関作成分!BD463&gt;0,1,0)</f>
        <v>0</v>
      </c>
      <c r="N460">
        <f>IF(①健診機関作成分!BE463&gt;0,1,0)</f>
        <v>0</v>
      </c>
      <c r="O460">
        <f>IF(①健診機関作成分!BF463&gt;0,1,0)</f>
        <v>0</v>
      </c>
      <c r="P460">
        <f>IF(①健診機関作成分!BG463&gt;0,1,0)</f>
        <v>0</v>
      </c>
      <c r="Q460">
        <f>IF(①健診機関作成分!BI463&gt;0,1,0)</f>
        <v>0</v>
      </c>
      <c r="R460">
        <f>IF(①健診機関作成分!BJ463&gt;0,1,0)</f>
        <v>0</v>
      </c>
      <c r="S460">
        <f>IF(①健診機関作成分!BK463&gt;0,1,0)</f>
        <v>0</v>
      </c>
      <c r="T460">
        <f>IF(①健診機関作成分!BL463&gt;0,1,0)</f>
        <v>0</v>
      </c>
      <c r="U460">
        <f>IF(①健診機関作成分!BM463&gt;0,1,0)</f>
        <v>0</v>
      </c>
      <c r="V460">
        <f>IF(①健診機関作成分!BN463&gt;0,1,0)</f>
        <v>0</v>
      </c>
      <c r="W460" s="17">
        <v>0</v>
      </c>
      <c r="X460" s="17">
        <f t="shared" si="17"/>
        <v>7300</v>
      </c>
      <c r="Z460" s="17">
        <f t="shared" si="18"/>
        <v>7300</v>
      </c>
      <c r="AQ460">
        <f>IF(①健診機関作成分!BO463&gt;0,1,0)</f>
        <v>0</v>
      </c>
      <c r="AR460">
        <f>IF(①健診機関作成分!M463&gt;0,1,0)</f>
        <v>0</v>
      </c>
      <c r="BA460" s="31">
        <v>250</v>
      </c>
      <c r="BB460" s="31">
        <v>1450</v>
      </c>
      <c r="BC460" s="31">
        <v>1220</v>
      </c>
      <c r="BD460" s="31">
        <v>120</v>
      </c>
      <c r="BE460" s="31">
        <v>320</v>
      </c>
      <c r="BF460" s="31">
        <v>350</v>
      </c>
      <c r="BG460" s="31">
        <v>1300</v>
      </c>
      <c r="BH460" s="31">
        <v>1800</v>
      </c>
      <c r="BI460" s="31">
        <v>120</v>
      </c>
      <c r="BJ460" s="31">
        <v>5800</v>
      </c>
      <c r="BK460" s="31">
        <v>970</v>
      </c>
      <c r="BL460" s="17">
        <v>50</v>
      </c>
    </row>
    <row r="461" spans="2:64" x14ac:dyDescent="0.2">
      <c r="B461" s="17">
        <v>11000</v>
      </c>
      <c r="C461" s="17">
        <f>①健診機関作成分!AD464</f>
        <v>0</v>
      </c>
      <c r="D461" s="17">
        <f>①健診機関作成分!D464</f>
        <v>2001</v>
      </c>
      <c r="E461" s="18">
        <f>①健診機関作成分!E464</f>
        <v>0</v>
      </c>
      <c r="F461" s="17">
        <f>①健診機関作成分!F464</f>
        <v>0</v>
      </c>
      <c r="G461" s="17">
        <f>①健診機関作成分!G464</f>
        <v>0</v>
      </c>
      <c r="H461" s="17">
        <f>①健診機関作成分!H464</f>
        <v>1</v>
      </c>
      <c r="J461" s="17">
        <f>①健診機関作成分!L464</f>
        <v>0</v>
      </c>
      <c r="K461" s="17">
        <f>①健診機関作成分!M464</f>
        <v>0</v>
      </c>
      <c r="L461" s="19">
        <f>①健診機関作成分!N464</f>
        <v>0</v>
      </c>
      <c r="M461">
        <f>IF(①健診機関作成分!BD464&gt;0,1,0)</f>
        <v>0</v>
      </c>
      <c r="N461">
        <f>IF(①健診機関作成分!BE464&gt;0,1,0)</f>
        <v>0</v>
      </c>
      <c r="O461">
        <f>IF(①健診機関作成分!BF464&gt;0,1,0)</f>
        <v>0</v>
      </c>
      <c r="P461">
        <f>IF(①健診機関作成分!BG464&gt;0,1,0)</f>
        <v>0</v>
      </c>
      <c r="Q461">
        <f>IF(①健診機関作成分!BI464&gt;0,1,0)</f>
        <v>0</v>
      </c>
      <c r="R461">
        <f>IF(①健診機関作成分!BJ464&gt;0,1,0)</f>
        <v>0</v>
      </c>
      <c r="S461">
        <f>IF(①健診機関作成分!BK464&gt;0,1,0)</f>
        <v>0</v>
      </c>
      <c r="T461">
        <f>IF(①健診機関作成分!BL464&gt;0,1,0)</f>
        <v>0</v>
      </c>
      <c r="U461">
        <f>IF(①健診機関作成分!BM464&gt;0,1,0)</f>
        <v>0</v>
      </c>
      <c r="V461">
        <f>IF(①健診機関作成分!BN464&gt;0,1,0)</f>
        <v>0</v>
      </c>
      <c r="W461" s="17">
        <v>0</v>
      </c>
      <c r="X461" s="17">
        <f t="shared" si="17"/>
        <v>7300</v>
      </c>
      <c r="Z461" s="17">
        <f t="shared" si="18"/>
        <v>7300</v>
      </c>
      <c r="AQ461">
        <f>IF(①健診機関作成分!BO464&gt;0,1,0)</f>
        <v>0</v>
      </c>
      <c r="AR461">
        <f>IF(①健診機関作成分!M464&gt;0,1,0)</f>
        <v>0</v>
      </c>
      <c r="BA461" s="31">
        <v>250</v>
      </c>
      <c r="BB461" s="31">
        <v>1450</v>
      </c>
      <c r="BC461" s="31">
        <v>1220</v>
      </c>
      <c r="BD461" s="31">
        <v>120</v>
      </c>
      <c r="BE461" s="31">
        <v>320</v>
      </c>
      <c r="BF461" s="31">
        <v>350</v>
      </c>
      <c r="BG461" s="31">
        <v>1300</v>
      </c>
      <c r="BH461" s="31">
        <v>1800</v>
      </c>
      <c r="BI461" s="31">
        <v>120</v>
      </c>
      <c r="BJ461" s="31">
        <v>5800</v>
      </c>
      <c r="BK461" s="31">
        <v>970</v>
      </c>
      <c r="BL461" s="17">
        <v>50</v>
      </c>
    </row>
    <row r="462" spans="2:64" x14ac:dyDescent="0.2">
      <c r="B462" s="17">
        <v>11000</v>
      </c>
      <c r="C462" s="17">
        <f>①健診機関作成分!AD465</f>
        <v>0</v>
      </c>
      <c r="D462" s="17">
        <f>①健診機関作成分!D465</f>
        <v>2001</v>
      </c>
      <c r="E462" s="18">
        <f>①健診機関作成分!E465</f>
        <v>0</v>
      </c>
      <c r="F462" s="17">
        <f>①健診機関作成分!F465</f>
        <v>0</v>
      </c>
      <c r="G462" s="17">
        <f>①健診機関作成分!G465</f>
        <v>0</v>
      </c>
      <c r="H462" s="17">
        <f>①健診機関作成分!H465</f>
        <v>1</v>
      </c>
      <c r="J462" s="17">
        <f>①健診機関作成分!L465</f>
        <v>0</v>
      </c>
      <c r="K462" s="17">
        <f>①健診機関作成分!M465</f>
        <v>0</v>
      </c>
      <c r="L462" s="19">
        <f>①健診機関作成分!N465</f>
        <v>0</v>
      </c>
      <c r="M462">
        <f>IF(①健診機関作成分!BD465&gt;0,1,0)</f>
        <v>0</v>
      </c>
      <c r="N462">
        <f>IF(①健診機関作成分!BE465&gt;0,1,0)</f>
        <v>0</v>
      </c>
      <c r="O462">
        <f>IF(①健診機関作成分!BF465&gt;0,1,0)</f>
        <v>0</v>
      </c>
      <c r="P462">
        <f>IF(①健診機関作成分!BG465&gt;0,1,0)</f>
        <v>0</v>
      </c>
      <c r="Q462">
        <f>IF(①健診機関作成分!BI465&gt;0,1,0)</f>
        <v>0</v>
      </c>
      <c r="R462">
        <f>IF(①健診機関作成分!BJ465&gt;0,1,0)</f>
        <v>0</v>
      </c>
      <c r="S462">
        <f>IF(①健診機関作成分!BK465&gt;0,1,0)</f>
        <v>0</v>
      </c>
      <c r="T462">
        <f>IF(①健診機関作成分!BL465&gt;0,1,0)</f>
        <v>0</v>
      </c>
      <c r="U462">
        <f>IF(①健診機関作成分!BM465&gt;0,1,0)</f>
        <v>0</v>
      </c>
      <c r="V462">
        <f>IF(①健診機関作成分!BN465&gt;0,1,0)</f>
        <v>0</v>
      </c>
      <c r="W462" s="17">
        <v>0</v>
      </c>
      <c r="X462" s="17">
        <f t="shared" si="17"/>
        <v>7300</v>
      </c>
      <c r="Z462" s="17">
        <f t="shared" si="18"/>
        <v>7300</v>
      </c>
      <c r="AQ462">
        <f>IF(①健診機関作成分!BO465&gt;0,1,0)</f>
        <v>0</v>
      </c>
      <c r="AR462">
        <f>IF(①健診機関作成分!M465&gt;0,1,0)</f>
        <v>0</v>
      </c>
      <c r="BA462" s="31">
        <v>250</v>
      </c>
      <c r="BB462" s="31">
        <v>1450</v>
      </c>
      <c r="BC462" s="31">
        <v>1220</v>
      </c>
      <c r="BD462" s="31">
        <v>120</v>
      </c>
      <c r="BE462" s="31">
        <v>320</v>
      </c>
      <c r="BF462" s="31">
        <v>350</v>
      </c>
      <c r="BG462" s="31">
        <v>1300</v>
      </c>
      <c r="BH462" s="31">
        <v>1800</v>
      </c>
      <c r="BI462" s="31">
        <v>120</v>
      </c>
      <c r="BJ462" s="31">
        <v>5800</v>
      </c>
      <c r="BK462" s="31">
        <v>970</v>
      </c>
      <c r="BL462" s="17">
        <v>50</v>
      </c>
    </row>
    <row r="463" spans="2:64" x14ac:dyDescent="0.2">
      <c r="B463" s="17">
        <v>11000</v>
      </c>
      <c r="C463" s="17">
        <f>①健診機関作成分!AD466</f>
        <v>0</v>
      </c>
      <c r="D463" s="17">
        <f>①健診機関作成分!D466</f>
        <v>2001</v>
      </c>
      <c r="E463" s="18">
        <f>①健診機関作成分!E466</f>
        <v>0</v>
      </c>
      <c r="F463" s="17">
        <f>①健診機関作成分!F466</f>
        <v>0</v>
      </c>
      <c r="G463" s="17">
        <f>①健診機関作成分!G466</f>
        <v>0</v>
      </c>
      <c r="H463" s="17">
        <f>①健診機関作成分!H466</f>
        <v>1</v>
      </c>
      <c r="J463" s="17">
        <f>①健診機関作成分!L466</f>
        <v>0</v>
      </c>
      <c r="K463" s="17">
        <f>①健診機関作成分!M466</f>
        <v>0</v>
      </c>
      <c r="L463" s="19">
        <f>①健診機関作成分!N466</f>
        <v>0</v>
      </c>
      <c r="M463">
        <f>IF(①健診機関作成分!BD466&gt;0,1,0)</f>
        <v>0</v>
      </c>
      <c r="N463">
        <f>IF(①健診機関作成分!BE466&gt;0,1,0)</f>
        <v>0</v>
      </c>
      <c r="O463">
        <f>IF(①健診機関作成分!BF466&gt;0,1,0)</f>
        <v>0</v>
      </c>
      <c r="P463">
        <f>IF(①健診機関作成分!BG466&gt;0,1,0)</f>
        <v>0</v>
      </c>
      <c r="Q463">
        <f>IF(①健診機関作成分!BI466&gt;0,1,0)</f>
        <v>0</v>
      </c>
      <c r="R463">
        <f>IF(①健診機関作成分!BJ466&gt;0,1,0)</f>
        <v>0</v>
      </c>
      <c r="S463">
        <f>IF(①健診機関作成分!BK466&gt;0,1,0)</f>
        <v>0</v>
      </c>
      <c r="T463">
        <f>IF(①健診機関作成分!BL466&gt;0,1,0)</f>
        <v>0</v>
      </c>
      <c r="U463">
        <f>IF(①健診機関作成分!BM466&gt;0,1,0)</f>
        <v>0</v>
      </c>
      <c r="V463">
        <f>IF(①健診機関作成分!BN466&gt;0,1,0)</f>
        <v>0</v>
      </c>
      <c r="W463" s="17">
        <v>0</v>
      </c>
      <c r="X463" s="17">
        <f t="shared" si="17"/>
        <v>7300</v>
      </c>
      <c r="Z463" s="17">
        <f t="shared" si="18"/>
        <v>7300</v>
      </c>
      <c r="AQ463">
        <f>IF(①健診機関作成分!BO466&gt;0,1,0)</f>
        <v>0</v>
      </c>
      <c r="AR463">
        <f>IF(①健診機関作成分!M466&gt;0,1,0)</f>
        <v>0</v>
      </c>
      <c r="BA463" s="31">
        <v>250</v>
      </c>
      <c r="BB463" s="31">
        <v>1450</v>
      </c>
      <c r="BC463" s="31">
        <v>1220</v>
      </c>
      <c r="BD463" s="31">
        <v>120</v>
      </c>
      <c r="BE463" s="31">
        <v>320</v>
      </c>
      <c r="BF463" s="31">
        <v>350</v>
      </c>
      <c r="BG463" s="31">
        <v>1300</v>
      </c>
      <c r="BH463" s="31">
        <v>1800</v>
      </c>
      <c r="BI463" s="31">
        <v>120</v>
      </c>
      <c r="BJ463" s="31">
        <v>5800</v>
      </c>
      <c r="BK463" s="31">
        <v>970</v>
      </c>
      <c r="BL463" s="17">
        <v>50</v>
      </c>
    </row>
    <row r="464" spans="2:64" x14ac:dyDescent="0.2">
      <c r="B464" s="17">
        <v>11000</v>
      </c>
      <c r="C464" s="17">
        <f>①健診機関作成分!AD467</f>
        <v>0</v>
      </c>
      <c r="D464" s="17">
        <f>①健診機関作成分!D467</f>
        <v>2001</v>
      </c>
      <c r="E464" s="18">
        <f>①健診機関作成分!E467</f>
        <v>0</v>
      </c>
      <c r="F464" s="17">
        <f>①健診機関作成分!F467</f>
        <v>0</v>
      </c>
      <c r="G464" s="17">
        <f>①健診機関作成分!G467</f>
        <v>0</v>
      </c>
      <c r="H464" s="17">
        <f>①健診機関作成分!H467</f>
        <v>1</v>
      </c>
      <c r="J464" s="17">
        <f>①健診機関作成分!L467</f>
        <v>0</v>
      </c>
      <c r="K464" s="17">
        <f>①健診機関作成分!M467</f>
        <v>0</v>
      </c>
      <c r="L464" s="19">
        <f>①健診機関作成分!N467</f>
        <v>0</v>
      </c>
      <c r="M464">
        <f>IF(①健診機関作成分!BD467&gt;0,1,0)</f>
        <v>0</v>
      </c>
      <c r="N464">
        <f>IF(①健診機関作成分!BE467&gt;0,1,0)</f>
        <v>0</v>
      </c>
      <c r="O464">
        <f>IF(①健診機関作成分!BF467&gt;0,1,0)</f>
        <v>0</v>
      </c>
      <c r="P464">
        <f>IF(①健診機関作成分!BG467&gt;0,1,0)</f>
        <v>0</v>
      </c>
      <c r="Q464">
        <f>IF(①健診機関作成分!BI467&gt;0,1,0)</f>
        <v>0</v>
      </c>
      <c r="R464">
        <f>IF(①健診機関作成分!BJ467&gt;0,1,0)</f>
        <v>0</v>
      </c>
      <c r="S464">
        <f>IF(①健診機関作成分!BK467&gt;0,1,0)</f>
        <v>0</v>
      </c>
      <c r="T464">
        <f>IF(①健診機関作成分!BL467&gt;0,1,0)</f>
        <v>0</v>
      </c>
      <c r="U464">
        <f>IF(①健診機関作成分!BM467&gt;0,1,0)</f>
        <v>0</v>
      </c>
      <c r="V464">
        <f>IF(①健診機関作成分!BN467&gt;0,1,0)</f>
        <v>0</v>
      </c>
      <c r="W464" s="17">
        <v>0</v>
      </c>
      <c r="X464" s="17">
        <f t="shared" si="17"/>
        <v>7300</v>
      </c>
      <c r="Z464" s="17">
        <f t="shared" si="18"/>
        <v>7300</v>
      </c>
      <c r="AQ464">
        <f>IF(①健診機関作成分!BO467&gt;0,1,0)</f>
        <v>0</v>
      </c>
      <c r="AR464">
        <f>IF(①健診機関作成分!M467&gt;0,1,0)</f>
        <v>0</v>
      </c>
      <c r="BA464" s="31">
        <v>250</v>
      </c>
      <c r="BB464" s="31">
        <v>1450</v>
      </c>
      <c r="BC464" s="31">
        <v>1220</v>
      </c>
      <c r="BD464" s="31">
        <v>120</v>
      </c>
      <c r="BE464" s="31">
        <v>320</v>
      </c>
      <c r="BF464" s="31">
        <v>350</v>
      </c>
      <c r="BG464" s="31">
        <v>1300</v>
      </c>
      <c r="BH464" s="31">
        <v>1800</v>
      </c>
      <c r="BI464" s="31">
        <v>120</v>
      </c>
      <c r="BJ464" s="31">
        <v>5800</v>
      </c>
      <c r="BK464" s="31">
        <v>970</v>
      </c>
      <c r="BL464" s="17">
        <v>50</v>
      </c>
    </row>
    <row r="465" spans="2:64" x14ac:dyDescent="0.2">
      <c r="B465" s="17">
        <v>11000</v>
      </c>
      <c r="C465" s="17">
        <f>①健診機関作成分!AD468</f>
        <v>0</v>
      </c>
      <c r="D465" s="17">
        <f>①健診機関作成分!D468</f>
        <v>2001</v>
      </c>
      <c r="E465" s="18">
        <f>①健診機関作成分!E468</f>
        <v>0</v>
      </c>
      <c r="F465" s="17">
        <f>①健診機関作成分!F468</f>
        <v>0</v>
      </c>
      <c r="G465" s="17">
        <f>①健診機関作成分!G468</f>
        <v>0</v>
      </c>
      <c r="H465" s="17">
        <f>①健診機関作成分!H468</f>
        <v>1</v>
      </c>
      <c r="J465" s="17">
        <f>①健診機関作成分!L468</f>
        <v>0</v>
      </c>
      <c r="K465" s="17">
        <f>①健診機関作成分!M468</f>
        <v>0</v>
      </c>
      <c r="L465" s="19">
        <f>①健診機関作成分!N468</f>
        <v>0</v>
      </c>
      <c r="M465">
        <f>IF(①健診機関作成分!BD468&gt;0,1,0)</f>
        <v>0</v>
      </c>
      <c r="N465">
        <f>IF(①健診機関作成分!BE468&gt;0,1,0)</f>
        <v>0</v>
      </c>
      <c r="O465">
        <f>IF(①健診機関作成分!BF468&gt;0,1,0)</f>
        <v>0</v>
      </c>
      <c r="P465">
        <f>IF(①健診機関作成分!BG468&gt;0,1,0)</f>
        <v>0</v>
      </c>
      <c r="Q465">
        <f>IF(①健診機関作成分!BI468&gt;0,1,0)</f>
        <v>0</v>
      </c>
      <c r="R465">
        <f>IF(①健診機関作成分!BJ468&gt;0,1,0)</f>
        <v>0</v>
      </c>
      <c r="S465">
        <f>IF(①健診機関作成分!BK468&gt;0,1,0)</f>
        <v>0</v>
      </c>
      <c r="T465">
        <f>IF(①健診機関作成分!BL468&gt;0,1,0)</f>
        <v>0</v>
      </c>
      <c r="U465">
        <f>IF(①健診機関作成分!BM468&gt;0,1,0)</f>
        <v>0</v>
      </c>
      <c r="V465">
        <f>IF(①健診機関作成分!BN468&gt;0,1,0)</f>
        <v>0</v>
      </c>
      <c r="W465" s="17">
        <v>0</v>
      </c>
      <c r="X465" s="17">
        <f t="shared" si="17"/>
        <v>7300</v>
      </c>
      <c r="Z465" s="17">
        <f t="shared" si="18"/>
        <v>7300</v>
      </c>
      <c r="AQ465">
        <f>IF(①健診機関作成分!BO468&gt;0,1,0)</f>
        <v>0</v>
      </c>
      <c r="AR465">
        <f>IF(①健診機関作成分!M468&gt;0,1,0)</f>
        <v>0</v>
      </c>
      <c r="BA465" s="31">
        <v>250</v>
      </c>
      <c r="BB465" s="31">
        <v>1450</v>
      </c>
      <c r="BC465" s="31">
        <v>1220</v>
      </c>
      <c r="BD465" s="31">
        <v>120</v>
      </c>
      <c r="BE465" s="31">
        <v>320</v>
      </c>
      <c r="BF465" s="31">
        <v>350</v>
      </c>
      <c r="BG465" s="31">
        <v>1300</v>
      </c>
      <c r="BH465" s="31">
        <v>1800</v>
      </c>
      <c r="BI465" s="31">
        <v>120</v>
      </c>
      <c r="BJ465" s="31">
        <v>5800</v>
      </c>
      <c r="BK465" s="31">
        <v>970</v>
      </c>
      <c r="BL465" s="17">
        <v>50</v>
      </c>
    </row>
    <row r="466" spans="2:64" x14ac:dyDescent="0.2">
      <c r="B466" s="17">
        <v>11000</v>
      </c>
      <c r="C466" s="17">
        <f>①健診機関作成分!AD469</f>
        <v>0</v>
      </c>
      <c r="D466" s="17">
        <f>①健診機関作成分!D469</f>
        <v>2001</v>
      </c>
      <c r="E466" s="18">
        <f>①健診機関作成分!E469</f>
        <v>0</v>
      </c>
      <c r="F466" s="17">
        <f>①健診機関作成分!F469</f>
        <v>0</v>
      </c>
      <c r="G466" s="17">
        <f>①健診機関作成分!G469</f>
        <v>0</v>
      </c>
      <c r="H466" s="17">
        <f>①健診機関作成分!H469</f>
        <v>1</v>
      </c>
      <c r="J466" s="17">
        <f>①健診機関作成分!L469</f>
        <v>0</v>
      </c>
      <c r="K466" s="17">
        <f>①健診機関作成分!M469</f>
        <v>0</v>
      </c>
      <c r="L466" s="19">
        <f>①健診機関作成分!N469</f>
        <v>0</v>
      </c>
      <c r="M466">
        <f>IF(①健診機関作成分!BD469&gt;0,1,0)</f>
        <v>0</v>
      </c>
      <c r="N466">
        <f>IF(①健診機関作成分!BE469&gt;0,1,0)</f>
        <v>0</v>
      </c>
      <c r="O466">
        <f>IF(①健診機関作成分!BF469&gt;0,1,0)</f>
        <v>0</v>
      </c>
      <c r="P466">
        <f>IF(①健診機関作成分!BG469&gt;0,1,0)</f>
        <v>0</v>
      </c>
      <c r="Q466">
        <f>IF(①健診機関作成分!BI469&gt;0,1,0)</f>
        <v>0</v>
      </c>
      <c r="R466">
        <f>IF(①健診機関作成分!BJ469&gt;0,1,0)</f>
        <v>0</v>
      </c>
      <c r="S466">
        <f>IF(①健診機関作成分!BK469&gt;0,1,0)</f>
        <v>0</v>
      </c>
      <c r="T466">
        <f>IF(①健診機関作成分!BL469&gt;0,1,0)</f>
        <v>0</v>
      </c>
      <c r="U466">
        <f>IF(①健診機関作成分!BM469&gt;0,1,0)</f>
        <v>0</v>
      </c>
      <c r="V466">
        <f>IF(①健診機関作成分!BN469&gt;0,1,0)</f>
        <v>0</v>
      </c>
      <c r="W466" s="17">
        <v>0</v>
      </c>
      <c r="X466" s="17">
        <f t="shared" si="17"/>
        <v>7300</v>
      </c>
      <c r="Z466" s="17">
        <f t="shared" si="18"/>
        <v>7300</v>
      </c>
      <c r="AQ466">
        <f>IF(①健診機関作成分!BO469&gt;0,1,0)</f>
        <v>0</v>
      </c>
      <c r="AR466">
        <f>IF(①健診機関作成分!M469&gt;0,1,0)</f>
        <v>0</v>
      </c>
      <c r="BA466" s="31">
        <v>250</v>
      </c>
      <c r="BB466" s="31">
        <v>1450</v>
      </c>
      <c r="BC466" s="31">
        <v>1220</v>
      </c>
      <c r="BD466" s="31">
        <v>120</v>
      </c>
      <c r="BE466" s="31">
        <v>320</v>
      </c>
      <c r="BF466" s="31">
        <v>350</v>
      </c>
      <c r="BG466" s="31">
        <v>1300</v>
      </c>
      <c r="BH466" s="31">
        <v>1800</v>
      </c>
      <c r="BI466" s="31">
        <v>120</v>
      </c>
      <c r="BJ466" s="31">
        <v>5800</v>
      </c>
      <c r="BK466" s="31">
        <v>970</v>
      </c>
      <c r="BL466" s="17">
        <v>50</v>
      </c>
    </row>
    <row r="467" spans="2:64" x14ac:dyDescent="0.2">
      <c r="B467" s="17">
        <v>11000</v>
      </c>
      <c r="C467" s="17">
        <f>①健診機関作成分!AD470</f>
        <v>0</v>
      </c>
      <c r="D467" s="17">
        <f>①健診機関作成分!D470</f>
        <v>2001</v>
      </c>
      <c r="E467" s="18">
        <f>①健診機関作成分!E470</f>
        <v>0</v>
      </c>
      <c r="F467" s="17">
        <f>①健診機関作成分!F470</f>
        <v>0</v>
      </c>
      <c r="G467" s="17">
        <f>①健診機関作成分!G470</f>
        <v>0</v>
      </c>
      <c r="H467" s="17">
        <f>①健診機関作成分!H470</f>
        <v>1</v>
      </c>
      <c r="J467" s="17">
        <f>①健診機関作成分!L470</f>
        <v>0</v>
      </c>
      <c r="K467" s="17">
        <f>①健診機関作成分!M470</f>
        <v>0</v>
      </c>
      <c r="L467" s="19">
        <f>①健診機関作成分!N470</f>
        <v>0</v>
      </c>
      <c r="M467">
        <f>IF(①健診機関作成分!BD470&gt;0,1,0)</f>
        <v>0</v>
      </c>
      <c r="N467">
        <f>IF(①健診機関作成分!BE470&gt;0,1,0)</f>
        <v>0</v>
      </c>
      <c r="O467">
        <f>IF(①健診機関作成分!BF470&gt;0,1,0)</f>
        <v>0</v>
      </c>
      <c r="P467">
        <f>IF(①健診機関作成分!BG470&gt;0,1,0)</f>
        <v>0</v>
      </c>
      <c r="Q467">
        <f>IF(①健診機関作成分!BI470&gt;0,1,0)</f>
        <v>0</v>
      </c>
      <c r="R467">
        <f>IF(①健診機関作成分!BJ470&gt;0,1,0)</f>
        <v>0</v>
      </c>
      <c r="S467">
        <f>IF(①健診機関作成分!BK470&gt;0,1,0)</f>
        <v>0</v>
      </c>
      <c r="T467">
        <f>IF(①健診機関作成分!BL470&gt;0,1,0)</f>
        <v>0</v>
      </c>
      <c r="U467">
        <f>IF(①健診機関作成分!BM470&gt;0,1,0)</f>
        <v>0</v>
      </c>
      <c r="V467">
        <f>IF(①健診機関作成分!BN470&gt;0,1,0)</f>
        <v>0</v>
      </c>
      <c r="W467" s="17">
        <v>0</v>
      </c>
      <c r="X467" s="17">
        <f t="shared" si="17"/>
        <v>7300</v>
      </c>
      <c r="Z467" s="17">
        <f t="shared" si="18"/>
        <v>7300</v>
      </c>
      <c r="AQ467">
        <f>IF(①健診機関作成分!BO470&gt;0,1,0)</f>
        <v>0</v>
      </c>
      <c r="AR467">
        <f>IF(①健診機関作成分!M470&gt;0,1,0)</f>
        <v>0</v>
      </c>
      <c r="BA467" s="31">
        <v>250</v>
      </c>
      <c r="BB467" s="31">
        <v>1450</v>
      </c>
      <c r="BC467" s="31">
        <v>1220</v>
      </c>
      <c r="BD467" s="31">
        <v>120</v>
      </c>
      <c r="BE467" s="31">
        <v>320</v>
      </c>
      <c r="BF467" s="31">
        <v>350</v>
      </c>
      <c r="BG467" s="31">
        <v>1300</v>
      </c>
      <c r="BH467" s="31">
        <v>1800</v>
      </c>
      <c r="BI467" s="31">
        <v>120</v>
      </c>
      <c r="BJ467" s="31">
        <v>5800</v>
      </c>
      <c r="BK467" s="31">
        <v>970</v>
      </c>
      <c r="BL467" s="17">
        <v>50</v>
      </c>
    </row>
    <row r="468" spans="2:64" x14ac:dyDescent="0.2">
      <c r="B468" s="17">
        <v>11000</v>
      </c>
      <c r="C468" s="17">
        <f>①健診機関作成分!AD471</f>
        <v>0</v>
      </c>
      <c r="D468" s="17">
        <f>①健診機関作成分!D471</f>
        <v>2001</v>
      </c>
      <c r="E468" s="18">
        <f>①健診機関作成分!E471</f>
        <v>0</v>
      </c>
      <c r="F468" s="17">
        <f>①健診機関作成分!F471</f>
        <v>0</v>
      </c>
      <c r="G468" s="17">
        <f>①健診機関作成分!G471</f>
        <v>0</v>
      </c>
      <c r="H468" s="17">
        <f>①健診機関作成分!H471</f>
        <v>1</v>
      </c>
      <c r="J468" s="17">
        <f>①健診機関作成分!L471</f>
        <v>0</v>
      </c>
      <c r="K468" s="17">
        <f>①健診機関作成分!M471</f>
        <v>0</v>
      </c>
      <c r="L468" s="19">
        <f>①健診機関作成分!N471</f>
        <v>0</v>
      </c>
      <c r="M468">
        <f>IF(①健診機関作成分!BD471&gt;0,1,0)</f>
        <v>0</v>
      </c>
      <c r="N468">
        <f>IF(①健診機関作成分!BE471&gt;0,1,0)</f>
        <v>0</v>
      </c>
      <c r="O468">
        <f>IF(①健診機関作成分!BF471&gt;0,1,0)</f>
        <v>0</v>
      </c>
      <c r="P468">
        <f>IF(①健診機関作成分!BG471&gt;0,1,0)</f>
        <v>0</v>
      </c>
      <c r="Q468">
        <f>IF(①健診機関作成分!BI471&gt;0,1,0)</f>
        <v>0</v>
      </c>
      <c r="R468">
        <f>IF(①健診機関作成分!BJ471&gt;0,1,0)</f>
        <v>0</v>
      </c>
      <c r="S468">
        <f>IF(①健診機関作成分!BK471&gt;0,1,0)</f>
        <v>0</v>
      </c>
      <c r="T468">
        <f>IF(①健診機関作成分!BL471&gt;0,1,0)</f>
        <v>0</v>
      </c>
      <c r="U468">
        <f>IF(①健診機関作成分!BM471&gt;0,1,0)</f>
        <v>0</v>
      </c>
      <c r="V468">
        <f>IF(①健診機関作成分!BN471&gt;0,1,0)</f>
        <v>0</v>
      </c>
      <c r="W468" s="17">
        <v>0</v>
      </c>
      <c r="X468" s="17">
        <f t="shared" si="17"/>
        <v>7300</v>
      </c>
      <c r="Z468" s="17">
        <f t="shared" si="18"/>
        <v>7300</v>
      </c>
      <c r="AQ468">
        <f>IF(①健診機関作成分!BO471&gt;0,1,0)</f>
        <v>0</v>
      </c>
      <c r="AR468">
        <f>IF(①健診機関作成分!M471&gt;0,1,0)</f>
        <v>0</v>
      </c>
      <c r="BA468" s="31">
        <v>250</v>
      </c>
      <c r="BB468" s="31">
        <v>1450</v>
      </c>
      <c r="BC468" s="31">
        <v>1220</v>
      </c>
      <c r="BD468" s="31">
        <v>120</v>
      </c>
      <c r="BE468" s="31">
        <v>320</v>
      </c>
      <c r="BF468" s="31">
        <v>350</v>
      </c>
      <c r="BG468" s="31">
        <v>1300</v>
      </c>
      <c r="BH468" s="31">
        <v>1800</v>
      </c>
      <c r="BI468" s="31">
        <v>120</v>
      </c>
      <c r="BJ468" s="31">
        <v>5800</v>
      </c>
      <c r="BK468" s="31">
        <v>970</v>
      </c>
      <c r="BL468" s="17">
        <v>50</v>
      </c>
    </row>
    <row r="469" spans="2:64" x14ac:dyDescent="0.2">
      <c r="B469" s="17">
        <v>11000</v>
      </c>
      <c r="C469" s="17">
        <f>①健診機関作成分!AD472</f>
        <v>0</v>
      </c>
      <c r="D469" s="17">
        <f>①健診機関作成分!D472</f>
        <v>2001</v>
      </c>
      <c r="E469" s="18">
        <f>①健診機関作成分!E472</f>
        <v>0</v>
      </c>
      <c r="F469" s="17">
        <f>①健診機関作成分!F472</f>
        <v>0</v>
      </c>
      <c r="G469" s="17">
        <f>①健診機関作成分!G472</f>
        <v>0</v>
      </c>
      <c r="H469" s="17">
        <f>①健診機関作成分!H472</f>
        <v>1</v>
      </c>
      <c r="J469" s="17">
        <f>①健診機関作成分!L472</f>
        <v>0</v>
      </c>
      <c r="K469" s="17">
        <f>①健診機関作成分!M472</f>
        <v>0</v>
      </c>
      <c r="L469" s="19">
        <f>①健診機関作成分!N472</f>
        <v>0</v>
      </c>
      <c r="M469">
        <f>IF(①健診機関作成分!BD472&gt;0,1,0)</f>
        <v>0</v>
      </c>
      <c r="N469">
        <f>IF(①健診機関作成分!BE472&gt;0,1,0)</f>
        <v>0</v>
      </c>
      <c r="O469">
        <f>IF(①健診機関作成分!BF472&gt;0,1,0)</f>
        <v>0</v>
      </c>
      <c r="P469">
        <f>IF(①健診機関作成分!BG472&gt;0,1,0)</f>
        <v>0</v>
      </c>
      <c r="Q469">
        <f>IF(①健診機関作成分!BI472&gt;0,1,0)</f>
        <v>0</v>
      </c>
      <c r="R469">
        <f>IF(①健診機関作成分!BJ472&gt;0,1,0)</f>
        <v>0</v>
      </c>
      <c r="S469">
        <f>IF(①健診機関作成分!BK472&gt;0,1,0)</f>
        <v>0</v>
      </c>
      <c r="T469">
        <f>IF(①健診機関作成分!BL472&gt;0,1,0)</f>
        <v>0</v>
      </c>
      <c r="U469">
        <f>IF(①健診機関作成分!BM472&gt;0,1,0)</f>
        <v>0</v>
      </c>
      <c r="V469">
        <f>IF(①健診機関作成分!BN472&gt;0,1,0)</f>
        <v>0</v>
      </c>
      <c r="W469" s="17">
        <v>0</v>
      </c>
      <c r="X469" s="17">
        <f t="shared" si="17"/>
        <v>7300</v>
      </c>
      <c r="Z469" s="17">
        <f t="shared" si="18"/>
        <v>7300</v>
      </c>
      <c r="AQ469">
        <f>IF(①健診機関作成分!BO472&gt;0,1,0)</f>
        <v>0</v>
      </c>
      <c r="AR469">
        <f>IF(①健診機関作成分!M472&gt;0,1,0)</f>
        <v>0</v>
      </c>
      <c r="BA469" s="31">
        <v>250</v>
      </c>
      <c r="BB469" s="31">
        <v>1450</v>
      </c>
      <c r="BC469" s="31">
        <v>1220</v>
      </c>
      <c r="BD469" s="31">
        <v>120</v>
      </c>
      <c r="BE469" s="31">
        <v>320</v>
      </c>
      <c r="BF469" s="31">
        <v>350</v>
      </c>
      <c r="BG469" s="31">
        <v>1300</v>
      </c>
      <c r="BH469" s="31">
        <v>1800</v>
      </c>
      <c r="BI469" s="31">
        <v>120</v>
      </c>
      <c r="BJ469" s="31">
        <v>5800</v>
      </c>
      <c r="BK469" s="31">
        <v>970</v>
      </c>
      <c r="BL469" s="17">
        <v>50</v>
      </c>
    </row>
    <row r="470" spans="2:64" x14ac:dyDescent="0.2">
      <c r="B470" s="17">
        <v>11000</v>
      </c>
      <c r="C470" s="17">
        <f>①健診機関作成分!AD473</f>
        <v>0</v>
      </c>
      <c r="D470" s="17">
        <f>①健診機関作成分!D473</f>
        <v>2001</v>
      </c>
      <c r="E470" s="18">
        <f>①健診機関作成分!E473</f>
        <v>0</v>
      </c>
      <c r="F470" s="17">
        <f>①健診機関作成分!F473</f>
        <v>0</v>
      </c>
      <c r="G470" s="17">
        <f>①健診機関作成分!G473</f>
        <v>0</v>
      </c>
      <c r="H470" s="17">
        <f>①健診機関作成分!H473</f>
        <v>1</v>
      </c>
      <c r="J470" s="17">
        <f>①健診機関作成分!L473</f>
        <v>0</v>
      </c>
      <c r="K470" s="17">
        <f>①健診機関作成分!M473</f>
        <v>0</v>
      </c>
      <c r="L470" s="19">
        <f>①健診機関作成分!N473</f>
        <v>0</v>
      </c>
      <c r="M470">
        <f>IF(①健診機関作成分!BD473&gt;0,1,0)</f>
        <v>0</v>
      </c>
      <c r="N470">
        <f>IF(①健診機関作成分!BE473&gt;0,1,0)</f>
        <v>0</v>
      </c>
      <c r="O470">
        <f>IF(①健診機関作成分!BF473&gt;0,1,0)</f>
        <v>0</v>
      </c>
      <c r="P470">
        <f>IF(①健診機関作成分!BG473&gt;0,1,0)</f>
        <v>0</v>
      </c>
      <c r="Q470">
        <f>IF(①健診機関作成分!BI473&gt;0,1,0)</f>
        <v>0</v>
      </c>
      <c r="R470">
        <f>IF(①健診機関作成分!BJ473&gt;0,1,0)</f>
        <v>0</v>
      </c>
      <c r="S470">
        <f>IF(①健診機関作成分!BK473&gt;0,1,0)</f>
        <v>0</v>
      </c>
      <c r="T470">
        <f>IF(①健診機関作成分!BL473&gt;0,1,0)</f>
        <v>0</v>
      </c>
      <c r="U470">
        <f>IF(①健診機関作成分!BM473&gt;0,1,0)</f>
        <v>0</v>
      </c>
      <c r="V470">
        <f>IF(①健診機関作成分!BN473&gt;0,1,0)</f>
        <v>0</v>
      </c>
      <c r="W470" s="17">
        <v>0</v>
      </c>
      <c r="X470" s="17">
        <f t="shared" si="17"/>
        <v>7300</v>
      </c>
      <c r="Z470" s="17">
        <f t="shared" si="18"/>
        <v>7300</v>
      </c>
      <c r="AQ470">
        <f>IF(①健診機関作成分!BO473&gt;0,1,0)</f>
        <v>0</v>
      </c>
      <c r="AR470">
        <f>IF(①健診機関作成分!M473&gt;0,1,0)</f>
        <v>0</v>
      </c>
      <c r="BA470" s="31">
        <v>250</v>
      </c>
      <c r="BB470" s="31">
        <v>1450</v>
      </c>
      <c r="BC470" s="31">
        <v>1220</v>
      </c>
      <c r="BD470" s="31">
        <v>120</v>
      </c>
      <c r="BE470" s="31">
        <v>320</v>
      </c>
      <c r="BF470" s="31">
        <v>350</v>
      </c>
      <c r="BG470" s="31">
        <v>1300</v>
      </c>
      <c r="BH470" s="31">
        <v>1800</v>
      </c>
      <c r="BI470" s="31">
        <v>120</v>
      </c>
      <c r="BJ470" s="31">
        <v>5800</v>
      </c>
      <c r="BK470" s="31">
        <v>970</v>
      </c>
      <c r="BL470" s="17">
        <v>50</v>
      </c>
    </row>
    <row r="471" spans="2:64" x14ac:dyDescent="0.2">
      <c r="B471" s="17">
        <v>11000</v>
      </c>
      <c r="C471" s="17">
        <f>①健診機関作成分!AD474</f>
        <v>0</v>
      </c>
      <c r="D471" s="17">
        <f>①健診機関作成分!D474</f>
        <v>2001</v>
      </c>
      <c r="E471" s="18">
        <f>①健診機関作成分!E474</f>
        <v>0</v>
      </c>
      <c r="F471" s="17">
        <f>①健診機関作成分!F474</f>
        <v>0</v>
      </c>
      <c r="G471" s="17">
        <f>①健診機関作成分!G474</f>
        <v>0</v>
      </c>
      <c r="H471" s="17">
        <f>①健診機関作成分!H474</f>
        <v>1</v>
      </c>
      <c r="J471" s="17">
        <f>①健診機関作成分!L474</f>
        <v>0</v>
      </c>
      <c r="K471" s="17">
        <f>①健診機関作成分!M474</f>
        <v>0</v>
      </c>
      <c r="L471" s="19">
        <f>①健診機関作成分!N474</f>
        <v>0</v>
      </c>
      <c r="M471">
        <f>IF(①健診機関作成分!BD474&gt;0,1,0)</f>
        <v>0</v>
      </c>
      <c r="N471">
        <f>IF(①健診機関作成分!BE474&gt;0,1,0)</f>
        <v>0</v>
      </c>
      <c r="O471">
        <f>IF(①健診機関作成分!BF474&gt;0,1,0)</f>
        <v>0</v>
      </c>
      <c r="P471">
        <f>IF(①健診機関作成分!BG474&gt;0,1,0)</f>
        <v>0</v>
      </c>
      <c r="Q471">
        <f>IF(①健診機関作成分!BI474&gt;0,1,0)</f>
        <v>0</v>
      </c>
      <c r="R471">
        <f>IF(①健診機関作成分!BJ474&gt;0,1,0)</f>
        <v>0</v>
      </c>
      <c r="S471">
        <f>IF(①健診機関作成分!BK474&gt;0,1,0)</f>
        <v>0</v>
      </c>
      <c r="T471">
        <f>IF(①健診機関作成分!BL474&gt;0,1,0)</f>
        <v>0</v>
      </c>
      <c r="U471">
        <f>IF(①健診機関作成分!BM474&gt;0,1,0)</f>
        <v>0</v>
      </c>
      <c r="V471">
        <f>IF(①健診機関作成分!BN474&gt;0,1,0)</f>
        <v>0</v>
      </c>
      <c r="W471" s="17">
        <v>0</v>
      </c>
      <c r="X471" s="17">
        <f t="shared" si="17"/>
        <v>7300</v>
      </c>
      <c r="Z471" s="17">
        <f t="shared" si="18"/>
        <v>7300</v>
      </c>
      <c r="AQ471">
        <f>IF(①健診機関作成分!BO474&gt;0,1,0)</f>
        <v>0</v>
      </c>
      <c r="AR471">
        <f>IF(①健診機関作成分!M474&gt;0,1,0)</f>
        <v>0</v>
      </c>
      <c r="BA471" s="31">
        <v>250</v>
      </c>
      <c r="BB471" s="31">
        <v>1450</v>
      </c>
      <c r="BC471" s="31">
        <v>1220</v>
      </c>
      <c r="BD471" s="31">
        <v>120</v>
      </c>
      <c r="BE471" s="31">
        <v>320</v>
      </c>
      <c r="BF471" s="31">
        <v>350</v>
      </c>
      <c r="BG471" s="31">
        <v>1300</v>
      </c>
      <c r="BH471" s="31">
        <v>1800</v>
      </c>
      <c r="BI471" s="31">
        <v>120</v>
      </c>
      <c r="BJ471" s="31">
        <v>5800</v>
      </c>
      <c r="BK471" s="31">
        <v>970</v>
      </c>
      <c r="BL471" s="17">
        <v>50</v>
      </c>
    </row>
    <row r="472" spans="2:64" x14ac:dyDescent="0.2">
      <c r="B472" s="17">
        <v>11000</v>
      </c>
      <c r="C472" s="17">
        <f>①健診機関作成分!AD475</f>
        <v>0</v>
      </c>
      <c r="D472" s="17">
        <f>①健診機関作成分!D475</f>
        <v>2001</v>
      </c>
      <c r="E472" s="18">
        <f>①健診機関作成分!E475</f>
        <v>0</v>
      </c>
      <c r="F472" s="17">
        <f>①健診機関作成分!F475</f>
        <v>0</v>
      </c>
      <c r="G472" s="17">
        <f>①健診機関作成分!G475</f>
        <v>0</v>
      </c>
      <c r="H472" s="17">
        <f>①健診機関作成分!H475</f>
        <v>1</v>
      </c>
      <c r="J472" s="17">
        <f>①健診機関作成分!L475</f>
        <v>0</v>
      </c>
      <c r="K472" s="17">
        <f>①健診機関作成分!M475</f>
        <v>0</v>
      </c>
      <c r="L472" s="19">
        <f>①健診機関作成分!N475</f>
        <v>0</v>
      </c>
      <c r="M472">
        <f>IF(①健診機関作成分!BD475&gt;0,1,0)</f>
        <v>0</v>
      </c>
      <c r="N472">
        <f>IF(①健診機関作成分!BE475&gt;0,1,0)</f>
        <v>0</v>
      </c>
      <c r="O472">
        <f>IF(①健診機関作成分!BF475&gt;0,1,0)</f>
        <v>0</v>
      </c>
      <c r="P472">
        <f>IF(①健診機関作成分!BG475&gt;0,1,0)</f>
        <v>0</v>
      </c>
      <c r="Q472">
        <f>IF(①健診機関作成分!BI475&gt;0,1,0)</f>
        <v>0</v>
      </c>
      <c r="R472">
        <f>IF(①健診機関作成分!BJ475&gt;0,1,0)</f>
        <v>0</v>
      </c>
      <c r="S472">
        <f>IF(①健診機関作成分!BK475&gt;0,1,0)</f>
        <v>0</v>
      </c>
      <c r="T472">
        <f>IF(①健診機関作成分!BL475&gt;0,1,0)</f>
        <v>0</v>
      </c>
      <c r="U472">
        <f>IF(①健診機関作成分!BM475&gt;0,1,0)</f>
        <v>0</v>
      </c>
      <c r="V472">
        <f>IF(①健診機関作成分!BN475&gt;0,1,0)</f>
        <v>0</v>
      </c>
      <c r="W472" s="17">
        <v>0</v>
      </c>
      <c r="X472" s="17">
        <f t="shared" si="17"/>
        <v>7300</v>
      </c>
      <c r="Z472" s="17">
        <f t="shared" si="18"/>
        <v>7300</v>
      </c>
      <c r="AQ472">
        <f>IF(①健診機関作成分!BO475&gt;0,1,0)</f>
        <v>0</v>
      </c>
      <c r="AR472">
        <f>IF(①健診機関作成分!M475&gt;0,1,0)</f>
        <v>0</v>
      </c>
      <c r="BA472" s="31">
        <v>250</v>
      </c>
      <c r="BB472" s="31">
        <v>1450</v>
      </c>
      <c r="BC472" s="31">
        <v>1220</v>
      </c>
      <c r="BD472" s="31">
        <v>120</v>
      </c>
      <c r="BE472" s="31">
        <v>320</v>
      </c>
      <c r="BF472" s="31">
        <v>350</v>
      </c>
      <c r="BG472" s="31">
        <v>1300</v>
      </c>
      <c r="BH472" s="31">
        <v>1800</v>
      </c>
      <c r="BI472" s="31">
        <v>120</v>
      </c>
      <c r="BJ472" s="31">
        <v>5800</v>
      </c>
      <c r="BK472" s="31">
        <v>970</v>
      </c>
      <c r="BL472" s="17">
        <v>50</v>
      </c>
    </row>
    <row r="473" spans="2:64" x14ac:dyDescent="0.2">
      <c r="B473" s="17">
        <v>11000</v>
      </c>
      <c r="C473" s="17">
        <f>①健診機関作成分!AD476</f>
        <v>0</v>
      </c>
      <c r="D473" s="17">
        <f>①健診機関作成分!D476</f>
        <v>2001</v>
      </c>
      <c r="E473" s="18">
        <f>①健診機関作成分!E476</f>
        <v>0</v>
      </c>
      <c r="F473" s="17">
        <f>①健診機関作成分!F476</f>
        <v>0</v>
      </c>
      <c r="G473" s="17">
        <f>①健診機関作成分!G476</f>
        <v>0</v>
      </c>
      <c r="H473" s="17">
        <f>①健診機関作成分!H476</f>
        <v>1</v>
      </c>
      <c r="J473" s="17">
        <f>①健診機関作成分!L476</f>
        <v>0</v>
      </c>
      <c r="K473" s="17">
        <f>①健診機関作成分!M476</f>
        <v>0</v>
      </c>
      <c r="L473" s="19">
        <f>①健診機関作成分!N476</f>
        <v>0</v>
      </c>
      <c r="M473">
        <f>IF(①健診機関作成分!BD476&gt;0,1,0)</f>
        <v>0</v>
      </c>
      <c r="N473">
        <f>IF(①健診機関作成分!BE476&gt;0,1,0)</f>
        <v>0</v>
      </c>
      <c r="O473">
        <f>IF(①健診機関作成分!BF476&gt;0,1,0)</f>
        <v>0</v>
      </c>
      <c r="P473">
        <f>IF(①健診機関作成分!BG476&gt;0,1,0)</f>
        <v>0</v>
      </c>
      <c r="Q473">
        <f>IF(①健診機関作成分!BI476&gt;0,1,0)</f>
        <v>0</v>
      </c>
      <c r="R473">
        <f>IF(①健診機関作成分!BJ476&gt;0,1,0)</f>
        <v>0</v>
      </c>
      <c r="S473">
        <f>IF(①健診機関作成分!BK476&gt;0,1,0)</f>
        <v>0</v>
      </c>
      <c r="T473">
        <f>IF(①健診機関作成分!BL476&gt;0,1,0)</f>
        <v>0</v>
      </c>
      <c r="U473">
        <f>IF(①健診機関作成分!BM476&gt;0,1,0)</f>
        <v>0</v>
      </c>
      <c r="V473">
        <f>IF(①健診機関作成分!BN476&gt;0,1,0)</f>
        <v>0</v>
      </c>
      <c r="W473" s="17">
        <v>0</v>
      </c>
      <c r="X473" s="17">
        <f t="shared" si="17"/>
        <v>7300</v>
      </c>
      <c r="Z473" s="17">
        <f t="shared" si="18"/>
        <v>7300</v>
      </c>
      <c r="AQ473">
        <f>IF(①健診機関作成分!BO476&gt;0,1,0)</f>
        <v>0</v>
      </c>
      <c r="AR473">
        <f>IF(①健診機関作成分!M476&gt;0,1,0)</f>
        <v>0</v>
      </c>
      <c r="BA473" s="31">
        <v>250</v>
      </c>
      <c r="BB473" s="31">
        <v>1450</v>
      </c>
      <c r="BC473" s="31">
        <v>1220</v>
      </c>
      <c r="BD473" s="31">
        <v>120</v>
      </c>
      <c r="BE473" s="31">
        <v>320</v>
      </c>
      <c r="BF473" s="31">
        <v>350</v>
      </c>
      <c r="BG473" s="31">
        <v>1300</v>
      </c>
      <c r="BH473" s="31">
        <v>1800</v>
      </c>
      <c r="BI473" s="31">
        <v>120</v>
      </c>
      <c r="BJ473" s="31">
        <v>5800</v>
      </c>
      <c r="BK473" s="31">
        <v>970</v>
      </c>
      <c r="BL473" s="17">
        <v>50</v>
      </c>
    </row>
    <row r="474" spans="2:64" x14ac:dyDescent="0.2">
      <c r="B474" s="17">
        <v>11000</v>
      </c>
      <c r="C474" s="17">
        <f>①健診機関作成分!AD477</f>
        <v>0</v>
      </c>
      <c r="D474" s="17">
        <f>①健診機関作成分!D477</f>
        <v>2001</v>
      </c>
      <c r="E474" s="18">
        <f>①健診機関作成分!E477</f>
        <v>0</v>
      </c>
      <c r="F474" s="17">
        <f>①健診機関作成分!F477</f>
        <v>0</v>
      </c>
      <c r="G474" s="17">
        <f>①健診機関作成分!G477</f>
        <v>0</v>
      </c>
      <c r="H474" s="17">
        <f>①健診機関作成分!H477</f>
        <v>1</v>
      </c>
      <c r="J474" s="17">
        <f>①健診機関作成分!L477</f>
        <v>0</v>
      </c>
      <c r="K474" s="17">
        <f>①健診機関作成分!M477</f>
        <v>0</v>
      </c>
      <c r="L474" s="19">
        <f>①健診機関作成分!N477</f>
        <v>0</v>
      </c>
      <c r="M474">
        <f>IF(①健診機関作成分!BD477&gt;0,1,0)</f>
        <v>0</v>
      </c>
      <c r="N474">
        <f>IF(①健診機関作成分!BE477&gt;0,1,0)</f>
        <v>0</v>
      </c>
      <c r="O474">
        <f>IF(①健診機関作成分!BF477&gt;0,1,0)</f>
        <v>0</v>
      </c>
      <c r="P474">
        <f>IF(①健診機関作成分!BG477&gt;0,1,0)</f>
        <v>0</v>
      </c>
      <c r="Q474">
        <f>IF(①健診機関作成分!BI477&gt;0,1,0)</f>
        <v>0</v>
      </c>
      <c r="R474">
        <f>IF(①健診機関作成分!BJ477&gt;0,1,0)</f>
        <v>0</v>
      </c>
      <c r="S474">
        <f>IF(①健診機関作成分!BK477&gt;0,1,0)</f>
        <v>0</v>
      </c>
      <c r="T474">
        <f>IF(①健診機関作成分!BL477&gt;0,1,0)</f>
        <v>0</v>
      </c>
      <c r="U474">
        <f>IF(①健診機関作成分!BM477&gt;0,1,0)</f>
        <v>0</v>
      </c>
      <c r="V474">
        <f>IF(①健診機関作成分!BN477&gt;0,1,0)</f>
        <v>0</v>
      </c>
      <c r="W474" s="17">
        <v>0</v>
      </c>
      <c r="X474" s="17">
        <f t="shared" si="17"/>
        <v>7300</v>
      </c>
      <c r="Z474" s="17">
        <f t="shared" si="18"/>
        <v>7300</v>
      </c>
      <c r="AQ474">
        <f>IF(①健診機関作成分!BO477&gt;0,1,0)</f>
        <v>0</v>
      </c>
      <c r="AR474">
        <f>IF(①健診機関作成分!M477&gt;0,1,0)</f>
        <v>0</v>
      </c>
      <c r="BA474" s="31">
        <v>250</v>
      </c>
      <c r="BB474" s="31">
        <v>1450</v>
      </c>
      <c r="BC474" s="31">
        <v>1220</v>
      </c>
      <c r="BD474" s="31">
        <v>120</v>
      </c>
      <c r="BE474" s="31">
        <v>320</v>
      </c>
      <c r="BF474" s="31">
        <v>350</v>
      </c>
      <c r="BG474" s="31">
        <v>1300</v>
      </c>
      <c r="BH474" s="31">
        <v>1800</v>
      </c>
      <c r="BI474" s="31">
        <v>120</v>
      </c>
      <c r="BJ474" s="31">
        <v>5800</v>
      </c>
      <c r="BK474" s="31">
        <v>970</v>
      </c>
      <c r="BL474" s="17">
        <v>50</v>
      </c>
    </row>
    <row r="475" spans="2:64" x14ac:dyDescent="0.2">
      <c r="B475" s="17">
        <v>11000</v>
      </c>
      <c r="C475" s="17">
        <f>①健診機関作成分!AD478</f>
        <v>0</v>
      </c>
      <c r="D475" s="17">
        <f>①健診機関作成分!D478</f>
        <v>2001</v>
      </c>
      <c r="E475" s="18">
        <f>①健診機関作成分!E478</f>
        <v>0</v>
      </c>
      <c r="F475" s="17">
        <f>①健診機関作成分!F478</f>
        <v>0</v>
      </c>
      <c r="G475" s="17">
        <f>①健診機関作成分!G478</f>
        <v>0</v>
      </c>
      <c r="H475" s="17">
        <f>①健診機関作成分!H478</f>
        <v>1</v>
      </c>
      <c r="J475" s="17">
        <f>①健診機関作成分!L478</f>
        <v>0</v>
      </c>
      <c r="K475" s="17">
        <f>①健診機関作成分!M478</f>
        <v>0</v>
      </c>
      <c r="L475" s="19">
        <f>①健診機関作成分!N478</f>
        <v>0</v>
      </c>
      <c r="M475">
        <f>IF(①健診機関作成分!BD478&gt;0,1,0)</f>
        <v>0</v>
      </c>
      <c r="N475">
        <f>IF(①健診機関作成分!BE478&gt;0,1,0)</f>
        <v>0</v>
      </c>
      <c r="O475">
        <f>IF(①健診機関作成分!BF478&gt;0,1,0)</f>
        <v>0</v>
      </c>
      <c r="P475">
        <f>IF(①健診機関作成分!BG478&gt;0,1,0)</f>
        <v>0</v>
      </c>
      <c r="Q475">
        <f>IF(①健診機関作成分!BI478&gt;0,1,0)</f>
        <v>0</v>
      </c>
      <c r="R475">
        <f>IF(①健診機関作成分!BJ478&gt;0,1,0)</f>
        <v>0</v>
      </c>
      <c r="S475">
        <f>IF(①健診機関作成分!BK478&gt;0,1,0)</f>
        <v>0</v>
      </c>
      <c r="T475">
        <f>IF(①健診機関作成分!BL478&gt;0,1,0)</f>
        <v>0</v>
      </c>
      <c r="U475">
        <f>IF(①健診機関作成分!BM478&gt;0,1,0)</f>
        <v>0</v>
      </c>
      <c r="V475">
        <f>IF(①健診機関作成分!BN478&gt;0,1,0)</f>
        <v>0</v>
      </c>
      <c r="W475" s="17">
        <v>0</v>
      </c>
      <c r="X475" s="17">
        <f t="shared" si="17"/>
        <v>7300</v>
      </c>
      <c r="Z475" s="17">
        <f t="shared" si="18"/>
        <v>7300</v>
      </c>
      <c r="AQ475">
        <f>IF(①健診機関作成分!BO478&gt;0,1,0)</f>
        <v>0</v>
      </c>
      <c r="AR475">
        <f>IF(①健診機関作成分!M478&gt;0,1,0)</f>
        <v>0</v>
      </c>
      <c r="BA475" s="31">
        <v>250</v>
      </c>
      <c r="BB475" s="31">
        <v>1450</v>
      </c>
      <c r="BC475" s="31">
        <v>1220</v>
      </c>
      <c r="BD475" s="31">
        <v>120</v>
      </c>
      <c r="BE475" s="31">
        <v>320</v>
      </c>
      <c r="BF475" s="31">
        <v>350</v>
      </c>
      <c r="BG475" s="31">
        <v>1300</v>
      </c>
      <c r="BH475" s="31">
        <v>1800</v>
      </c>
      <c r="BI475" s="31">
        <v>120</v>
      </c>
      <c r="BJ475" s="31">
        <v>5800</v>
      </c>
      <c r="BK475" s="31">
        <v>970</v>
      </c>
      <c r="BL475" s="17">
        <v>50</v>
      </c>
    </row>
    <row r="476" spans="2:64" x14ac:dyDescent="0.2">
      <c r="B476" s="17">
        <v>11000</v>
      </c>
      <c r="C476" s="17">
        <f>①健診機関作成分!AD479</f>
        <v>0</v>
      </c>
      <c r="D476" s="17">
        <f>①健診機関作成分!D479</f>
        <v>2001</v>
      </c>
      <c r="E476" s="18">
        <f>①健診機関作成分!E479</f>
        <v>0</v>
      </c>
      <c r="F476" s="17">
        <f>①健診機関作成分!F479</f>
        <v>0</v>
      </c>
      <c r="G476" s="17">
        <f>①健診機関作成分!G479</f>
        <v>0</v>
      </c>
      <c r="H476" s="17">
        <f>①健診機関作成分!H479</f>
        <v>1</v>
      </c>
      <c r="J476" s="17">
        <f>①健診機関作成分!L479</f>
        <v>0</v>
      </c>
      <c r="K476" s="17">
        <f>①健診機関作成分!M479</f>
        <v>0</v>
      </c>
      <c r="L476" s="19">
        <f>①健診機関作成分!N479</f>
        <v>0</v>
      </c>
      <c r="M476">
        <f>IF(①健診機関作成分!BD479&gt;0,1,0)</f>
        <v>0</v>
      </c>
      <c r="N476">
        <f>IF(①健診機関作成分!BE479&gt;0,1,0)</f>
        <v>0</v>
      </c>
      <c r="O476">
        <f>IF(①健診機関作成分!BF479&gt;0,1,0)</f>
        <v>0</v>
      </c>
      <c r="P476">
        <f>IF(①健診機関作成分!BG479&gt;0,1,0)</f>
        <v>0</v>
      </c>
      <c r="Q476">
        <f>IF(①健診機関作成分!BI479&gt;0,1,0)</f>
        <v>0</v>
      </c>
      <c r="R476">
        <f>IF(①健診機関作成分!BJ479&gt;0,1,0)</f>
        <v>0</v>
      </c>
      <c r="S476">
        <f>IF(①健診機関作成分!BK479&gt;0,1,0)</f>
        <v>0</v>
      </c>
      <c r="T476">
        <f>IF(①健診機関作成分!BL479&gt;0,1,0)</f>
        <v>0</v>
      </c>
      <c r="U476">
        <f>IF(①健診機関作成分!BM479&gt;0,1,0)</f>
        <v>0</v>
      </c>
      <c r="V476">
        <f>IF(①健診機関作成分!BN479&gt;0,1,0)</f>
        <v>0</v>
      </c>
      <c r="W476" s="17">
        <v>0</v>
      </c>
      <c r="X476" s="17">
        <f t="shared" si="17"/>
        <v>7300</v>
      </c>
      <c r="Z476" s="17">
        <f t="shared" si="18"/>
        <v>7300</v>
      </c>
      <c r="AQ476">
        <f>IF(①健診機関作成分!BO479&gt;0,1,0)</f>
        <v>0</v>
      </c>
      <c r="AR476">
        <f>IF(①健診機関作成分!M479&gt;0,1,0)</f>
        <v>0</v>
      </c>
      <c r="BA476" s="31">
        <v>250</v>
      </c>
      <c r="BB476" s="31">
        <v>1450</v>
      </c>
      <c r="BC476" s="31">
        <v>1220</v>
      </c>
      <c r="BD476" s="31">
        <v>120</v>
      </c>
      <c r="BE476" s="31">
        <v>320</v>
      </c>
      <c r="BF476" s="31">
        <v>350</v>
      </c>
      <c r="BG476" s="31">
        <v>1300</v>
      </c>
      <c r="BH476" s="31">
        <v>1800</v>
      </c>
      <c r="BI476" s="31">
        <v>120</v>
      </c>
      <c r="BJ476" s="31">
        <v>5800</v>
      </c>
      <c r="BK476" s="31">
        <v>970</v>
      </c>
      <c r="BL476" s="17">
        <v>50</v>
      </c>
    </row>
    <row r="477" spans="2:64" x14ac:dyDescent="0.2">
      <c r="B477" s="17">
        <v>11000</v>
      </c>
      <c r="C477" s="17">
        <f>①健診機関作成分!AD480</f>
        <v>0</v>
      </c>
      <c r="D477" s="17">
        <f>①健診機関作成分!D480</f>
        <v>2001</v>
      </c>
      <c r="E477" s="18">
        <f>①健診機関作成分!E480</f>
        <v>0</v>
      </c>
      <c r="F477" s="17">
        <f>①健診機関作成分!F480</f>
        <v>0</v>
      </c>
      <c r="G477" s="17">
        <f>①健診機関作成分!G480</f>
        <v>0</v>
      </c>
      <c r="H477" s="17">
        <f>①健診機関作成分!H480</f>
        <v>1</v>
      </c>
      <c r="J477" s="17">
        <f>①健診機関作成分!L480</f>
        <v>0</v>
      </c>
      <c r="K477" s="17">
        <f>①健診機関作成分!M480</f>
        <v>0</v>
      </c>
      <c r="L477" s="19">
        <f>①健診機関作成分!N480</f>
        <v>0</v>
      </c>
      <c r="M477">
        <f>IF(①健診機関作成分!BD480&gt;0,1,0)</f>
        <v>0</v>
      </c>
      <c r="N477">
        <f>IF(①健診機関作成分!BE480&gt;0,1,0)</f>
        <v>0</v>
      </c>
      <c r="O477">
        <f>IF(①健診機関作成分!BF480&gt;0,1,0)</f>
        <v>0</v>
      </c>
      <c r="P477">
        <f>IF(①健診機関作成分!BG480&gt;0,1,0)</f>
        <v>0</v>
      </c>
      <c r="Q477">
        <f>IF(①健診機関作成分!BI480&gt;0,1,0)</f>
        <v>0</v>
      </c>
      <c r="R477">
        <f>IF(①健診機関作成分!BJ480&gt;0,1,0)</f>
        <v>0</v>
      </c>
      <c r="S477">
        <f>IF(①健診機関作成分!BK480&gt;0,1,0)</f>
        <v>0</v>
      </c>
      <c r="T477">
        <f>IF(①健診機関作成分!BL480&gt;0,1,0)</f>
        <v>0</v>
      </c>
      <c r="U477">
        <f>IF(①健診機関作成分!BM480&gt;0,1,0)</f>
        <v>0</v>
      </c>
      <c r="V477">
        <f>IF(①健診機関作成分!BN480&gt;0,1,0)</f>
        <v>0</v>
      </c>
      <c r="W477" s="17">
        <v>0</v>
      </c>
      <c r="X477" s="17">
        <f t="shared" si="17"/>
        <v>7300</v>
      </c>
      <c r="Z477" s="17">
        <f t="shared" si="18"/>
        <v>7300</v>
      </c>
      <c r="AQ477">
        <f>IF(①健診機関作成分!BO480&gt;0,1,0)</f>
        <v>0</v>
      </c>
      <c r="AR477">
        <f>IF(①健診機関作成分!M480&gt;0,1,0)</f>
        <v>0</v>
      </c>
      <c r="BA477" s="31">
        <v>250</v>
      </c>
      <c r="BB477" s="31">
        <v>1450</v>
      </c>
      <c r="BC477" s="31">
        <v>1220</v>
      </c>
      <c r="BD477" s="31">
        <v>120</v>
      </c>
      <c r="BE477" s="31">
        <v>320</v>
      </c>
      <c r="BF477" s="31">
        <v>350</v>
      </c>
      <c r="BG477" s="31">
        <v>1300</v>
      </c>
      <c r="BH477" s="31">
        <v>1800</v>
      </c>
      <c r="BI477" s="31">
        <v>120</v>
      </c>
      <c r="BJ477" s="31">
        <v>5800</v>
      </c>
      <c r="BK477" s="31">
        <v>970</v>
      </c>
      <c r="BL477" s="17">
        <v>50</v>
      </c>
    </row>
    <row r="478" spans="2:64" x14ac:dyDescent="0.2">
      <c r="B478" s="17">
        <v>11000</v>
      </c>
      <c r="C478" s="17">
        <f>①健診機関作成分!AD481</f>
        <v>0</v>
      </c>
      <c r="D478" s="17">
        <f>①健診機関作成分!D481</f>
        <v>2001</v>
      </c>
      <c r="E478" s="18">
        <f>①健診機関作成分!E481</f>
        <v>0</v>
      </c>
      <c r="F478" s="17">
        <f>①健診機関作成分!F481</f>
        <v>0</v>
      </c>
      <c r="G478" s="17">
        <f>①健診機関作成分!G481</f>
        <v>0</v>
      </c>
      <c r="H478" s="17">
        <f>①健診機関作成分!H481</f>
        <v>1</v>
      </c>
      <c r="J478" s="17">
        <f>①健診機関作成分!L481</f>
        <v>0</v>
      </c>
      <c r="K478" s="17">
        <f>①健診機関作成分!M481</f>
        <v>0</v>
      </c>
      <c r="L478" s="19">
        <f>①健診機関作成分!N481</f>
        <v>0</v>
      </c>
      <c r="M478">
        <f>IF(①健診機関作成分!BD481&gt;0,1,0)</f>
        <v>0</v>
      </c>
      <c r="N478">
        <f>IF(①健診機関作成分!BE481&gt;0,1,0)</f>
        <v>0</v>
      </c>
      <c r="O478">
        <f>IF(①健診機関作成分!BF481&gt;0,1,0)</f>
        <v>0</v>
      </c>
      <c r="P478">
        <f>IF(①健診機関作成分!BG481&gt;0,1,0)</f>
        <v>0</v>
      </c>
      <c r="Q478">
        <f>IF(①健診機関作成分!BI481&gt;0,1,0)</f>
        <v>0</v>
      </c>
      <c r="R478">
        <f>IF(①健診機関作成分!BJ481&gt;0,1,0)</f>
        <v>0</v>
      </c>
      <c r="S478">
        <f>IF(①健診機関作成分!BK481&gt;0,1,0)</f>
        <v>0</v>
      </c>
      <c r="T478">
        <f>IF(①健診機関作成分!BL481&gt;0,1,0)</f>
        <v>0</v>
      </c>
      <c r="U478">
        <f>IF(①健診機関作成分!BM481&gt;0,1,0)</f>
        <v>0</v>
      </c>
      <c r="V478">
        <f>IF(①健診機関作成分!BN481&gt;0,1,0)</f>
        <v>0</v>
      </c>
      <c r="W478" s="17">
        <v>0</v>
      </c>
      <c r="X478" s="17">
        <f t="shared" si="17"/>
        <v>7300</v>
      </c>
      <c r="Z478" s="17">
        <f t="shared" si="18"/>
        <v>7300</v>
      </c>
      <c r="AQ478">
        <f>IF(①健診機関作成分!BO481&gt;0,1,0)</f>
        <v>0</v>
      </c>
      <c r="AR478">
        <f>IF(①健診機関作成分!M481&gt;0,1,0)</f>
        <v>0</v>
      </c>
      <c r="BA478" s="31">
        <v>250</v>
      </c>
      <c r="BB478" s="31">
        <v>1450</v>
      </c>
      <c r="BC478" s="31">
        <v>1220</v>
      </c>
      <c r="BD478" s="31">
        <v>120</v>
      </c>
      <c r="BE478" s="31">
        <v>320</v>
      </c>
      <c r="BF478" s="31">
        <v>350</v>
      </c>
      <c r="BG478" s="31">
        <v>1300</v>
      </c>
      <c r="BH478" s="31">
        <v>1800</v>
      </c>
      <c r="BI478" s="31">
        <v>120</v>
      </c>
      <c r="BJ478" s="31">
        <v>5800</v>
      </c>
      <c r="BK478" s="31">
        <v>970</v>
      </c>
      <c r="BL478" s="17">
        <v>50</v>
      </c>
    </row>
    <row r="479" spans="2:64" x14ac:dyDescent="0.2">
      <c r="B479" s="17">
        <v>11000</v>
      </c>
      <c r="C479" s="17">
        <f>①健診機関作成分!AD482</f>
        <v>0</v>
      </c>
      <c r="D479" s="17">
        <f>①健診機関作成分!D482</f>
        <v>2001</v>
      </c>
      <c r="E479" s="18">
        <f>①健診機関作成分!E482</f>
        <v>0</v>
      </c>
      <c r="F479" s="17">
        <f>①健診機関作成分!F482</f>
        <v>0</v>
      </c>
      <c r="G479" s="17">
        <f>①健診機関作成分!G482</f>
        <v>0</v>
      </c>
      <c r="H479" s="17">
        <f>①健診機関作成分!H482</f>
        <v>1</v>
      </c>
      <c r="J479" s="17">
        <f>①健診機関作成分!L482</f>
        <v>0</v>
      </c>
      <c r="K479" s="17">
        <f>①健診機関作成分!M482</f>
        <v>0</v>
      </c>
      <c r="L479" s="19">
        <f>①健診機関作成分!N482</f>
        <v>0</v>
      </c>
      <c r="M479">
        <f>IF(①健診機関作成分!BD482&gt;0,1,0)</f>
        <v>0</v>
      </c>
      <c r="N479">
        <f>IF(①健診機関作成分!BE482&gt;0,1,0)</f>
        <v>0</v>
      </c>
      <c r="O479">
        <f>IF(①健診機関作成分!BF482&gt;0,1,0)</f>
        <v>0</v>
      </c>
      <c r="P479">
        <f>IF(①健診機関作成分!BG482&gt;0,1,0)</f>
        <v>0</v>
      </c>
      <c r="Q479">
        <f>IF(①健診機関作成分!BI482&gt;0,1,0)</f>
        <v>0</v>
      </c>
      <c r="R479">
        <f>IF(①健診機関作成分!BJ482&gt;0,1,0)</f>
        <v>0</v>
      </c>
      <c r="S479">
        <f>IF(①健診機関作成分!BK482&gt;0,1,0)</f>
        <v>0</v>
      </c>
      <c r="T479">
        <f>IF(①健診機関作成分!BL482&gt;0,1,0)</f>
        <v>0</v>
      </c>
      <c r="U479">
        <f>IF(①健診機関作成分!BM482&gt;0,1,0)</f>
        <v>0</v>
      </c>
      <c r="V479">
        <f>IF(①健診機関作成分!BN482&gt;0,1,0)</f>
        <v>0</v>
      </c>
      <c r="W479" s="17">
        <v>0</v>
      </c>
      <c r="X479" s="17">
        <f t="shared" si="17"/>
        <v>7300</v>
      </c>
      <c r="Z479" s="17">
        <f t="shared" si="18"/>
        <v>7300</v>
      </c>
      <c r="AQ479">
        <f>IF(①健診機関作成分!BO482&gt;0,1,0)</f>
        <v>0</v>
      </c>
      <c r="AR479">
        <f>IF(①健診機関作成分!M482&gt;0,1,0)</f>
        <v>0</v>
      </c>
      <c r="BA479" s="31">
        <v>250</v>
      </c>
      <c r="BB479" s="31">
        <v>1450</v>
      </c>
      <c r="BC479" s="31">
        <v>1220</v>
      </c>
      <c r="BD479" s="31">
        <v>120</v>
      </c>
      <c r="BE479" s="31">
        <v>320</v>
      </c>
      <c r="BF479" s="31">
        <v>350</v>
      </c>
      <c r="BG479" s="31">
        <v>1300</v>
      </c>
      <c r="BH479" s="31">
        <v>1800</v>
      </c>
      <c r="BI479" s="31">
        <v>120</v>
      </c>
      <c r="BJ479" s="31">
        <v>5800</v>
      </c>
      <c r="BK479" s="31">
        <v>970</v>
      </c>
      <c r="BL479" s="17">
        <v>50</v>
      </c>
    </row>
    <row r="480" spans="2:64" x14ac:dyDescent="0.2">
      <c r="B480" s="17">
        <v>11000</v>
      </c>
      <c r="C480" s="17">
        <f>①健診機関作成分!AD483</f>
        <v>0</v>
      </c>
      <c r="D480" s="17">
        <f>①健診機関作成分!D483</f>
        <v>2001</v>
      </c>
      <c r="E480" s="18">
        <f>①健診機関作成分!E483</f>
        <v>0</v>
      </c>
      <c r="F480" s="17">
        <f>①健診機関作成分!F483</f>
        <v>0</v>
      </c>
      <c r="G480" s="17">
        <f>①健診機関作成分!G483</f>
        <v>0</v>
      </c>
      <c r="H480" s="17">
        <f>①健診機関作成分!H483</f>
        <v>1</v>
      </c>
      <c r="J480" s="17">
        <f>①健診機関作成分!L483</f>
        <v>0</v>
      </c>
      <c r="K480" s="17">
        <f>①健診機関作成分!M483</f>
        <v>0</v>
      </c>
      <c r="L480" s="19">
        <f>①健診機関作成分!N483</f>
        <v>0</v>
      </c>
      <c r="M480">
        <f>IF(①健診機関作成分!BD483&gt;0,1,0)</f>
        <v>0</v>
      </c>
      <c r="N480">
        <f>IF(①健診機関作成分!BE483&gt;0,1,0)</f>
        <v>0</v>
      </c>
      <c r="O480">
        <f>IF(①健診機関作成分!BF483&gt;0,1,0)</f>
        <v>0</v>
      </c>
      <c r="P480">
        <f>IF(①健診機関作成分!BG483&gt;0,1,0)</f>
        <v>0</v>
      </c>
      <c r="Q480">
        <f>IF(①健診機関作成分!BI483&gt;0,1,0)</f>
        <v>0</v>
      </c>
      <c r="R480">
        <f>IF(①健診機関作成分!BJ483&gt;0,1,0)</f>
        <v>0</v>
      </c>
      <c r="S480">
        <f>IF(①健診機関作成分!BK483&gt;0,1,0)</f>
        <v>0</v>
      </c>
      <c r="T480">
        <f>IF(①健診機関作成分!BL483&gt;0,1,0)</f>
        <v>0</v>
      </c>
      <c r="U480">
        <f>IF(①健診機関作成分!BM483&gt;0,1,0)</f>
        <v>0</v>
      </c>
      <c r="V480">
        <f>IF(①健診機関作成分!BN483&gt;0,1,0)</f>
        <v>0</v>
      </c>
      <c r="W480" s="17">
        <v>0</v>
      </c>
      <c r="X480" s="17">
        <f t="shared" si="17"/>
        <v>7300</v>
      </c>
      <c r="Z480" s="17">
        <f t="shared" si="18"/>
        <v>7300</v>
      </c>
      <c r="AQ480">
        <f>IF(①健診機関作成分!BO483&gt;0,1,0)</f>
        <v>0</v>
      </c>
      <c r="AR480">
        <f>IF(①健診機関作成分!M483&gt;0,1,0)</f>
        <v>0</v>
      </c>
      <c r="BA480" s="31">
        <v>250</v>
      </c>
      <c r="BB480" s="31">
        <v>1450</v>
      </c>
      <c r="BC480" s="31">
        <v>1220</v>
      </c>
      <c r="BD480" s="31">
        <v>120</v>
      </c>
      <c r="BE480" s="31">
        <v>320</v>
      </c>
      <c r="BF480" s="31">
        <v>350</v>
      </c>
      <c r="BG480" s="31">
        <v>1300</v>
      </c>
      <c r="BH480" s="31">
        <v>1800</v>
      </c>
      <c r="BI480" s="31">
        <v>120</v>
      </c>
      <c r="BJ480" s="31">
        <v>5800</v>
      </c>
      <c r="BK480" s="31">
        <v>970</v>
      </c>
      <c r="BL480" s="17">
        <v>50</v>
      </c>
    </row>
    <row r="481" spans="2:64" x14ac:dyDescent="0.2">
      <c r="B481" s="17">
        <v>11000</v>
      </c>
      <c r="C481" s="17">
        <f>①健診機関作成分!AD484</f>
        <v>0</v>
      </c>
      <c r="D481" s="17">
        <f>①健診機関作成分!D484</f>
        <v>2001</v>
      </c>
      <c r="E481" s="18">
        <f>①健診機関作成分!E484</f>
        <v>0</v>
      </c>
      <c r="F481" s="17">
        <f>①健診機関作成分!F484</f>
        <v>0</v>
      </c>
      <c r="G481" s="17">
        <f>①健診機関作成分!G484</f>
        <v>0</v>
      </c>
      <c r="H481" s="17">
        <f>①健診機関作成分!H484</f>
        <v>1</v>
      </c>
      <c r="J481" s="17">
        <f>①健診機関作成分!L484</f>
        <v>0</v>
      </c>
      <c r="K481" s="17">
        <f>①健診機関作成分!M484</f>
        <v>0</v>
      </c>
      <c r="L481" s="19">
        <f>①健診機関作成分!N484</f>
        <v>0</v>
      </c>
      <c r="M481">
        <f>IF(①健診機関作成分!BD484&gt;0,1,0)</f>
        <v>0</v>
      </c>
      <c r="N481">
        <f>IF(①健診機関作成分!BE484&gt;0,1,0)</f>
        <v>0</v>
      </c>
      <c r="O481">
        <f>IF(①健診機関作成分!BF484&gt;0,1,0)</f>
        <v>0</v>
      </c>
      <c r="P481">
        <f>IF(①健診機関作成分!BG484&gt;0,1,0)</f>
        <v>0</v>
      </c>
      <c r="Q481">
        <f>IF(①健診機関作成分!BI484&gt;0,1,0)</f>
        <v>0</v>
      </c>
      <c r="R481">
        <f>IF(①健診機関作成分!BJ484&gt;0,1,0)</f>
        <v>0</v>
      </c>
      <c r="S481">
        <f>IF(①健診機関作成分!BK484&gt;0,1,0)</f>
        <v>0</v>
      </c>
      <c r="T481">
        <f>IF(①健診機関作成分!BL484&gt;0,1,0)</f>
        <v>0</v>
      </c>
      <c r="U481">
        <f>IF(①健診機関作成分!BM484&gt;0,1,0)</f>
        <v>0</v>
      </c>
      <c r="V481">
        <f>IF(①健診機関作成分!BN484&gt;0,1,0)</f>
        <v>0</v>
      </c>
      <c r="W481" s="17">
        <v>0</v>
      </c>
      <c r="X481" s="17">
        <f t="shared" si="17"/>
        <v>7300</v>
      </c>
      <c r="Z481" s="17">
        <f t="shared" si="18"/>
        <v>7300</v>
      </c>
      <c r="AQ481">
        <f>IF(①健診機関作成分!BO484&gt;0,1,0)</f>
        <v>0</v>
      </c>
      <c r="AR481">
        <f>IF(①健診機関作成分!M484&gt;0,1,0)</f>
        <v>0</v>
      </c>
      <c r="BA481" s="31">
        <v>250</v>
      </c>
      <c r="BB481" s="31">
        <v>1450</v>
      </c>
      <c r="BC481" s="31">
        <v>1220</v>
      </c>
      <c r="BD481" s="31">
        <v>120</v>
      </c>
      <c r="BE481" s="31">
        <v>320</v>
      </c>
      <c r="BF481" s="31">
        <v>350</v>
      </c>
      <c r="BG481" s="31">
        <v>1300</v>
      </c>
      <c r="BH481" s="31">
        <v>1800</v>
      </c>
      <c r="BI481" s="31">
        <v>120</v>
      </c>
      <c r="BJ481" s="31">
        <v>5800</v>
      </c>
      <c r="BK481" s="31">
        <v>970</v>
      </c>
      <c r="BL481" s="17">
        <v>50</v>
      </c>
    </row>
    <row r="482" spans="2:64" x14ac:dyDescent="0.2">
      <c r="B482" s="17">
        <v>11000</v>
      </c>
      <c r="C482" s="17">
        <f>①健診機関作成分!AD485</f>
        <v>0</v>
      </c>
      <c r="D482" s="17">
        <f>①健診機関作成分!D485</f>
        <v>2001</v>
      </c>
      <c r="E482" s="18">
        <f>①健診機関作成分!E485</f>
        <v>0</v>
      </c>
      <c r="F482" s="17">
        <f>①健診機関作成分!F485</f>
        <v>0</v>
      </c>
      <c r="G482" s="17">
        <f>①健診機関作成分!G485</f>
        <v>0</v>
      </c>
      <c r="H482" s="17">
        <f>①健診機関作成分!H485</f>
        <v>1</v>
      </c>
      <c r="J482" s="17">
        <f>①健診機関作成分!L485</f>
        <v>0</v>
      </c>
      <c r="K482" s="17">
        <f>①健診機関作成分!M485</f>
        <v>0</v>
      </c>
      <c r="L482" s="19">
        <f>①健診機関作成分!N485</f>
        <v>0</v>
      </c>
      <c r="M482">
        <f>IF(①健診機関作成分!BD485&gt;0,1,0)</f>
        <v>0</v>
      </c>
      <c r="N482">
        <f>IF(①健診機関作成分!BE485&gt;0,1,0)</f>
        <v>0</v>
      </c>
      <c r="O482">
        <f>IF(①健診機関作成分!BF485&gt;0,1,0)</f>
        <v>0</v>
      </c>
      <c r="P482">
        <f>IF(①健診機関作成分!BG485&gt;0,1,0)</f>
        <v>0</v>
      </c>
      <c r="Q482">
        <f>IF(①健診機関作成分!BI485&gt;0,1,0)</f>
        <v>0</v>
      </c>
      <c r="R482">
        <f>IF(①健診機関作成分!BJ485&gt;0,1,0)</f>
        <v>0</v>
      </c>
      <c r="S482">
        <f>IF(①健診機関作成分!BK485&gt;0,1,0)</f>
        <v>0</v>
      </c>
      <c r="T482">
        <f>IF(①健診機関作成分!BL485&gt;0,1,0)</f>
        <v>0</v>
      </c>
      <c r="U482">
        <f>IF(①健診機関作成分!BM485&gt;0,1,0)</f>
        <v>0</v>
      </c>
      <c r="V482">
        <f>IF(①健診機関作成分!BN485&gt;0,1,0)</f>
        <v>0</v>
      </c>
      <c r="W482" s="17">
        <v>0</v>
      </c>
      <c r="X482" s="17">
        <f t="shared" si="17"/>
        <v>7300</v>
      </c>
      <c r="Z482" s="17">
        <f t="shared" si="18"/>
        <v>7300</v>
      </c>
      <c r="AQ482">
        <f>IF(①健診機関作成分!BO485&gt;0,1,0)</f>
        <v>0</v>
      </c>
      <c r="AR482">
        <f>IF(①健診機関作成分!M485&gt;0,1,0)</f>
        <v>0</v>
      </c>
      <c r="BA482" s="31">
        <v>250</v>
      </c>
      <c r="BB482" s="31">
        <v>1450</v>
      </c>
      <c r="BC482" s="31">
        <v>1220</v>
      </c>
      <c r="BD482" s="31">
        <v>120</v>
      </c>
      <c r="BE482" s="31">
        <v>320</v>
      </c>
      <c r="BF482" s="31">
        <v>350</v>
      </c>
      <c r="BG482" s="31">
        <v>1300</v>
      </c>
      <c r="BH482" s="31">
        <v>1800</v>
      </c>
      <c r="BI482" s="31">
        <v>120</v>
      </c>
      <c r="BJ482" s="31">
        <v>5800</v>
      </c>
      <c r="BK482" s="31">
        <v>970</v>
      </c>
      <c r="BL482" s="17">
        <v>50</v>
      </c>
    </row>
    <row r="483" spans="2:64" x14ac:dyDescent="0.2">
      <c r="B483" s="17">
        <v>11000</v>
      </c>
      <c r="C483" s="17">
        <f>①健診機関作成分!AD486</f>
        <v>0</v>
      </c>
      <c r="D483" s="17">
        <f>①健診機関作成分!D486</f>
        <v>2001</v>
      </c>
      <c r="E483" s="18">
        <f>①健診機関作成分!E486</f>
        <v>0</v>
      </c>
      <c r="F483" s="17">
        <f>①健診機関作成分!F486</f>
        <v>0</v>
      </c>
      <c r="G483" s="17">
        <f>①健診機関作成分!G486</f>
        <v>0</v>
      </c>
      <c r="H483" s="17">
        <f>①健診機関作成分!H486</f>
        <v>1</v>
      </c>
      <c r="J483" s="17">
        <f>①健診機関作成分!L486</f>
        <v>0</v>
      </c>
      <c r="K483" s="17">
        <f>①健診機関作成分!M486</f>
        <v>0</v>
      </c>
      <c r="L483" s="19">
        <f>①健診機関作成分!N486</f>
        <v>0</v>
      </c>
      <c r="M483">
        <f>IF(①健診機関作成分!BD486&gt;0,1,0)</f>
        <v>0</v>
      </c>
      <c r="N483">
        <f>IF(①健診機関作成分!BE486&gt;0,1,0)</f>
        <v>0</v>
      </c>
      <c r="O483">
        <f>IF(①健診機関作成分!BF486&gt;0,1,0)</f>
        <v>0</v>
      </c>
      <c r="P483">
        <f>IF(①健診機関作成分!BG486&gt;0,1,0)</f>
        <v>0</v>
      </c>
      <c r="Q483">
        <f>IF(①健診機関作成分!BI486&gt;0,1,0)</f>
        <v>0</v>
      </c>
      <c r="R483">
        <f>IF(①健診機関作成分!BJ486&gt;0,1,0)</f>
        <v>0</v>
      </c>
      <c r="S483">
        <f>IF(①健診機関作成分!BK486&gt;0,1,0)</f>
        <v>0</v>
      </c>
      <c r="T483">
        <f>IF(①健診機関作成分!BL486&gt;0,1,0)</f>
        <v>0</v>
      </c>
      <c r="U483">
        <f>IF(①健診機関作成分!BM486&gt;0,1,0)</f>
        <v>0</v>
      </c>
      <c r="V483">
        <f>IF(①健診機関作成分!BN486&gt;0,1,0)</f>
        <v>0</v>
      </c>
      <c r="W483" s="17">
        <v>0</v>
      </c>
      <c r="X483" s="17">
        <f t="shared" si="17"/>
        <v>7300</v>
      </c>
      <c r="Z483" s="17">
        <f t="shared" si="18"/>
        <v>7300</v>
      </c>
      <c r="AQ483">
        <f>IF(①健診機関作成分!BO486&gt;0,1,0)</f>
        <v>0</v>
      </c>
      <c r="AR483">
        <f>IF(①健診機関作成分!M486&gt;0,1,0)</f>
        <v>0</v>
      </c>
      <c r="BA483" s="31">
        <v>250</v>
      </c>
      <c r="BB483" s="31">
        <v>1450</v>
      </c>
      <c r="BC483" s="31">
        <v>1220</v>
      </c>
      <c r="BD483" s="31">
        <v>120</v>
      </c>
      <c r="BE483" s="31">
        <v>320</v>
      </c>
      <c r="BF483" s="31">
        <v>350</v>
      </c>
      <c r="BG483" s="31">
        <v>1300</v>
      </c>
      <c r="BH483" s="31">
        <v>1800</v>
      </c>
      <c r="BI483" s="31">
        <v>120</v>
      </c>
      <c r="BJ483" s="31">
        <v>5800</v>
      </c>
      <c r="BK483" s="31">
        <v>970</v>
      </c>
      <c r="BL483" s="17">
        <v>50</v>
      </c>
    </row>
    <row r="484" spans="2:64" x14ac:dyDescent="0.2">
      <c r="B484" s="17">
        <v>11000</v>
      </c>
      <c r="C484" s="17">
        <f>①健診機関作成分!AD487</f>
        <v>0</v>
      </c>
      <c r="D484" s="17">
        <f>①健診機関作成分!D487</f>
        <v>2001</v>
      </c>
      <c r="E484" s="18">
        <f>①健診機関作成分!E487</f>
        <v>0</v>
      </c>
      <c r="F484" s="17">
        <f>①健診機関作成分!F487</f>
        <v>0</v>
      </c>
      <c r="G484" s="17">
        <f>①健診機関作成分!G487</f>
        <v>0</v>
      </c>
      <c r="H484" s="17">
        <f>①健診機関作成分!H487</f>
        <v>1</v>
      </c>
      <c r="J484" s="17">
        <f>①健診機関作成分!L487</f>
        <v>0</v>
      </c>
      <c r="K484" s="17">
        <f>①健診機関作成分!M487</f>
        <v>0</v>
      </c>
      <c r="L484" s="19">
        <f>①健診機関作成分!N487</f>
        <v>0</v>
      </c>
      <c r="M484">
        <f>IF(①健診機関作成分!BD487&gt;0,1,0)</f>
        <v>0</v>
      </c>
      <c r="N484">
        <f>IF(①健診機関作成分!BE487&gt;0,1,0)</f>
        <v>0</v>
      </c>
      <c r="O484">
        <f>IF(①健診機関作成分!BF487&gt;0,1,0)</f>
        <v>0</v>
      </c>
      <c r="P484">
        <f>IF(①健診機関作成分!BG487&gt;0,1,0)</f>
        <v>0</v>
      </c>
      <c r="Q484">
        <f>IF(①健診機関作成分!BI487&gt;0,1,0)</f>
        <v>0</v>
      </c>
      <c r="R484">
        <f>IF(①健診機関作成分!BJ487&gt;0,1,0)</f>
        <v>0</v>
      </c>
      <c r="S484">
        <f>IF(①健診機関作成分!BK487&gt;0,1,0)</f>
        <v>0</v>
      </c>
      <c r="T484">
        <f>IF(①健診機関作成分!BL487&gt;0,1,0)</f>
        <v>0</v>
      </c>
      <c r="U484">
        <f>IF(①健診機関作成分!BM487&gt;0,1,0)</f>
        <v>0</v>
      </c>
      <c r="V484">
        <f>IF(①健診機関作成分!BN487&gt;0,1,0)</f>
        <v>0</v>
      </c>
      <c r="W484" s="17">
        <v>0</v>
      </c>
      <c r="X484" s="17">
        <f t="shared" si="17"/>
        <v>7300</v>
      </c>
      <c r="Z484" s="17">
        <f t="shared" si="18"/>
        <v>7300</v>
      </c>
      <c r="AQ484">
        <f>IF(①健診機関作成分!BO487&gt;0,1,0)</f>
        <v>0</v>
      </c>
      <c r="AR484">
        <f>IF(①健診機関作成分!M487&gt;0,1,0)</f>
        <v>0</v>
      </c>
      <c r="BA484" s="31">
        <v>250</v>
      </c>
      <c r="BB484" s="31">
        <v>1450</v>
      </c>
      <c r="BC484" s="31">
        <v>1220</v>
      </c>
      <c r="BD484" s="31">
        <v>120</v>
      </c>
      <c r="BE484" s="31">
        <v>320</v>
      </c>
      <c r="BF484" s="31">
        <v>350</v>
      </c>
      <c r="BG484" s="31">
        <v>1300</v>
      </c>
      <c r="BH484" s="31">
        <v>1800</v>
      </c>
      <c r="BI484" s="31">
        <v>120</v>
      </c>
      <c r="BJ484" s="31">
        <v>5800</v>
      </c>
      <c r="BK484" s="31">
        <v>970</v>
      </c>
      <c r="BL484" s="17">
        <v>50</v>
      </c>
    </row>
    <row r="485" spans="2:64" x14ac:dyDescent="0.2">
      <c r="B485" s="17">
        <v>11000</v>
      </c>
      <c r="C485" s="17">
        <f>①健診機関作成分!AD488</f>
        <v>0</v>
      </c>
      <c r="D485" s="17">
        <f>①健診機関作成分!D488</f>
        <v>2001</v>
      </c>
      <c r="E485" s="18">
        <f>①健診機関作成分!E488</f>
        <v>0</v>
      </c>
      <c r="F485" s="17">
        <f>①健診機関作成分!F488</f>
        <v>0</v>
      </c>
      <c r="G485" s="17">
        <f>①健診機関作成分!G488</f>
        <v>0</v>
      </c>
      <c r="H485" s="17">
        <f>①健診機関作成分!H488</f>
        <v>1</v>
      </c>
      <c r="J485" s="17">
        <f>①健診機関作成分!L488</f>
        <v>0</v>
      </c>
      <c r="K485" s="17">
        <f>①健診機関作成分!M488</f>
        <v>0</v>
      </c>
      <c r="L485" s="19">
        <f>①健診機関作成分!N488</f>
        <v>0</v>
      </c>
      <c r="M485">
        <f>IF(①健診機関作成分!BD488&gt;0,1,0)</f>
        <v>0</v>
      </c>
      <c r="N485">
        <f>IF(①健診機関作成分!BE488&gt;0,1,0)</f>
        <v>0</v>
      </c>
      <c r="O485">
        <f>IF(①健診機関作成分!BF488&gt;0,1,0)</f>
        <v>0</v>
      </c>
      <c r="P485">
        <f>IF(①健診機関作成分!BG488&gt;0,1,0)</f>
        <v>0</v>
      </c>
      <c r="Q485">
        <f>IF(①健診機関作成分!BI488&gt;0,1,0)</f>
        <v>0</v>
      </c>
      <c r="R485">
        <f>IF(①健診機関作成分!BJ488&gt;0,1,0)</f>
        <v>0</v>
      </c>
      <c r="S485">
        <f>IF(①健診機関作成分!BK488&gt;0,1,0)</f>
        <v>0</v>
      </c>
      <c r="T485">
        <f>IF(①健診機関作成分!BL488&gt;0,1,0)</f>
        <v>0</v>
      </c>
      <c r="U485">
        <f>IF(①健診機関作成分!BM488&gt;0,1,0)</f>
        <v>0</v>
      </c>
      <c r="V485">
        <f>IF(①健診機関作成分!BN488&gt;0,1,0)</f>
        <v>0</v>
      </c>
      <c r="W485" s="17">
        <v>0</v>
      </c>
      <c r="X485" s="17">
        <f t="shared" si="17"/>
        <v>7300</v>
      </c>
      <c r="Z485" s="17">
        <f t="shared" si="18"/>
        <v>7300</v>
      </c>
      <c r="AQ485">
        <f>IF(①健診機関作成分!BO488&gt;0,1,0)</f>
        <v>0</v>
      </c>
      <c r="AR485">
        <f>IF(①健診機関作成分!M488&gt;0,1,0)</f>
        <v>0</v>
      </c>
      <c r="BA485" s="31">
        <v>250</v>
      </c>
      <c r="BB485" s="31">
        <v>1450</v>
      </c>
      <c r="BC485" s="31">
        <v>1220</v>
      </c>
      <c r="BD485" s="31">
        <v>120</v>
      </c>
      <c r="BE485" s="31">
        <v>320</v>
      </c>
      <c r="BF485" s="31">
        <v>350</v>
      </c>
      <c r="BG485" s="31">
        <v>1300</v>
      </c>
      <c r="BH485" s="31">
        <v>1800</v>
      </c>
      <c r="BI485" s="31">
        <v>120</v>
      </c>
      <c r="BJ485" s="31">
        <v>5800</v>
      </c>
      <c r="BK485" s="31">
        <v>970</v>
      </c>
      <c r="BL485" s="17">
        <v>50</v>
      </c>
    </row>
    <row r="486" spans="2:64" x14ac:dyDescent="0.2">
      <c r="B486" s="17">
        <v>11000</v>
      </c>
      <c r="C486" s="17">
        <f>①健診機関作成分!AD489</f>
        <v>0</v>
      </c>
      <c r="D486" s="17">
        <f>①健診機関作成分!D489</f>
        <v>2001</v>
      </c>
      <c r="E486" s="18">
        <f>①健診機関作成分!E489</f>
        <v>0</v>
      </c>
      <c r="F486" s="17">
        <f>①健診機関作成分!F489</f>
        <v>0</v>
      </c>
      <c r="G486" s="17">
        <f>①健診機関作成分!G489</f>
        <v>0</v>
      </c>
      <c r="H486" s="17">
        <f>①健診機関作成分!H489</f>
        <v>1</v>
      </c>
      <c r="J486" s="17">
        <f>①健診機関作成分!L489</f>
        <v>0</v>
      </c>
      <c r="K486" s="17">
        <f>①健診機関作成分!M489</f>
        <v>0</v>
      </c>
      <c r="L486" s="19">
        <f>①健診機関作成分!N489</f>
        <v>0</v>
      </c>
      <c r="M486">
        <f>IF(①健診機関作成分!BD489&gt;0,1,0)</f>
        <v>0</v>
      </c>
      <c r="N486">
        <f>IF(①健診機関作成分!BE489&gt;0,1,0)</f>
        <v>0</v>
      </c>
      <c r="O486">
        <f>IF(①健診機関作成分!BF489&gt;0,1,0)</f>
        <v>0</v>
      </c>
      <c r="P486">
        <f>IF(①健診機関作成分!BG489&gt;0,1,0)</f>
        <v>0</v>
      </c>
      <c r="Q486">
        <f>IF(①健診機関作成分!BI489&gt;0,1,0)</f>
        <v>0</v>
      </c>
      <c r="R486">
        <f>IF(①健診機関作成分!BJ489&gt;0,1,0)</f>
        <v>0</v>
      </c>
      <c r="S486">
        <f>IF(①健診機関作成分!BK489&gt;0,1,0)</f>
        <v>0</v>
      </c>
      <c r="T486">
        <f>IF(①健診機関作成分!BL489&gt;0,1,0)</f>
        <v>0</v>
      </c>
      <c r="U486">
        <f>IF(①健診機関作成分!BM489&gt;0,1,0)</f>
        <v>0</v>
      </c>
      <c r="V486">
        <f>IF(①健診機関作成分!BN489&gt;0,1,0)</f>
        <v>0</v>
      </c>
      <c r="W486" s="17">
        <v>0</v>
      </c>
      <c r="X486" s="17">
        <f t="shared" si="17"/>
        <v>7300</v>
      </c>
      <c r="Z486" s="17">
        <f t="shared" si="18"/>
        <v>7300</v>
      </c>
      <c r="AQ486">
        <f>IF(①健診機関作成分!BO489&gt;0,1,0)</f>
        <v>0</v>
      </c>
      <c r="AR486">
        <f>IF(①健診機関作成分!M489&gt;0,1,0)</f>
        <v>0</v>
      </c>
      <c r="BA486" s="31">
        <v>250</v>
      </c>
      <c r="BB486" s="31">
        <v>1450</v>
      </c>
      <c r="BC486" s="31">
        <v>1220</v>
      </c>
      <c r="BD486" s="31">
        <v>120</v>
      </c>
      <c r="BE486" s="31">
        <v>320</v>
      </c>
      <c r="BF486" s="31">
        <v>350</v>
      </c>
      <c r="BG486" s="31">
        <v>1300</v>
      </c>
      <c r="BH486" s="31">
        <v>1800</v>
      </c>
      <c r="BI486" s="31">
        <v>120</v>
      </c>
      <c r="BJ486" s="31">
        <v>5800</v>
      </c>
      <c r="BK486" s="31">
        <v>970</v>
      </c>
      <c r="BL486" s="17">
        <v>50</v>
      </c>
    </row>
    <row r="487" spans="2:64" x14ac:dyDescent="0.2">
      <c r="B487" s="17">
        <v>11000</v>
      </c>
      <c r="C487" s="17">
        <f>①健診機関作成分!AD490</f>
        <v>0</v>
      </c>
      <c r="D487" s="17">
        <f>①健診機関作成分!D490</f>
        <v>2001</v>
      </c>
      <c r="E487" s="18">
        <f>①健診機関作成分!E490</f>
        <v>0</v>
      </c>
      <c r="F487" s="17">
        <f>①健診機関作成分!F490</f>
        <v>0</v>
      </c>
      <c r="G487" s="17">
        <f>①健診機関作成分!G490</f>
        <v>0</v>
      </c>
      <c r="H487" s="17">
        <f>①健診機関作成分!H490</f>
        <v>1</v>
      </c>
      <c r="J487" s="17">
        <f>①健診機関作成分!L490</f>
        <v>0</v>
      </c>
      <c r="K487" s="17">
        <f>①健診機関作成分!M490</f>
        <v>0</v>
      </c>
      <c r="L487" s="19">
        <f>①健診機関作成分!N490</f>
        <v>0</v>
      </c>
      <c r="M487">
        <f>IF(①健診機関作成分!BD490&gt;0,1,0)</f>
        <v>0</v>
      </c>
      <c r="N487">
        <f>IF(①健診機関作成分!BE490&gt;0,1,0)</f>
        <v>0</v>
      </c>
      <c r="O487">
        <f>IF(①健診機関作成分!BF490&gt;0,1,0)</f>
        <v>0</v>
      </c>
      <c r="P487">
        <f>IF(①健診機関作成分!BG490&gt;0,1,0)</f>
        <v>0</v>
      </c>
      <c r="Q487">
        <f>IF(①健診機関作成分!BI490&gt;0,1,0)</f>
        <v>0</v>
      </c>
      <c r="R487">
        <f>IF(①健診機関作成分!BJ490&gt;0,1,0)</f>
        <v>0</v>
      </c>
      <c r="S487">
        <f>IF(①健診機関作成分!BK490&gt;0,1,0)</f>
        <v>0</v>
      </c>
      <c r="T487">
        <f>IF(①健診機関作成分!BL490&gt;0,1,0)</f>
        <v>0</v>
      </c>
      <c r="U487">
        <f>IF(①健診機関作成分!BM490&gt;0,1,0)</f>
        <v>0</v>
      </c>
      <c r="V487">
        <f>IF(①健診機関作成分!BN490&gt;0,1,0)</f>
        <v>0</v>
      </c>
      <c r="W487" s="17">
        <v>0</v>
      </c>
      <c r="X487" s="17">
        <f t="shared" si="17"/>
        <v>7300</v>
      </c>
      <c r="Z487" s="17">
        <f t="shared" si="18"/>
        <v>7300</v>
      </c>
      <c r="AQ487">
        <f>IF(①健診機関作成分!BO490&gt;0,1,0)</f>
        <v>0</v>
      </c>
      <c r="AR487">
        <f>IF(①健診機関作成分!M490&gt;0,1,0)</f>
        <v>0</v>
      </c>
      <c r="BA487" s="31">
        <v>250</v>
      </c>
      <c r="BB487" s="31">
        <v>1450</v>
      </c>
      <c r="BC487" s="31">
        <v>1220</v>
      </c>
      <c r="BD487" s="31">
        <v>120</v>
      </c>
      <c r="BE487" s="31">
        <v>320</v>
      </c>
      <c r="BF487" s="31">
        <v>350</v>
      </c>
      <c r="BG487" s="31">
        <v>1300</v>
      </c>
      <c r="BH487" s="31">
        <v>1800</v>
      </c>
      <c r="BI487" s="31">
        <v>120</v>
      </c>
      <c r="BJ487" s="31">
        <v>5800</v>
      </c>
      <c r="BK487" s="31">
        <v>970</v>
      </c>
      <c r="BL487" s="17">
        <v>50</v>
      </c>
    </row>
    <row r="488" spans="2:64" x14ac:dyDescent="0.2">
      <c r="B488" s="17">
        <v>11000</v>
      </c>
      <c r="C488" s="17">
        <f>①健診機関作成分!AD491</f>
        <v>0</v>
      </c>
      <c r="D488" s="17">
        <f>①健診機関作成分!D491</f>
        <v>2001</v>
      </c>
      <c r="E488" s="18">
        <f>①健診機関作成分!E491</f>
        <v>0</v>
      </c>
      <c r="F488" s="17">
        <f>①健診機関作成分!F491</f>
        <v>0</v>
      </c>
      <c r="G488" s="17">
        <f>①健診機関作成分!G491</f>
        <v>0</v>
      </c>
      <c r="H488" s="17">
        <f>①健診機関作成分!H491</f>
        <v>1</v>
      </c>
      <c r="J488" s="17">
        <f>①健診機関作成分!L491</f>
        <v>0</v>
      </c>
      <c r="K488" s="17">
        <f>①健診機関作成分!M491</f>
        <v>0</v>
      </c>
      <c r="L488" s="19">
        <f>①健診機関作成分!N491</f>
        <v>0</v>
      </c>
      <c r="M488">
        <f>IF(①健診機関作成分!BD491&gt;0,1,0)</f>
        <v>0</v>
      </c>
      <c r="N488">
        <f>IF(①健診機関作成分!BE491&gt;0,1,0)</f>
        <v>0</v>
      </c>
      <c r="O488">
        <f>IF(①健診機関作成分!BF491&gt;0,1,0)</f>
        <v>0</v>
      </c>
      <c r="P488">
        <f>IF(①健診機関作成分!BG491&gt;0,1,0)</f>
        <v>0</v>
      </c>
      <c r="Q488">
        <f>IF(①健診機関作成分!BI491&gt;0,1,0)</f>
        <v>0</v>
      </c>
      <c r="R488">
        <f>IF(①健診機関作成分!BJ491&gt;0,1,0)</f>
        <v>0</v>
      </c>
      <c r="S488">
        <f>IF(①健診機関作成分!BK491&gt;0,1,0)</f>
        <v>0</v>
      </c>
      <c r="T488">
        <f>IF(①健診機関作成分!BL491&gt;0,1,0)</f>
        <v>0</v>
      </c>
      <c r="U488">
        <f>IF(①健診機関作成分!BM491&gt;0,1,0)</f>
        <v>0</v>
      </c>
      <c r="V488">
        <f>IF(①健診機関作成分!BN491&gt;0,1,0)</f>
        <v>0</v>
      </c>
      <c r="W488" s="17">
        <v>0</v>
      </c>
      <c r="X488" s="17">
        <f t="shared" si="17"/>
        <v>7300</v>
      </c>
      <c r="Z488" s="17">
        <f t="shared" si="18"/>
        <v>7300</v>
      </c>
      <c r="AQ488">
        <f>IF(①健診機関作成分!BO491&gt;0,1,0)</f>
        <v>0</v>
      </c>
      <c r="AR488">
        <f>IF(①健診機関作成分!M491&gt;0,1,0)</f>
        <v>0</v>
      </c>
      <c r="BA488" s="31">
        <v>250</v>
      </c>
      <c r="BB488" s="31">
        <v>1450</v>
      </c>
      <c r="BC488" s="31">
        <v>1220</v>
      </c>
      <c r="BD488" s="31">
        <v>120</v>
      </c>
      <c r="BE488" s="31">
        <v>320</v>
      </c>
      <c r="BF488" s="31">
        <v>350</v>
      </c>
      <c r="BG488" s="31">
        <v>1300</v>
      </c>
      <c r="BH488" s="31">
        <v>1800</v>
      </c>
      <c r="BI488" s="31">
        <v>120</v>
      </c>
      <c r="BJ488" s="31">
        <v>5800</v>
      </c>
      <c r="BK488" s="31">
        <v>970</v>
      </c>
      <c r="BL488" s="17">
        <v>50</v>
      </c>
    </row>
    <row r="489" spans="2:64" x14ac:dyDescent="0.2">
      <c r="B489" s="17">
        <v>11000</v>
      </c>
      <c r="C489" s="17">
        <f>①健診機関作成分!AD492</f>
        <v>0</v>
      </c>
      <c r="D489" s="17">
        <f>①健診機関作成分!D492</f>
        <v>2001</v>
      </c>
      <c r="E489" s="18">
        <f>①健診機関作成分!E492</f>
        <v>0</v>
      </c>
      <c r="F489" s="17">
        <f>①健診機関作成分!F492</f>
        <v>0</v>
      </c>
      <c r="G489" s="17">
        <f>①健診機関作成分!G492</f>
        <v>0</v>
      </c>
      <c r="H489" s="17">
        <f>①健診機関作成分!H492</f>
        <v>1</v>
      </c>
      <c r="J489" s="17">
        <f>①健診機関作成分!L492</f>
        <v>0</v>
      </c>
      <c r="K489" s="17">
        <f>①健診機関作成分!M492</f>
        <v>0</v>
      </c>
      <c r="L489" s="19">
        <f>①健診機関作成分!N492</f>
        <v>0</v>
      </c>
      <c r="M489">
        <f>IF(①健診機関作成分!BD492&gt;0,1,0)</f>
        <v>0</v>
      </c>
      <c r="N489">
        <f>IF(①健診機関作成分!BE492&gt;0,1,0)</f>
        <v>0</v>
      </c>
      <c r="O489">
        <f>IF(①健診機関作成分!BF492&gt;0,1,0)</f>
        <v>0</v>
      </c>
      <c r="P489">
        <f>IF(①健診機関作成分!BG492&gt;0,1,0)</f>
        <v>0</v>
      </c>
      <c r="Q489">
        <f>IF(①健診機関作成分!BI492&gt;0,1,0)</f>
        <v>0</v>
      </c>
      <c r="R489">
        <f>IF(①健診機関作成分!BJ492&gt;0,1,0)</f>
        <v>0</v>
      </c>
      <c r="S489">
        <f>IF(①健診機関作成分!BK492&gt;0,1,0)</f>
        <v>0</v>
      </c>
      <c r="T489">
        <f>IF(①健診機関作成分!BL492&gt;0,1,0)</f>
        <v>0</v>
      </c>
      <c r="U489">
        <f>IF(①健診機関作成分!BM492&gt;0,1,0)</f>
        <v>0</v>
      </c>
      <c r="V489">
        <f>IF(①健診機関作成分!BN492&gt;0,1,0)</f>
        <v>0</v>
      </c>
      <c r="W489" s="17">
        <v>0</v>
      </c>
      <c r="X489" s="17">
        <f t="shared" si="17"/>
        <v>7300</v>
      </c>
      <c r="Z489" s="17">
        <f t="shared" si="18"/>
        <v>7300</v>
      </c>
      <c r="AQ489">
        <f>IF(①健診機関作成分!BO492&gt;0,1,0)</f>
        <v>0</v>
      </c>
      <c r="AR489">
        <f>IF(①健診機関作成分!M492&gt;0,1,0)</f>
        <v>0</v>
      </c>
      <c r="BA489" s="31">
        <v>250</v>
      </c>
      <c r="BB489" s="31">
        <v>1450</v>
      </c>
      <c r="BC489" s="31">
        <v>1220</v>
      </c>
      <c r="BD489" s="31">
        <v>120</v>
      </c>
      <c r="BE489" s="31">
        <v>320</v>
      </c>
      <c r="BF489" s="31">
        <v>350</v>
      </c>
      <c r="BG489" s="31">
        <v>1300</v>
      </c>
      <c r="BH489" s="31">
        <v>1800</v>
      </c>
      <c r="BI489" s="31">
        <v>120</v>
      </c>
      <c r="BJ489" s="31">
        <v>5800</v>
      </c>
      <c r="BK489" s="31">
        <v>970</v>
      </c>
      <c r="BL489" s="17">
        <v>50</v>
      </c>
    </row>
    <row r="490" spans="2:64" x14ac:dyDescent="0.2">
      <c r="B490" s="17">
        <v>11000</v>
      </c>
      <c r="C490" s="17">
        <f>①健診機関作成分!AD493</f>
        <v>0</v>
      </c>
      <c r="D490" s="17">
        <f>①健診機関作成分!D493</f>
        <v>2001</v>
      </c>
      <c r="E490" s="18">
        <f>①健診機関作成分!E493</f>
        <v>0</v>
      </c>
      <c r="F490" s="17">
        <f>①健診機関作成分!F493</f>
        <v>0</v>
      </c>
      <c r="G490" s="17">
        <f>①健診機関作成分!G493</f>
        <v>0</v>
      </c>
      <c r="H490" s="17">
        <f>①健診機関作成分!H493</f>
        <v>1</v>
      </c>
      <c r="J490" s="17">
        <f>①健診機関作成分!L493</f>
        <v>0</v>
      </c>
      <c r="K490" s="17">
        <f>①健診機関作成分!M493</f>
        <v>0</v>
      </c>
      <c r="L490" s="19">
        <f>①健診機関作成分!N493</f>
        <v>0</v>
      </c>
      <c r="M490">
        <f>IF(①健診機関作成分!BD493&gt;0,1,0)</f>
        <v>0</v>
      </c>
      <c r="N490">
        <f>IF(①健診機関作成分!BE493&gt;0,1,0)</f>
        <v>0</v>
      </c>
      <c r="O490">
        <f>IF(①健診機関作成分!BF493&gt;0,1,0)</f>
        <v>0</v>
      </c>
      <c r="P490">
        <f>IF(①健診機関作成分!BG493&gt;0,1,0)</f>
        <v>0</v>
      </c>
      <c r="Q490">
        <f>IF(①健診機関作成分!BI493&gt;0,1,0)</f>
        <v>0</v>
      </c>
      <c r="R490">
        <f>IF(①健診機関作成分!BJ493&gt;0,1,0)</f>
        <v>0</v>
      </c>
      <c r="S490">
        <f>IF(①健診機関作成分!BK493&gt;0,1,0)</f>
        <v>0</v>
      </c>
      <c r="T490">
        <f>IF(①健診機関作成分!BL493&gt;0,1,0)</f>
        <v>0</v>
      </c>
      <c r="U490">
        <f>IF(①健診機関作成分!BM493&gt;0,1,0)</f>
        <v>0</v>
      </c>
      <c r="V490">
        <f>IF(①健診機関作成分!BN493&gt;0,1,0)</f>
        <v>0</v>
      </c>
      <c r="W490" s="17">
        <v>0</v>
      </c>
      <c r="X490" s="17">
        <f t="shared" si="17"/>
        <v>7300</v>
      </c>
      <c r="Z490" s="17">
        <f t="shared" si="18"/>
        <v>7300</v>
      </c>
      <c r="AQ490">
        <f>IF(①健診機関作成分!BO493&gt;0,1,0)</f>
        <v>0</v>
      </c>
      <c r="AR490">
        <f>IF(①健診機関作成分!M493&gt;0,1,0)</f>
        <v>0</v>
      </c>
      <c r="BA490" s="31">
        <v>250</v>
      </c>
      <c r="BB490" s="31">
        <v>1450</v>
      </c>
      <c r="BC490" s="31">
        <v>1220</v>
      </c>
      <c r="BD490" s="31">
        <v>120</v>
      </c>
      <c r="BE490" s="31">
        <v>320</v>
      </c>
      <c r="BF490" s="31">
        <v>350</v>
      </c>
      <c r="BG490" s="31">
        <v>1300</v>
      </c>
      <c r="BH490" s="31">
        <v>1800</v>
      </c>
      <c r="BI490" s="31">
        <v>120</v>
      </c>
      <c r="BJ490" s="31">
        <v>5800</v>
      </c>
      <c r="BK490" s="31">
        <v>970</v>
      </c>
      <c r="BL490" s="17">
        <v>50</v>
      </c>
    </row>
    <row r="491" spans="2:64" x14ac:dyDescent="0.2">
      <c r="B491" s="17">
        <v>11000</v>
      </c>
      <c r="C491" s="17">
        <f>①健診機関作成分!AD494</f>
        <v>0</v>
      </c>
      <c r="D491" s="17">
        <f>①健診機関作成分!D494</f>
        <v>2001</v>
      </c>
      <c r="E491" s="18">
        <f>①健診機関作成分!E494</f>
        <v>0</v>
      </c>
      <c r="F491" s="17">
        <f>①健診機関作成分!F494</f>
        <v>0</v>
      </c>
      <c r="G491" s="17">
        <f>①健診機関作成分!G494</f>
        <v>0</v>
      </c>
      <c r="H491" s="17">
        <f>①健診機関作成分!H494</f>
        <v>1</v>
      </c>
      <c r="J491" s="17">
        <f>①健診機関作成分!L494</f>
        <v>0</v>
      </c>
      <c r="K491" s="17">
        <f>①健診機関作成分!M494</f>
        <v>0</v>
      </c>
      <c r="L491" s="19">
        <f>①健診機関作成分!N494</f>
        <v>0</v>
      </c>
      <c r="M491">
        <f>IF(①健診機関作成分!BD494&gt;0,1,0)</f>
        <v>0</v>
      </c>
      <c r="N491">
        <f>IF(①健診機関作成分!BE494&gt;0,1,0)</f>
        <v>0</v>
      </c>
      <c r="O491">
        <f>IF(①健診機関作成分!BF494&gt;0,1,0)</f>
        <v>0</v>
      </c>
      <c r="P491">
        <f>IF(①健診機関作成分!BG494&gt;0,1,0)</f>
        <v>0</v>
      </c>
      <c r="Q491">
        <f>IF(①健診機関作成分!BI494&gt;0,1,0)</f>
        <v>0</v>
      </c>
      <c r="R491">
        <f>IF(①健診機関作成分!BJ494&gt;0,1,0)</f>
        <v>0</v>
      </c>
      <c r="S491">
        <f>IF(①健診機関作成分!BK494&gt;0,1,0)</f>
        <v>0</v>
      </c>
      <c r="T491">
        <f>IF(①健診機関作成分!BL494&gt;0,1,0)</f>
        <v>0</v>
      </c>
      <c r="U491">
        <f>IF(①健診機関作成分!BM494&gt;0,1,0)</f>
        <v>0</v>
      </c>
      <c r="V491">
        <f>IF(①健診機関作成分!BN494&gt;0,1,0)</f>
        <v>0</v>
      </c>
      <c r="W491" s="17">
        <v>0</v>
      </c>
      <c r="X491" s="17">
        <f t="shared" si="17"/>
        <v>7300</v>
      </c>
      <c r="Z491" s="17">
        <f t="shared" si="18"/>
        <v>7300</v>
      </c>
      <c r="AQ491">
        <f>IF(①健診機関作成分!BO494&gt;0,1,0)</f>
        <v>0</v>
      </c>
      <c r="AR491">
        <f>IF(①健診機関作成分!M494&gt;0,1,0)</f>
        <v>0</v>
      </c>
      <c r="BA491" s="31">
        <v>250</v>
      </c>
      <c r="BB491" s="31">
        <v>1450</v>
      </c>
      <c r="BC491" s="31">
        <v>1220</v>
      </c>
      <c r="BD491" s="31">
        <v>120</v>
      </c>
      <c r="BE491" s="31">
        <v>320</v>
      </c>
      <c r="BF491" s="31">
        <v>350</v>
      </c>
      <c r="BG491" s="31">
        <v>1300</v>
      </c>
      <c r="BH491" s="31">
        <v>1800</v>
      </c>
      <c r="BI491" s="31">
        <v>120</v>
      </c>
      <c r="BJ491" s="31">
        <v>5800</v>
      </c>
      <c r="BK491" s="31">
        <v>970</v>
      </c>
      <c r="BL491" s="17">
        <v>50</v>
      </c>
    </row>
    <row r="492" spans="2:64" x14ac:dyDescent="0.2">
      <c r="B492" s="17">
        <v>11000</v>
      </c>
      <c r="C492" s="17">
        <f>①健診機関作成分!AD495</f>
        <v>0</v>
      </c>
      <c r="D492" s="17">
        <f>①健診機関作成分!D495</f>
        <v>2001</v>
      </c>
      <c r="E492" s="18">
        <f>①健診機関作成分!E495</f>
        <v>0</v>
      </c>
      <c r="F492" s="17">
        <f>①健診機関作成分!F495</f>
        <v>0</v>
      </c>
      <c r="G492" s="17">
        <f>①健診機関作成分!G495</f>
        <v>0</v>
      </c>
      <c r="H492" s="17">
        <f>①健診機関作成分!H495</f>
        <v>1</v>
      </c>
      <c r="J492" s="17">
        <f>①健診機関作成分!L495</f>
        <v>0</v>
      </c>
      <c r="K492" s="17">
        <f>①健診機関作成分!M495</f>
        <v>0</v>
      </c>
      <c r="L492" s="19">
        <f>①健診機関作成分!N495</f>
        <v>0</v>
      </c>
      <c r="M492">
        <f>IF(①健診機関作成分!BD495&gt;0,1,0)</f>
        <v>0</v>
      </c>
      <c r="N492">
        <f>IF(①健診機関作成分!BE495&gt;0,1,0)</f>
        <v>0</v>
      </c>
      <c r="O492">
        <f>IF(①健診機関作成分!BF495&gt;0,1,0)</f>
        <v>0</v>
      </c>
      <c r="P492">
        <f>IF(①健診機関作成分!BG495&gt;0,1,0)</f>
        <v>0</v>
      </c>
      <c r="Q492">
        <f>IF(①健診機関作成分!BI495&gt;0,1,0)</f>
        <v>0</v>
      </c>
      <c r="R492">
        <f>IF(①健診機関作成分!BJ495&gt;0,1,0)</f>
        <v>0</v>
      </c>
      <c r="S492">
        <f>IF(①健診機関作成分!BK495&gt;0,1,0)</f>
        <v>0</v>
      </c>
      <c r="T492">
        <f>IF(①健診機関作成分!BL495&gt;0,1,0)</f>
        <v>0</v>
      </c>
      <c r="U492">
        <f>IF(①健診機関作成分!BM495&gt;0,1,0)</f>
        <v>0</v>
      </c>
      <c r="V492">
        <f>IF(①健診機関作成分!BN495&gt;0,1,0)</f>
        <v>0</v>
      </c>
      <c r="W492" s="17">
        <v>0</v>
      </c>
      <c r="X492" s="17">
        <f t="shared" si="17"/>
        <v>7300</v>
      </c>
      <c r="Z492" s="17">
        <f t="shared" si="18"/>
        <v>7300</v>
      </c>
      <c r="AQ492">
        <f>IF(①健診機関作成分!BO495&gt;0,1,0)</f>
        <v>0</v>
      </c>
      <c r="AR492">
        <f>IF(①健診機関作成分!M495&gt;0,1,0)</f>
        <v>0</v>
      </c>
      <c r="BA492" s="31">
        <v>250</v>
      </c>
      <c r="BB492" s="31">
        <v>1450</v>
      </c>
      <c r="BC492" s="31">
        <v>1220</v>
      </c>
      <c r="BD492" s="31">
        <v>120</v>
      </c>
      <c r="BE492" s="31">
        <v>320</v>
      </c>
      <c r="BF492" s="31">
        <v>350</v>
      </c>
      <c r="BG492" s="31">
        <v>1300</v>
      </c>
      <c r="BH492" s="31">
        <v>1800</v>
      </c>
      <c r="BI492" s="31">
        <v>120</v>
      </c>
      <c r="BJ492" s="31">
        <v>5800</v>
      </c>
      <c r="BK492" s="31">
        <v>970</v>
      </c>
      <c r="BL492" s="17">
        <v>50</v>
      </c>
    </row>
    <row r="493" spans="2:64" x14ac:dyDescent="0.2">
      <c r="B493" s="17">
        <v>11000</v>
      </c>
      <c r="C493" s="17">
        <f>①健診機関作成分!AD496</f>
        <v>0</v>
      </c>
      <c r="D493" s="17">
        <f>①健診機関作成分!D496</f>
        <v>2001</v>
      </c>
      <c r="E493" s="18">
        <f>①健診機関作成分!E496</f>
        <v>0</v>
      </c>
      <c r="F493" s="17">
        <f>①健診機関作成分!F496</f>
        <v>0</v>
      </c>
      <c r="G493" s="17">
        <f>①健診機関作成分!G496</f>
        <v>0</v>
      </c>
      <c r="H493" s="17">
        <f>①健診機関作成分!H496</f>
        <v>1</v>
      </c>
      <c r="J493" s="17">
        <f>①健診機関作成分!L496</f>
        <v>0</v>
      </c>
      <c r="K493" s="17">
        <f>①健診機関作成分!M496</f>
        <v>0</v>
      </c>
      <c r="L493" s="19">
        <f>①健診機関作成分!N496</f>
        <v>0</v>
      </c>
      <c r="M493">
        <f>IF(①健診機関作成分!BD496&gt;0,1,0)</f>
        <v>0</v>
      </c>
      <c r="N493">
        <f>IF(①健診機関作成分!BE496&gt;0,1,0)</f>
        <v>0</v>
      </c>
      <c r="O493">
        <f>IF(①健診機関作成分!BF496&gt;0,1,0)</f>
        <v>0</v>
      </c>
      <c r="P493">
        <f>IF(①健診機関作成分!BG496&gt;0,1,0)</f>
        <v>0</v>
      </c>
      <c r="Q493">
        <f>IF(①健診機関作成分!BI496&gt;0,1,0)</f>
        <v>0</v>
      </c>
      <c r="R493">
        <f>IF(①健診機関作成分!BJ496&gt;0,1,0)</f>
        <v>0</v>
      </c>
      <c r="S493">
        <f>IF(①健診機関作成分!BK496&gt;0,1,0)</f>
        <v>0</v>
      </c>
      <c r="T493">
        <f>IF(①健診機関作成分!BL496&gt;0,1,0)</f>
        <v>0</v>
      </c>
      <c r="U493">
        <f>IF(①健診機関作成分!BM496&gt;0,1,0)</f>
        <v>0</v>
      </c>
      <c r="V493">
        <f>IF(①健診機関作成分!BN496&gt;0,1,0)</f>
        <v>0</v>
      </c>
      <c r="W493" s="17">
        <v>0</v>
      </c>
      <c r="X493" s="17">
        <f t="shared" si="17"/>
        <v>7300</v>
      </c>
      <c r="Z493" s="17">
        <f t="shared" si="18"/>
        <v>7300</v>
      </c>
      <c r="AQ493">
        <f>IF(①健診機関作成分!BO496&gt;0,1,0)</f>
        <v>0</v>
      </c>
      <c r="AR493">
        <f>IF(①健診機関作成分!M496&gt;0,1,0)</f>
        <v>0</v>
      </c>
      <c r="BA493" s="31">
        <v>250</v>
      </c>
      <c r="BB493" s="31">
        <v>1450</v>
      </c>
      <c r="BC493" s="31">
        <v>1220</v>
      </c>
      <c r="BD493" s="31">
        <v>120</v>
      </c>
      <c r="BE493" s="31">
        <v>320</v>
      </c>
      <c r="BF493" s="31">
        <v>350</v>
      </c>
      <c r="BG493" s="31">
        <v>1300</v>
      </c>
      <c r="BH493" s="31">
        <v>1800</v>
      </c>
      <c r="BI493" s="31">
        <v>120</v>
      </c>
      <c r="BJ493" s="31">
        <v>5800</v>
      </c>
      <c r="BK493" s="31">
        <v>970</v>
      </c>
      <c r="BL493" s="17">
        <v>50</v>
      </c>
    </row>
    <row r="494" spans="2:64" x14ac:dyDescent="0.2">
      <c r="B494" s="17">
        <v>11000</v>
      </c>
      <c r="C494" s="17">
        <f>①健診機関作成分!AD497</f>
        <v>0</v>
      </c>
      <c r="D494" s="17">
        <f>①健診機関作成分!D497</f>
        <v>2001</v>
      </c>
      <c r="E494" s="18">
        <f>①健診機関作成分!E497</f>
        <v>0</v>
      </c>
      <c r="F494" s="17">
        <f>①健診機関作成分!F497</f>
        <v>0</v>
      </c>
      <c r="G494" s="17">
        <f>①健診機関作成分!G497</f>
        <v>0</v>
      </c>
      <c r="H494" s="17">
        <f>①健診機関作成分!H497</f>
        <v>1</v>
      </c>
      <c r="J494" s="17">
        <f>①健診機関作成分!L497</f>
        <v>0</v>
      </c>
      <c r="K494" s="17">
        <f>①健診機関作成分!M497</f>
        <v>0</v>
      </c>
      <c r="L494" s="19">
        <f>①健診機関作成分!N497</f>
        <v>0</v>
      </c>
      <c r="M494">
        <f>IF(①健診機関作成分!BD497&gt;0,1,0)</f>
        <v>0</v>
      </c>
      <c r="N494">
        <f>IF(①健診機関作成分!BE497&gt;0,1,0)</f>
        <v>0</v>
      </c>
      <c r="O494">
        <f>IF(①健診機関作成分!BF497&gt;0,1,0)</f>
        <v>0</v>
      </c>
      <c r="P494">
        <f>IF(①健診機関作成分!BG497&gt;0,1,0)</f>
        <v>0</v>
      </c>
      <c r="Q494">
        <f>IF(①健診機関作成分!BI497&gt;0,1,0)</f>
        <v>0</v>
      </c>
      <c r="R494">
        <f>IF(①健診機関作成分!BJ497&gt;0,1,0)</f>
        <v>0</v>
      </c>
      <c r="S494">
        <f>IF(①健診機関作成分!BK497&gt;0,1,0)</f>
        <v>0</v>
      </c>
      <c r="T494">
        <f>IF(①健診機関作成分!BL497&gt;0,1,0)</f>
        <v>0</v>
      </c>
      <c r="U494">
        <f>IF(①健診機関作成分!BM497&gt;0,1,0)</f>
        <v>0</v>
      </c>
      <c r="V494">
        <f>IF(①健診機関作成分!BN497&gt;0,1,0)</f>
        <v>0</v>
      </c>
      <c r="W494" s="17">
        <v>0</v>
      </c>
      <c r="X494" s="17">
        <f t="shared" si="17"/>
        <v>7300</v>
      </c>
      <c r="Z494" s="17">
        <f t="shared" si="18"/>
        <v>7300</v>
      </c>
      <c r="AQ494">
        <f>IF(①健診機関作成分!BO497&gt;0,1,0)</f>
        <v>0</v>
      </c>
      <c r="AR494">
        <f>IF(①健診機関作成分!M497&gt;0,1,0)</f>
        <v>0</v>
      </c>
      <c r="BA494" s="31">
        <v>250</v>
      </c>
      <c r="BB494" s="31">
        <v>1450</v>
      </c>
      <c r="BC494" s="31">
        <v>1220</v>
      </c>
      <c r="BD494" s="31">
        <v>120</v>
      </c>
      <c r="BE494" s="31">
        <v>320</v>
      </c>
      <c r="BF494" s="31">
        <v>350</v>
      </c>
      <c r="BG494" s="31">
        <v>1300</v>
      </c>
      <c r="BH494" s="31">
        <v>1800</v>
      </c>
      <c r="BI494" s="31">
        <v>120</v>
      </c>
      <c r="BJ494" s="31">
        <v>5800</v>
      </c>
      <c r="BK494" s="31">
        <v>970</v>
      </c>
      <c r="BL494" s="17">
        <v>50</v>
      </c>
    </row>
    <row r="495" spans="2:64" x14ac:dyDescent="0.2">
      <c r="B495" s="17">
        <v>11000</v>
      </c>
      <c r="C495" s="17">
        <f>①健診機関作成分!AD498</f>
        <v>0</v>
      </c>
      <c r="D495" s="17">
        <f>①健診機関作成分!D498</f>
        <v>2001</v>
      </c>
      <c r="E495" s="18">
        <f>①健診機関作成分!E498</f>
        <v>0</v>
      </c>
      <c r="F495" s="17">
        <f>①健診機関作成分!F498</f>
        <v>0</v>
      </c>
      <c r="G495" s="17">
        <f>①健診機関作成分!G498</f>
        <v>0</v>
      </c>
      <c r="H495" s="17">
        <f>①健診機関作成分!H498</f>
        <v>1</v>
      </c>
      <c r="J495" s="17">
        <f>①健診機関作成分!L498</f>
        <v>0</v>
      </c>
      <c r="K495" s="17">
        <f>①健診機関作成分!M498</f>
        <v>0</v>
      </c>
      <c r="L495" s="19">
        <f>①健診機関作成分!N498</f>
        <v>0</v>
      </c>
      <c r="M495">
        <f>IF(①健診機関作成分!BD498&gt;0,1,0)</f>
        <v>0</v>
      </c>
      <c r="N495">
        <f>IF(①健診機関作成分!BE498&gt;0,1,0)</f>
        <v>0</v>
      </c>
      <c r="O495">
        <f>IF(①健診機関作成分!BF498&gt;0,1,0)</f>
        <v>0</v>
      </c>
      <c r="P495">
        <f>IF(①健診機関作成分!BG498&gt;0,1,0)</f>
        <v>0</v>
      </c>
      <c r="Q495">
        <f>IF(①健診機関作成分!BI498&gt;0,1,0)</f>
        <v>0</v>
      </c>
      <c r="R495">
        <f>IF(①健診機関作成分!BJ498&gt;0,1,0)</f>
        <v>0</v>
      </c>
      <c r="S495">
        <f>IF(①健診機関作成分!BK498&gt;0,1,0)</f>
        <v>0</v>
      </c>
      <c r="T495">
        <f>IF(①健診機関作成分!BL498&gt;0,1,0)</f>
        <v>0</v>
      </c>
      <c r="U495">
        <f>IF(①健診機関作成分!BM498&gt;0,1,0)</f>
        <v>0</v>
      </c>
      <c r="V495">
        <f>IF(①健診機関作成分!BN498&gt;0,1,0)</f>
        <v>0</v>
      </c>
      <c r="W495" s="17">
        <v>0</v>
      </c>
      <c r="X495" s="17">
        <f t="shared" si="17"/>
        <v>7300</v>
      </c>
      <c r="Z495" s="17">
        <f t="shared" si="18"/>
        <v>7300</v>
      </c>
      <c r="AQ495">
        <f>IF(①健診機関作成分!BO498&gt;0,1,0)</f>
        <v>0</v>
      </c>
      <c r="AR495">
        <f>IF(①健診機関作成分!M498&gt;0,1,0)</f>
        <v>0</v>
      </c>
      <c r="BA495" s="31">
        <v>250</v>
      </c>
      <c r="BB495" s="31">
        <v>1450</v>
      </c>
      <c r="BC495" s="31">
        <v>1220</v>
      </c>
      <c r="BD495" s="31">
        <v>120</v>
      </c>
      <c r="BE495" s="31">
        <v>320</v>
      </c>
      <c r="BF495" s="31">
        <v>350</v>
      </c>
      <c r="BG495" s="31">
        <v>1300</v>
      </c>
      <c r="BH495" s="31">
        <v>1800</v>
      </c>
      <c r="BI495" s="31">
        <v>120</v>
      </c>
      <c r="BJ495" s="31">
        <v>5800</v>
      </c>
      <c r="BK495" s="31">
        <v>970</v>
      </c>
      <c r="BL495" s="17">
        <v>50</v>
      </c>
    </row>
    <row r="496" spans="2:64" x14ac:dyDescent="0.2">
      <c r="B496" s="17">
        <v>11000</v>
      </c>
      <c r="C496" s="17">
        <f>①健診機関作成分!AD499</f>
        <v>0</v>
      </c>
      <c r="D496" s="17">
        <f>①健診機関作成分!D499</f>
        <v>2001</v>
      </c>
      <c r="E496" s="18">
        <f>①健診機関作成分!E499</f>
        <v>0</v>
      </c>
      <c r="F496" s="17">
        <f>①健診機関作成分!F499</f>
        <v>0</v>
      </c>
      <c r="G496" s="17">
        <f>①健診機関作成分!G499</f>
        <v>0</v>
      </c>
      <c r="H496" s="17">
        <f>①健診機関作成分!H499</f>
        <v>1</v>
      </c>
      <c r="J496" s="17">
        <f>①健診機関作成分!L499</f>
        <v>0</v>
      </c>
      <c r="K496" s="17">
        <f>①健診機関作成分!M499</f>
        <v>0</v>
      </c>
      <c r="L496" s="19">
        <f>①健診機関作成分!N499</f>
        <v>0</v>
      </c>
      <c r="M496">
        <f>IF(①健診機関作成分!BD499&gt;0,1,0)</f>
        <v>0</v>
      </c>
      <c r="N496">
        <f>IF(①健診機関作成分!BE499&gt;0,1,0)</f>
        <v>0</v>
      </c>
      <c r="O496">
        <f>IF(①健診機関作成分!BF499&gt;0,1,0)</f>
        <v>0</v>
      </c>
      <c r="P496">
        <f>IF(①健診機関作成分!BG499&gt;0,1,0)</f>
        <v>0</v>
      </c>
      <c r="Q496">
        <f>IF(①健診機関作成分!BI499&gt;0,1,0)</f>
        <v>0</v>
      </c>
      <c r="R496">
        <f>IF(①健診機関作成分!BJ499&gt;0,1,0)</f>
        <v>0</v>
      </c>
      <c r="S496">
        <f>IF(①健診機関作成分!BK499&gt;0,1,0)</f>
        <v>0</v>
      </c>
      <c r="T496">
        <f>IF(①健診機関作成分!BL499&gt;0,1,0)</f>
        <v>0</v>
      </c>
      <c r="U496">
        <f>IF(①健診機関作成分!BM499&gt;0,1,0)</f>
        <v>0</v>
      </c>
      <c r="V496">
        <f>IF(①健診機関作成分!BN499&gt;0,1,0)</f>
        <v>0</v>
      </c>
      <c r="W496" s="17">
        <v>0</v>
      </c>
      <c r="X496" s="17">
        <f t="shared" si="17"/>
        <v>7300</v>
      </c>
      <c r="Z496" s="17">
        <f t="shared" si="18"/>
        <v>7300</v>
      </c>
      <c r="AQ496">
        <f>IF(①健診機関作成分!BO499&gt;0,1,0)</f>
        <v>0</v>
      </c>
      <c r="AR496">
        <f>IF(①健診機関作成分!M499&gt;0,1,0)</f>
        <v>0</v>
      </c>
      <c r="BA496" s="31">
        <v>250</v>
      </c>
      <c r="BB496" s="31">
        <v>1450</v>
      </c>
      <c r="BC496" s="31">
        <v>1220</v>
      </c>
      <c r="BD496" s="31">
        <v>120</v>
      </c>
      <c r="BE496" s="31">
        <v>320</v>
      </c>
      <c r="BF496" s="31">
        <v>350</v>
      </c>
      <c r="BG496" s="31">
        <v>1300</v>
      </c>
      <c r="BH496" s="31">
        <v>1800</v>
      </c>
      <c r="BI496" s="31">
        <v>120</v>
      </c>
      <c r="BJ496" s="31">
        <v>5800</v>
      </c>
      <c r="BK496" s="31">
        <v>970</v>
      </c>
      <c r="BL496" s="17">
        <v>50</v>
      </c>
    </row>
    <row r="497" spans="2:64" x14ac:dyDescent="0.2">
      <c r="B497" s="17">
        <v>11000</v>
      </c>
      <c r="C497" s="17">
        <f>①健診機関作成分!AD500</f>
        <v>0</v>
      </c>
      <c r="D497" s="17">
        <f>①健診機関作成分!D500</f>
        <v>2001</v>
      </c>
      <c r="E497" s="18">
        <f>①健診機関作成分!E500</f>
        <v>0</v>
      </c>
      <c r="F497" s="17">
        <f>①健診機関作成分!F500</f>
        <v>0</v>
      </c>
      <c r="G497" s="17">
        <f>①健診機関作成分!G500</f>
        <v>0</v>
      </c>
      <c r="H497" s="17">
        <f>①健診機関作成分!H500</f>
        <v>1</v>
      </c>
      <c r="J497" s="17">
        <f>①健診機関作成分!L500</f>
        <v>0</v>
      </c>
      <c r="K497" s="17">
        <f>①健診機関作成分!M500</f>
        <v>0</v>
      </c>
      <c r="L497" s="19">
        <f>①健診機関作成分!N500</f>
        <v>0</v>
      </c>
      <c r="M497">
        <f>IF(①健診機関作成分!BD500&gt;0,1,0)</f>
        <v>0</v>
      </c>
      <c r="N497">
        <f>IF(①健診機関作成分!BE500&gt;0,1,0)</f>
        <v>0</v>
      </c>
      <c r="O497">
        <f>IF(①健診機関作成分!BF500&gt;0,1,0)</f>
        <v>0</v>
      </c>
      <c r="P497">
        <f>IF(①健診機関作成分!BG500&gt;0,1,0)</f>
        <v>0</v>
      </c>
      <c r="Q497">
        <f>IF(①健診機関作成分!BI500&gt;0,1,0)</f>
        <v>0</v>
      </c>
      <c r="R497">
        <f>IF(①健診機関作成分!BJ500&gt;0,1,0)</f>
        <v>0</v>
      </c>
      <c r="S497">
        <f>IF(①健診機関作成分!BK500&gt;0,1,0)</f>
        <v>0</v>
      </c>
      <c r="T497">
        <f>IF(①健診機関作成分!BL500&gt;0,1,0)</f>
        <v>0</v>
      </c>
      <c r="U497">
        <f>IF(①健診機関作成分!BM500&gt;0,1,0)</f>
        <v>0</v>
      </c>
      <c r="V497">
        <f>IF(①健診機関作成分!BN500&gt;0,1,0)</f>
        <v>0</v>
      </c>
      <c r="W497" s="17">
        <v>0</v>
      </c>
      <c r="X497" s="17">
        <f t="shared" si="17"/>
        <v>7300</v>
      </c>
      <c r="Z497" s="17">
        <f t="shared" si="18"/>
        <v>7300</v>
      </c>
      <c r="AQ497">
        <f>IF(①健診機関作成分!BO500&gt;0,1,0)</f>
        <v>0</v>
      </c>
      <c r="AR497">
        <f>IF(①健診機関作成分!M500&gt;0,1,0)</f>
        <v>0</v>
      </c>
      <c r="BA497" s="31">
        <v>250</v>
      </c>
      <c r="BB497" s="31">
        <v>1450</v>
      </c>
      <c r="BC497" s="31">
        <v>1220</v>
      </c>
      <c r="BD497" s="31">
        <v>120</v>
      </c>
      <c r="BE497" s="31">
        <v>320</v>
      </c>
      <c r="BF497" s="31">
        <v>350</v>
      </c>
      <c r="BG497" s="31">
        <v>1300</v>
      </c>
      <c r="BH497" s="31">
        <v>1800</v>
      </c>
      <c r="BI497" s="31">
        <v>120</v>
      </c>
      <c r="BJ497" s="31">
        <v>5800</v>
      </c>
      <c r="BK497" s="31">
        <v>970</v>
      </c>
      <c r="BL497" s="17">
        <v>50</v>
      </c>
    </row>
    <row r="498" spans="2:64" x14ac:dyDescent="0.2">
      <c r="B498" s="17">
        <v>11000</v>
      </c>
      <c r="C498" s="17">
        <f>①健診機関作成分!AD501</f>
        <v>0</v>
      </c>
      <c r="D498" s="17">
        <f>①健診機関作成分!D501</f>
        <v>2001</v>
      </c>
      <c r="E498" s="18">
        <f>①健診機関作成分!E501</f>
        <v>0</v>
      </c>
      <c r="F498" s="17">
        <f>①健診機関作成分!F501</f>
        <v>0</v>
      </c>
      <c r="G498" s="17">
        <f>①健診機関作成分!G501</f>
        <v>0</v>
      </c>
      <c r="H498" s="17">
        <f>①健診機関作成分!H501</f>
        <v>1</v>
      </c>
      <c r="J498" s="17">
        <f>①健診機関作成分!L501</f>
        <v>0</v>
      </c>
      <c r="K498" s="17">
        <f>①健診機関作成分!M501</f>
        <v>0</v>
      </c>
      <c r="L498" s="19">
        <f>①健診機関作成分!N501</f>
        <v>0</v>
      </c>
      <c r="M498">
        <f>IF(①健診機関作成分!BD501&gt;0,1,0)</f>
        <v>0</v>
      </c>
      <c r="N498">
        <f>IF(①健診機関作成分!BE501&gt;0,1,0)</f>
        <v>0</v>
      </c>
      <c r="O498">
        <f>IF(①健診機関作成分!BF501&gt;0,1,0)</f>
        <v>0</v>
      </c>
      <c r="P498">
        <f>IF(①健診機関作成分!BG501&gt;0,1,0)</f>
        <v>0</v>
      </c>
      <c r="Q498">
        <f>IF(①健診機関作成分!BI501&gt;0,1,0)</f>
        <v>0</v>
      </c>
      <c r="R498">
        <f>IF(①健診機関作成分!BJ501&gt;0,1,0)</f>
        <v>0</v>
      </c>
      <c r="S498">
        <f>IF(①健診機関作成分!BK501&gt;0,1,0)</f>
        <v>0</v>
      </c>
      <c r="T498">
        <f>IF(①健診機関作成分!BL501&gt;0,1,0)</f>
        <v>0</v>
      </c>
      <c r="U498">
        <f>IF(①健診機関作成分!BM501&gt;0,1,0)</f>
        <v>0</v>
      </c>
      <c r="V498">
        <f>IF(①健診機関作成分!BN501&gt;0,1,0)</f>
        <v>0</v>
      </c>
      <c r="W498" s="17">
        <v>0</v>
      </c>
      <c r="X498" s="17">
        <f t="shared" si="17"/>
        <v>7300</v>
      </c>
      <c r="Z498" s="17">
        <f t="shared" si="18"/>
        <v>7300</v>
      </c>
      <c r="AQ498">
        <f>IF(①健診機関作成分!BO501&gt;0,1,0)</f>
        <v>0</v>
      </c>
      <c r="AR498">
        <f>IF(①健診機関作成分!M501&gt;0,1,0)</f>
        <v>0</v>
      </c>
      <c r="BA498" s="31">
        <v>250</v>
      </c>
      <c r="BB498" s="31">
        <v>1450</v>
      </c>
      <c r="BC498" s="31">
        <v>1220</v>
      </c>
      <c r="BD498" s="31">
        <v>120</v>
      </c>
      <c r="BE498" s="31">
        <v>320</v>
      </c>
      <c r="BF498" s="31">
        <v>350</v>
      </c>
      <c r="BG498" s="31">
        <v>1300</v>
      </c>
      <c r="BH498" s="31">
        <v>1800</v>
      </c>
      <c r="BI498" s="31">
        <v>120</v>
      </c>
      <c r="BJ498" s="31">
        <v>5800</v>
      </c>
      <c r="BK498" s="31">
        <v>970</v>
      </c>
      <c r="BL498" s="17">
        <v>50</v>
      </c>
    </row>
    <row r="499" spans="2:64" x14ac:dyDescent="0.2">
      <c r="B499" s="17">
        <v>11000</v>
      </c>
      <c r="C499" s="17">
        <f>①健診機関作成分!AD502</f>
        <v>0</v>
      </c>
      <c r="D499" s="17">
        <f>①健診機関作成分!D502</f>
        <v>2001</v>
      </c>
      <c r="E499" s="18">
        <f>①健診機関作成分!E502</f>
        <v>0</v>
      </c>
      <c r="F499" s="17">
        <f>①健診機関作成分!F502</f>
        <v>0</v>
      </c>
      <c r="G499" s="17">
        <f>①健診機関作成分!G502</f>
        <v>0</v>
      </c>
      <c r="H499" s="17">
        <f>①健診機関作成分!H502</f>
        <v>1</v>
      </c>
      <c r="J499" s="17">
        <f>①健診機関作成分!L502</f>
        <v>0</v>
      </c>
      <c r="K499" s="17">
        <f>①健診機関作成分!M502</f>
        <v>0</v>
      </c>
      <c r="L499" s="19">
        <f>①健診機関作成分!N502</f>
        <v>0</v>
      </c>
      <c r="M499">
        <f>IF(①健診機関作成分!BD502&gt;0,1,0)</f>
        <v>0</v>
      </c>
      <c r="N499">
        <f>IF(①健診機関作成分!BE502&gt;0,1,0)</f>
        <v>0</v>
      </c>
      <c r="O499">
        <f>IF(①健診機関作成分!BF502&gt;0,1,0)</f>
        <v>0</v>
      </c>
      <c r="P499">
        <f>IF(①健診機関作成分!BG502&gt;0,1,0)</f>
        <v>0</v>
      </c>
      <c r="Q499">
        <f>IF(①健診機関作成分!BI502&gt;0,1,0)</f>
        <v>0</v>
      </c>
      <c r="R499">
        <f>IF(①健診機関作成分!BJ502&gt;0,1,0)</f>
        <v>0</v>
      </c>
      <c r="S499">
        <f>IF(①健診機関作成分!BK502&gt;0,1,0)</f>
        <v>0</v>
      </c>
      <c r="T499">
        <f>IF(①健診機関作成分!BL502&gt;0,1,0)</f>
        <v>0</v>
      </c>
      <c r="U499">
        <f>IF(①健診機関作成分!BM502&gt;0,1,0)</f>
        <v>0</v>
      </c>
      <c r="V499">
        <f>IF(①健診機関作成分!BN502&gt;0,1,0)</f>
        <v>0</v>
      </c>
      <c r="W499" s="17">
        <v>0</v>
      </c>
      <c r="X499" s="17">
        <f t="shared" si="17"/>
        <v>7300</v>
      </c>
      <c r="Z499" s="17">
        <f t="shared" si="18"/>
        <v>7300</v>
      </c>
      <c r="AQ499">
        <f>IF(①健診機関作成分!BO502&gt;0,1,0)</f>
        <v>0</v>
      </c>
      <c r="AR499">
        <f>IF(①健診機関作成分!M502&gt;0,1,0)</f>
        <v>0</v>
      </c>
      <c r="BA499" s="31">
        <v>250</v>
      </c>
      <c r="BB499" s="31">
        <v>1450</v>
      </c>
      <c r="BC499" s="31">
        <v>1220</v>
      </c>
      <c r="BD499" s="31">
        <v>120</v>
      </c>
      <c r="BE499" s="31">
        <v>320</v>
      </c>
      <c r="BF499" s="31">
        <v>350</v>
      </c>
      <c r="BG499" s="31">
        <v>1300</v>
      </c>
      <c r="BH499" s="31">
        <v>1800</v>
      </c>
      <c r="BI499" s="31">
        <v>120</v>
      </c>
      <c r="BJ499" s="31">
        <v>5800</v>
      </c>
      <c r="BK499" s="31">
        <v>970</v>
      </c>
      <c r="BL499" s="17">
        <v>50</v>
      </c>
    </row>
    <row r="500" spans="2:64" x14ac:dyDescent="0.2">
      <c r="B500" s="17">
        <v>11000</v>
      </c>
      <c r="C500" s="17">
        <f>①健診機関作成分!AD503</f>
        <v>0</v>
      </c>
      <c r="D500" s="17">
        <f>①健診機関作成分!D503</f>
        <v>2001</v>
      </c>
      <c r="E500" s="18">
        <f>①健診機関作成分!E503</f>
        <v>0</v>
      </c>
      <c r="F500" s="17">
        <f>①健診機関作成分!F503</f>
        <v>0</v>
      </c>
      <c r="G500" s="17">
        <f>①健診機関作成分!G503</f>
        <v>0</v>
      </c>
      <c r="H500" s="17">
        <f>①健診機関作成分!H503</f>
        <v>1</v>
      </c>
      <c r="J500" s="17">
        <f>①健診機関作成分!L503</f>
        <v>0</v>
      </c>
      <c r="K500" s="17">
        <f>①健診機関作成分!M503</f>
        <v>0</v>
      </c>
      <c r="L500" s="19">
        <f>①健診機関作成分!N503</f>
        <v>0</v>
      </c>
      <c r="M500">
        <f>IF(①健診機関作成分!BD503&gt;0,1,0)</f>
        <v>0</v>
      </c>
      <c r="N500">
        <f>IF(①健診機関作成分!BE503&gt;0,1,0)</f>
        <v>0</v>
      </c>
      <c r="O500">
        <f>IF(①健診機関作成分!BF503&gt;0,1,0)</f>
        <v>0</v>
      </c>
      <c r="P500">
        <f>IF(①健診機関作成分!BG503&gt;0,1,0)</f>
        <v>0</v>
      </c>
      <c r="Q500">
        <f>IF(①健診機関作成分!BI503&gt;0,1,0)</f>
        <v>0</v>
      </c>
      <c r="R500">
        <f>IF(①健診機関作成分!BJ503&gt;0,1,0)</f>
        <v>0</v>
      </c>
      <c r="S500">
        <f>IF(①健診機関作成分!BK503&gt;0,1,0)</f>
        <v>0</v>
      </c>
      <c r="T500">
        <f>IF(①健診機関作成分!BL503&gt;0,1,0)</f>
        <v>0</v>
      </c>
      <c r="U500">
        <f>IF(①健診機関作成分!BM503&gt;0,1,0)</f>
        <v>0</v>
      </c>
      <c r="V500">
        <f>IF(①健診機関作成分!BN503&gt;0,1,0)</f>
        <v>0</v>
      </c>
      <c r="W500" s="17">
        <v>0</v>
      </c>
      <c r="X500" s="17">
        <f t="shared" si="17"/>
        <v>7300</v>
      </c>
      <c r="Z500" s="17">
        <f t="shared" si="18"/>
        <v>7300</v>
      </c>
      <c r="AQ500">
        <f>IF(①健診機関作成分!BO503&gt;0,1,0)</f>
        <v>0</v>
      </c>
      <c r="AR500">
        <f>IF(①健診機関作成分!M503&gt;0,1,0)</f>
        <v>0</v>
      </c>
      <c r="BA500" s="31">
        <v>250</v>
      </c>
      <c r="BB500" s="31">
        <v>1450</v>
      </c>
      <c r="BC500" s="31">
        <v>1220</v>
      </c>
      <c r="BD500" s="31">
        <v>120</v>
      </c>
      <c r="BE500" s="31">
        <v>320</v>
      </c>
      <c r="BF500" s="31">
        <v>350</v>
      </c>
      <c r="BG500" s="31">
        <v>1300</v>
      </c>
      <c r="BH500" s="31">
        <v>1800</v>
      </c>
      <c r="BI500" s="31">
        <v>120</v>
      </c>
      <c r="BJ500" s="31">
        <v>5800</v>
      </c>
      <c r="BK500" s="31">
        <v>970</v>
      </c>
      <c r="BL500" s="17">
        <v>50</v>
      </c>
    </row>
    <row r="501" spans="2:64" x14ac:dyDescent="0.2">
      <c r="B501" s="17">
        <v>11000</v>
      </c>
      <c r="C501" s="17">
        <f>①健診機関作成分!AD504</f>
        <v>0</v>
      </c>
      <c r="D501" s="17">
        <f>①健診機関作成分!D504</f>
        <v>2001</v>
      </c>
      <c r="E501" s="18">
        <f>①健診機関作成分!E504</f>
        <v>0</v>
      </c>
      <c r="F501" s="17">
        <f>①健診機関作成分!F504</f>
        <v>0</v>
      </c>
      <c r="G501" s="17">
        <f>①健診機関作成分!G504</f>
        <v>0</v>
      </c>
      <c r="H501" s="17">
        <f>①健診機関作成分!H504</f>
        <v>1</v>
      </c>
      <c r="J501" s="17">
        <f>①健診機関作成分!L504</f>
        <v>0</v>
      </c>
      <c r="K501" s="17">
        <f>①健診機関作成分!M504</f>
        <v>0</v>
      </c>
      <c r="L501" s="19">
        <f>①健診機関作成分!N504</f>
        <v>0</v>
      </c>
      <c r="M501">
        <f>IF(①健診機関作成分!BD504&gt;0,1,0)</f>
        <v>0</v>
      </c>
      <c r="N501">
        <f>IF(①健診機関作成分!BE504&gt;0,1,0)</f>
        <v>0</v>
      </c>
      <c r="O501">
        <f>IF(①健診機関作成分!BF504&gt;0,1,0)</f>
        <v>0</v>
      </c>
      <c r="P501">
        <f>IF(①健診機関作成分!BG504&gt;0,1,0)</f>
        <v>0</v>
      </c>
      <c r="Q501">
        <f>IF(①健診機関作成分!BI504&gt;0,1,0)</f>
        <v>0</v>
      </c>
      <c r="R501">
        <f>IF(①健診機関作成分!BJ504&gt;0,1,0)</f>
        <v>0</v>
      </c>
      <c r="S501">
        <f>IF(①健診機関作成分!BK504&gt;0,1,0)</f>
        <v>0</v>
      </c>
      <c r="T501">
        <f>IF(①健診機関作成分!BL504&gt;0,1,0)</f>
        <v>0</v>
      </c>
      <c r="U501">
        <f>IF(①健診機関作成分!BM504&gt;0,1,0)</f>
        <v>0</v>
      </c>
      <c r="V501">
        <f>IF(①健診機関作成分!BN504&gt;0,1,0)</f>
        <v>0</v>
      </c>
      <c r="W501" s="17">
        <v>0</v>
      </c>
      <c r="X501" s="17">
        <f t="shared" si="17"/>
        <v>7300</v>
      </c>
      <c r="Z501" s="17">
        <f t="shared" si="18"/>
        <v>7300</v>
      </c>
      <c r="AQ501">
        <f>IF(①健診機関作成分!BO504&gt;0,1,0)</f>
        <v>0</v>
      </c>
      <c r="AR501">
        <f>IF(①健診機関作成分!M504&gt;0,1,0)</f>
        <v>0</v>
      </c>
      <c r="BA501" s="31">
        <v>250</v>
      </c>
      <c r="BB501" s="31">
        <v>1450</v>
      </c>
      <c r="BC501" s="31">
        <v>1220</v>
      </c>
      <c r="BD501" s="31">
        <v>120</v>
      </c>
      <c r="BE501" s="31">
        <v>320</v>
      </c>
      <c r="BF501" s="31">
        <v>350</v>
      </c>
      <c r="BG501" s="31">
        <v>1300</v>
      </c>
      <c r="BH501" s="31">
        <v>1800</v>
      </c>
      <c r="BI501" s="31">
        <v>120</v>
      </c>
      <c r="BJ501" s="31">
        <v>5800</v>
      </c>
      <c r="BK501" s="31">
        <v>970</v>
      </c>
      <c r="BL501" s="17">
        <v>50</v>
      </c>
    </row>
    <row r="502" spans="2:64" x14ac:dyDescent="0.2">
      <c r="B502" s="17">
        <v>11000</v>
      </c>
      <c r="C502" s="17">
        <f>①健診機関作成分!AD505</f>
        <v>0</v>
      </c>
      <c r="D502" s="17">
        <f>①健診機関作成分!D505</f>
        <v>2001</v>
      </c>
      <c r="E502" s="18">
        <f>①健診機関作成分!E505</f>
        <v>0</v>
      </c>
      <c r="F502" s="17">
        <f>①健診機関作成分!F505</f>
        <v>0</v>
      </c>
      <c r="G502" s="17">
        <f>①健診機関作成分!G505</f>
        <v>0</v>
      </c>
      <c r="H502" s="17">
        <f>①健診機関作成分!H505</f>
        <v>1</v>
      </c>
      <c r="J502" s="17">
        <f>①健診機関作成分!L505</f>
        <v>0</v>
      </c>
      <c r="K502" s="17">
        <f>①健診機関作成分!M505</f>
        <v>0</v>
      </c>
      <c r="L502" s="19">
        <f>①健診機関作成分!N505</f>
        <v>0</v>
      </c>
      <c r="M502">
        <f>IF(①健診機関作成分!BD505&gt;0,1,0)</f>
        <v>0</v>
      </c>
      <c r="N502">
        <f>IF(①健診機関作成分!BE505&gt;0,1,0)</f>
        <v>0</v>
      </c>
      <c r="O502">
        <f>IF(①健診機関作成分!BF505&gt;0,1,0)</f>
        <v>0</v>
      </c>
      <c r="P502">
        <f>IF(①健診機関作成分!BG505&gt;0,1,0)</f>
        <v>0</v>
      </c>
      <c r="Q502">
        <f>IF(①健診機関作成分!BI505&gt;0,1,0)</f>
        <v>0</v>
      </c>
      <c r="R502">
        <f>IF(①健診機関作成分!BJ505&gt;0,1,0)</f>
        <v>0</v>
      </c>
      <c r="S502">
        <f>IF(①健診機関作成分!BK505&gt;0,1,0)</f>
        <v>0</v>
      </c>
      <c r="T502">
        <f>IF(①健診機関作成分!BL505&gt;0,1,0)</f>
        <v>0</v>
      </c>
      <c r="U502">
        <f>IF(①健診機関作成分!BM505&gt;0,1,0)</f>
        <v>0</v>
      </c>
      <c r="V502">
        <f>IF(①健診機関作成分!BN505&gt;0,1,0)</f>
        <v>0</v>
      </c>
      <c r="W502" s="17">
        <v>0</v>
      </c>
      <c r="X502" s="17">
        <f t="shared" si="17"/>
        <v>7300</v>
      </c>
      <c r="Z502" s="17">
        <f t="shared" si="18"/>
        <v>7300</v>
      </c>
      <c r="AQ502">
        <f>IF(①健診機関作成分!BO505&gt;0,1,0)</f>
        <v>0</v>
      </c>
      <c r="AR502">
        <f>IF(①健診機関作成分!M505&gt;0,1,0)</f>
        <v>0</v>
      </c>
      <c r="BA502" s="31">
        <v>250</v>
      </c>
      <c r="BB502" s="31">
        <v>1450</v>
      </c>
      <c r="BC502" s="31">
        <v>1220</v>
      </c>
      <c r="BD502" s="31">
        <v>120</v>
      </c>
      <c r="BE502" s="31">
        <v>320</v>
      </c>
      <c r="BF502" s="31">
        <v>350</v>
      </c>
      <c r="BG502" s="31">
        <v>1300</v>
      </c>
      <c r="BH502" s="31">
        <v>1800</v>
      </c>
      <c r="BI502" s="31">
        <v>120</v>
      </c>
      <c r="BJ502" s="31">
        <v>5800</v>
      </c>
      <c r="BK502" s="31">
        <v>970</v>
      </c>
      <c r="BL502" s="17">
        <v>50</v>
      </c>
    </row>
    <row r="503" spans="2:64" x14ac:dyDescent="0.2">
      <c r="B503" s="17">
        <v>11000</v>
      </c>
      <c r="C503" s="17">
        <f>①健診機関作成分!AD506</f>
        <v>0</v>
      </c>
      <c r="D503" s="17">
        <f>①健診機関作成分!D506</f>
        <v>2001</v>
      </c>
      <c r="E503" s="18">
        <f>①健診機関作成分!E506</f>
        <v>0</v>
      </c>
      <c r="F503" s="17">
        <f>①健診機関作成分!F506</f>
        <v>0</v>
      </c>
      <c r="G503" s="17">
        <f>①健診機関作成分!G506</f>
        <v>0</v>
      </c>
      <c r="H503" s="17">
        <f>①健診機関作成分!H506</f>
        <v>1</v>
      </c>
      <c r="J503" s="17">
        <f>①健診機関作成分!L506</f>
        <v>0</v>
      </c>
      <c r="K503" s="17">
        <f>①健診機関作成分!M506</f>
        <v>0</v>
      </c>
      <c r="L503" s="19">
        <f>①健診機関作成分!N506</f>
        <v>0</v>
      </c>
      <c r="M503">
        <f>IF(①健診機関作成分!BD506&gt;0,1,0)</f>
        <v>0</v>
      </c>
      <c r="N503">
        <f>IF(①健診機関作成分!BE506&gt;0,1,0)</f>
        <v>0</v>
      </c>
      <c r="O503">
        <f>IF(①健診機関作成分!BF506&gt;0,1,0)</f>
        <v>0</v>
      </c>
      <c r="P503">
        <f>IF(①健診機関作成分!BG506&gt;0,1,0)</f>
        <v>0</v>
      </c>
      <c r="Q503">
        <f>IF(①健診機関作成分!BI506&gt;0,1,0)</f>
        <v>0</v>
      </c>
      <c r="R503">
        <f>IF(①健診機関作成分!BJ506&gt;0,1,0)</f>
        <v>0</v>
      </c>
      <c r="S503">
        <f>IF(①健診機関作成分!BK506&gt;0,1,0)</f>
        <v>0</v>
      </c>
      <c r="T503">
        <f>IF(①健診機関作成分!BL506&gt;0,1,0)</f>
        <v>0</v>
      </c>
      <c r="U503">
        <f>IF(①健診機関作成分!BM506&gt;0,1,0)</f>
        <v>0</v>
      </c>
      <c r="V503">
        <f>IF(①健診機関作成分!BN506&gt;0,1,0)</f>
        <v>0</v>
      </c>
      <c r="W503" s="17">
        <v>0</v>
      </c>
      <c r="X503" s="17">
        <f t="shared" si="17"/>
        <v>7300</v>
      </c>
      <c r="Z503" s="17">
        <f t="shared" si="18"/>
        <v>7300</v>
      </c>
      <c r="AQ503">
        <f>IF(①健診機関作成分!BO506&gt;0,1,0)</f>
        <v>0</v>
      </c>
      <c r="AR503">
        <f>IF(①健診機関作成分!M506&gt;0,1,0)</f>
        <v>0</v>
      </c>
      <c r="BA503" s="31">
        <v>250</v>
      </c>
      <c r="BB503" s="31">
        <v>1450</v>
      </c>
      <c r="BC503" s="31">
        <v>1220</v>
      </c>
      <c r="BD503" s="31">
        <v>120</v>
      </c>
      <c r="BE503" s="31">
        <v>320</v>
      </c>
      <c r="BF503" s="31">
        <v>350</v>
      </c>
      <c r="BG503" s="31">
        <v>1300</v>
      </c>
      <c r="BH503" s="31">
        <v>1800</v>
      </c>
      <c r="BI503" s="31">
        <v>120</v>
      </c>
      <c r="BJ503" s="31">
        <v>5800</v>
      </c>
      <c r="BK503" s="31">
        <v>970</v>
      </c>
      <c r="BL503" s="17">
        <v>50</v>
      </c>
    </row>
    <row r="504" spans="2:64" x14ac:dyDescent="0.2">
      <c r="B504" s="17">
        <v>11000</v>
      </c>
      <c r="C504" s="17">
        <f>①健診機関作成分!AD507</f>
        <v>0</v>
      </c>
      <c r="D504" s="17">
        <f>①健診機関作成分!D507</f>
        <v>2001</v>
      </c>
      <c r="E504" s="18">
        <f>①健診機関作成分!E507</f>
        <v>0</v>
      </c>
      <c r="F504" s="17">
        <f>①健診機関作成分!F507</f>
        <v>0</v>
      </c>
      <c r="G504" s="17">
        <f>①健診機関作成分!G507</f>
        <v>0</v>
      </c>
      <c r="H504" s="17">
        <f>①健診機関作成分!H507</f>
        <v>1</v>
      </c>
      <c r="J504" s="17">
        <f>①健診機関作成分!L507</f>
        <v>0</v>
      </c>
      <c r="K504" s="17">
        <f>①健診機関作成分!M507</f>
        <v>0</v>
      </c>
      <c r="L504" s="19">
        <f>①健診機関作成分!N507</f>
        <v>0</v>
      </c>
      <c r="M504">
        <f>IF(①健診機関作成分!BD507&gt;0,1,0)</f>
        <v>0</v>
      </c>
      <c r="N504">
        <f>IF(①健診機関作成分!BE507&gt;0,1,0)</f>
        <v>0</v>
      </c>
      <c r="O504">
        <f>IF(①健診機関作成分!BF507&gt;0,1,0)</f>
        <v>0</v>
      </c>
      <c r="P504">
        <f>IF(①健診機関作成分!BG507&gt;0,1,0)</f>
        <v>0</v>
      </c>
      <c r="Q504">
        <f>IF(①健診機関作成分!BI507&gt;0,1,0)</f>
        <v>0</v>
      </c>
      <c r="R504">
        <f>IF(①健診機関作成分!BJ507&gt;0,1,0)</f>
        <v>0</v>
      </c>
      <c r="S504">
        <f>IF(①健診機関作成分!BK507&gt;0,1,0)</f>
        <v>0</v>
      </c>
      <c r="T504">
        <f>IF(①健診機関作成分!BL507&gt;0,1,0)</f>
        <v>0</v>
      </c>
      <c r="U504">
        <f>IF(①健診機関作成分!BM507&gt;0,1,0)</f>
        <v>0</v>
      </c>
      <c r="V504">
        <f>IF(①健診機関作成分!BN507&gt;0,1,0)</f>
        <v>0</v>
      </c>
      <c r="W504" s="17">
        <v>0</v>
      </c>
      <c r="X504" s="17">
        <f t="shared" ref="X504" si="19">SUM(7300+M504*BA504+N504*BB504+O504*BC504+P504*BD504+Q504*BE504+R504*BF504+S504*BG504+T504*BH504+U504*BI504+V504*BJ504+AQ504*BK504+AR504*BL504)</f>
        <v>7300</v>
      </c>
      <c r="Z504" s="17">
        <f t="shared" ref="Z504" si="20">X504</f>
        <v>7300</v>
      </c>
      <c r="AQ504">
        <f>IF(①健診機関作成分!BO507&gt;0,1,0)</f>
        <v>0</v>
      </c>
      <c r="AR504">
        <f>IF(①健診機関作成分!M507&gt;0,1,0)</f>
        <v>0</v>
      </c>
      <c r="BA504" s="31">
        <v>250</v>
      </c>
      <c r="BB504" s="31">
        <v>1450</v>
      </c>
      <c r="BC504" s="31">
        <v>1220</v>
      </c>
      <c r="BD504" s="31">
        <v>120</v>
      </c>
      <c r="BE504" s="31">
        <v>320</v>
      </c>
      <c r="BF504" s="31">
        <v>350</v>
      </c>
      <c r="BG504" s="31">
        <v>1300</v>
      </c>
      <c r="BH504" s="31">
        <v>1800</v>
      </c>
      <c r="BI504" s="31">
        <v>120</v>
      </c>
      <c r="BJ504" s="31">
        <v>5800</v>
      </c>
      <c r="BK504" s="31">
        <v>970</v>
      </c>
      <c r="BL504" s="17">
        <v>50</v>
      </c>
    </row>
  </sheetData>
  <sheetProtection algorithmName="SHA-512" hashValue="cSOFEYHFFgO3XS6W1XSfRVhd7936+6d95jrcqfVld5VWJZSgV7gWRFxGoBqsCyJUIef4EIjUaalgRL7hqe2MSA==" saltValue="dTAjcOBA1QbYM5HxDSIBkg==" spinCount="100000" sheet="1" objects="1" scenarios="1"/>
  <mergeCells count="24">
    <mergeCell ref="X1:X3"/>
    <mergeCell ref="Z1:Z3"/>
    <mergeCell ref="B1:B4"/>
    <mergeCell ref="G1:G4"/>
    <mergeCell ref="F1:F4"/>
    <mergeCell ref="E1:E4"/>
    <mergeCell ref="D1:D4"/>
    <mergeCell ref="C1:C4"/>
    <mergeCell ref="A1:A2"/>
    <mergeCell ref="AQ2:AQ3"/>
    <mergeCell ref="O2:O3"/>
    <mergeCell ref="N2:N3"/>
    <mergeCell ref="M2:M3"/>
    <mergeCell ref="V2:V3"/>
    <mergeCell ref="U2:U3"/>
    <mergeCell ref="T2:T3"/>
    <mergeCell ref="S2:S3"/>
    <mergeCell ref="R2:R3"/>
    <mergeCell ref="Q2:Q3"/>
    <mergeCell ref="P2:P3"/>
    <mergeCell ref="L1:L4"/>
    <mergeCell ref="K1:K4"/>
    <mergeCell ref="J1:J4"/>
    <mergeCell ref="H1:H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CB500"/>
  <sheetViews>
    <sheetView showZeros="0" zoomScaleNormal="100" workbookViewId="0"/>
  </sheetViews>
  <sheetFormatPr defaultRowHeight="13.2" x14ac:dyDescent="0.2"/>
  <cols>
    <col min="4" max="4" width="13.77734375" customWidth="1"/>
    <col min="7" max="8" width="14.77734375" customWidth="1"/>
    <col min="10" max="10" width="20.21875" customWidth="1"/>
    <col min="11" max="14" width="9" style="4"/>
    <col min="16" max="17" width="9" style="3"/>
    <col min="18" max="19" width="9" style="5"/>
    <col min="21" max="21" width="9" style="3"/>
    <col min="22" max="23" width="9" style="5"/>
    <col min="24" max="24" width="9" style="4"/>
    <col min="25" max="26" width="9" style="5"/>
    <col min="31" max="32" width="9" style="5"/>
    <col min="33" max="34" width="9" style="4"/>
    <col min="37" max="37" width="9" style="5"/>
    <col min="38" max="38" width="9" style="4"/>
    <col min="43" max="43" width="9" style="4"/>
    <col min="78" max="78" width="9.44140625" customWidth="1"/>
  </cols>
  <sheetData>
    <row r="1" spans="2:80" x14ac:dyDescent="0.2">
      <c r="B1">
        <f>①健診機関作成分!F8</f>
        <v>0</v>
      </c>
      <c r="C1">
        <f>①健診機関作成分!G8</f>
        <v>0</v>
      </c>
      <c r="D1">
        <f>①健診機関作成分!L8</f>
        <v>0</v>
      </c>
      <c r="G1" s="1" t="str">
        <f>FIND(TEXT(①健診機関作成分!N8,"G"),"GKMTSHR")&amp;TEXT(①健診機関作成分!N8,"EEMMDD")</f>
        <v>3330100</v>
      </c>
      <c r="H1" s="2">
        <f>①健診機関作成分!M8</f>
        <v>0</v>
      </c>
      <c r="I1">
        <f>①健診機関作成分!C8</f>
        <v>0</v>
      </c>
      <c r="J1" s="1">
        <f>①健診機関作成分!E8</f>
        <v>0</v>
      </c>
      <c r="K1" s="4">
        <f>①健診機関作成分!AE8</f>
        <v>0</v>
      </c>
      <c r="L1" s="4">
        <f>①健診機関作成分!AF8</f>
        <v>0</v>
      </c>
      <c r="M1" s="4">
        <f>①健診機関作成分!AG8</f>
        <v>0</v>
      </c>
      <c r="N1" s="4">
        <f>①健診機関作成分!AH8</f>
        <v>0</v>
      </c>
      <c r="O1">
        <f>①健診機関作成分!AI8+IF(①健診機関作成分!AI8=2,-1,1)</f>
        <v>1</v>
      </c>
      <c r="P1" s="3">
        <f>①健診機関作成分!AJ8</f>
        <v>0</v>
      </c>
      <c r="Q1" s="3">
        <f>①健診機関作成分!AK8</f>
        <v>0</v>
      </c>
      <c r="R1" s="5">
        <f>①健診機関作成分!AN8</f>
        <v>0</v>
      </c>
      <c r="S1" s="5">
        <f>①健診機関作成分!AO8</f>
        <v>0</v>
      </c>
      <c r="T1">
        <f>①健診機関作成分!AP8</f>
        <v>0</v>
      </c>
      <c r="U1" s="3">
        <f>①健診機関作成分!AL8</f>
        <v>0</v>
      </c>
      <c r="V1" s="5">
        <f>①健診機関作成分!AQ8</f>
        <v>0</v>
      </c>
      <c r="W1" s="5">
        <f>①健診機関作成分!AR8</f>
        <v>0</v>
      </c>
      <c r="X1" s="4">
        <f>①健診機関作成分!AS8</f>
        <v>0</v>
      </c>
      <c r="Y1" s="5">
        <f>①健診機関作成分!AT8</f>
        <v>0</v>
      </c>
      <c r="Z1" s="5">
        <f>①健診機関作成分!AU8</f>
        <v>0</v>
      </c>
      <c r="AA1">
        <f>①健診機関作成分!AV8</f>
        <v>0</v>
      </c>
      <c r="AB1" t="str">
        <f>①健診機関作成分!AW8</f>
        <v/>
      </c>
      <c r="AC1" t="str">
        <f>ASC(①健診機関作成分!AX8)</f>
        <v/>
      </c>
      <c r="AD1" t="str">
        <f>ASC(①健診機関作成分!AY8)</f>
        <v/>
      </c>
      <c r="AE1" s="5">
        <f>①健診機関作成分!BA8</f>
        <v>0</v>
      </c>
      <c r="AF1" s="5">
        <f>①健診機関作成分!BB8</f>
        <v>0</v>
      </c>
      <c r="AG1" s="4">
        <f>①健診機関作成分!BC8</f>
        <v>0</v>
      </c>
      <c r="AH1" s="4">
        <f>①健診機関作成分!BD8</f>
        <v>0</v>
      </c>
      <c r="AI1">
        <f>①健診機関作成分!BE8</f>
        <v>0</v>
      </c>
      <c r="AJ1">
        <f>①健診機関作成分!BF8</f>
        <v>0</v>
      </c>
      <c r="AK1" s="5">
        <f>①健診機関作成分!BG8</f>
        <v>0</v>
      </c>
      <c r="AL1" s="4">
        <f>①健診機関作成分!BH8</f>
        <v>0</v>
      </c>
      <c r="AM1" t="str">
        <f>ASC(①健診機関作成分!BI8)</f>
        <v/>
      </c>
      <c r="AN1" t="str">
        <f>ASC(①健診機関作成分!BJ8)</f>
        <v/>
      </c>
      <c r="AO1" t="str">
        <f>ASC(①健診機関作成分!BK8)</f>
        <v/>
      </c>
      <c r="AP1">
        <f>①健診機関作成分!BL8</f>
        <v>0</v>
      </c>
      <c r="AQ1" s="4">
        <f>①健診機関作成分!BM8</f>
        <v>0</v>
      </c>
      <c r="AR1">
        <f>①健診機関作成分!BN8</f>
        <v>0</v>
      </c>
      <c r="AS1" t="str">
        <f>ASC(①健診機関作成分!BO8)</f>
        <v/>
      </c>
      <c r="AT1">
        <f>①健診機関作成分!BP8</f>
        <v>0</v>
      </c>
      <c r="AU1">
        <f>①健診機関作成分!BQ8</f>
        <v>0</v>
      </c>
      <c r="AV1">
        <f>①健診機関作成分!BR8</f>
        <v>0</v>
      </c>
      <c r="AW1">
        <f>①健診機関作成分!BS8</f>
        <v>0</v>
      </c>
      <c r="AX1">
        <f>①健診機関作成分!BT8</f>
        <v>2</v>
      </c>
      <c r="AY1">
        <f>①健診機関作成分!BU8</f>
        <v>0</v>
      </c>
      <c r="AZ1">
        <f>①健診機関作成分!BV8</f>
        <v>2</v>
      </c>
      <c r="BA1">
        <f>①健診機関作成分!BW8</f>
        <v>0</v>
      </c>
      <c r="BB1">
        <f>①健診機関作成分!BX8</f>
        <v>2</v>
      </c>
      <c r="BC1">
        <f>①健診機関作成分!BY8</f>
        <v>0</v>
      </c>
      <c r="BD1">
        <f>①健診機関作成分!BZ8</f>
        <v>0</v>
      </c>
      <c r="BE1">
        <f>①健診機関作成分!CA8</f>
        <v>0</v>
      </c>
      <c r="BF1">
        <f>①健診機関作成分!CB8</f>
        <v>0</v>
      </c>
      <c r="BG1">
        <f>①健診機関作成分!CC8</f>
        <v>0</v>
      </c>
      <c r="BH1">
        <f>①健診機関作成分!CD8</f>
        <v>0</v>
      </c>
      <c r="BI1">
        <f>①健診機関作成分!CE8</f>
        <v>0</v>
      </c>
      <c r="BJ1">
        <f>①健診機関作成分!CF8</f>
        <v>0</v>
      </c>
      <c r="BK1">
        <f>①健診機関作成分!CG8</f>
        <v>0</v>
      </c>
      <c r="BL1">
        <f>①健診機関作成分!CH8</f>
        <v>0</v>
      </c>
      <c r="BM1">
        <f>①健診機関作成分!CI8</f>
        <v>0</v>
      </c>
      <c r="BN1">
        <f>①健診機関作成分!CJ8</f>
        <v>0</v>
      </c>
      <c r="BO1">
        <f>①健診機関作成分!CK8</f>
        <v>0</v>
      </c>
      <c r="BP1">
        <f>①健診機関作成分!CL8</f>
        <v>0</v>
      </c>
      <c r="BQ1">
        <f>①健診機関作成分!CM8</f>
        <v>0</v>
      </c>
      <c r="BR1">
        <f>①健診機関作成分!CN8</f>
        <v>0</v>
      </c>
      <c r="BS1">
        <f>①健診機関作成分!CO8</f>
        <v>0</v>
      </c>
      <c r="BT1">
        <f>①健診機関作成分!CP8</f>
        <v>0</v>
      </c>
      <c r="BU1">
        <f>①健診機関作成分!CQ8</f>
        <v>0</v>
      </c>
      <c r="BV1">
        <f>①健診機関作成分!CR8</f>
        <v>0</v>
      </c>
      <c r="BW1">
        <f>①健診機関作成分!CS8</f>
        <v>0</v>
      </c>
      <c r="BX1">
        <f>①健診機関作成分!CT8</f>
        <v>0</v>
      </c>
      <c r="BY1">
        <f>①健診機関作成分!CU8</f>
        <v>0</v>
      </c>
      <c r="BZ1">
        <f>①健診機関作成分!CV8</f>
        <v>0</v>
      </c>
      <c r="CA1">
        <f>①健診機関作成分!AZ8</f>
        <v>0</v>
      </c>
      <c r="CB1">
        <f>①健診機関作成分!AM8</f>
        <v>0</v>
      </c>
    </row>
    <row r="2" spans="2:80" x14ac:dyDescent="0.2">
      <c r="B2">
        <f>①健診機関作成分!F9</f>
        <v>0</v>
      </c>
      <c r="C2">
        <f>①健診機関作成分!G9</f>
        <v>0</v>
      </c>
      <c r="D2">
        <f>①健診機関作成分!L9</f>
        <v>0</v>
      </c>
      <c r="G2" s="1" t="str">
        <f>FIND(TEXT(①健診機関作成分!N9,"G"),"GKMTSHR")&amp;TEXT(①健診機関作成分!N9,"EEMMDD")</f>
        <v>3330100</v>
      </c>
      <c r="H2" s="2">
        <f>①健診機関作成分!M9</f>
        <v>0</v>
      </c>
      <c r="I2">
        <f>①健診機関作成分!C9</f>
        <v>0</v>
      </c>
      <c r="J2" s="1">
        <f>①健診機関作成分!E9</f>
        <v>0</v>
      </c>
      <c r="K2" s="4">
        <f>①健診機関作成分!AE9</f>
        <v>0</v>
      </c>
      <c r="L2" s="4">
        <f>①健診機関作成分!AF9</f>
        <v>0</v>
      </c>
      <c r="M2" s="4">
        <f>①健診機関作成分!AG9</f>
        <v>0</v>
      </c>
      <c r="N2" s="4">
        <f>①健診機関作成分!AH9</f>
        <v>0</v>
      </c>
      <c r="O2">
        <f>①健診機関作成分!AI9+IF(①健診機関作成分!AI9=2,-1,1)</f>
        <v>1</v>
      </c>
      <c r="P2" s="3">
        <f>①健診機関作成分!AJ9</f>
        <v>0</v>
      </c>
      <c r="Q2" s="3">
        <f>①健診機関作成分!AK9</f>
        <v>0</v>
      </c>
      <c r="R2" s="5">
        <f>①健診機関作成分!AN9</f>
        <v>0</v>
      </c>
      <c r="S2" s="5">
        <f>①健診機関作成分!AO9</f>
        <v>0</v>
      </c>
      <c r="T2">
        <f>①健診機関作成分!AP9</f>
        <v>0</v>
      </c>
      <c r="U2" s="3">
        <f>①健診機関作成分!AL9</f>
        <v>0</v>
      </c>
      <c r="V2" s="5">
        <f>①健診機関作成分!AQ9</f>
        <v>0</v>
      </c>
      <c r="W2" s="5">
        <f>①健診機関作成分!AR9</f>
        <v>0</v>
      </c>
      <c r="X2" s="4">
        <f>①健診機関作成分!AS9</f>
        <v>0</v>
      </c>
      <c r="Y2" s="5">
        <f>①健診機関作成分!AT9</f>
        <v>0</v>
      </c>
      <c r="Z2" s="5">
        <f>①健診機関作成分!AU9</f>
        <v>0</v>
      </c>
      <c r="AA2">
        <f>①健診機関作成分!AV9</f>
        <v>0</v>
      </c>
      <c r="AB2" t="str">
        <f>①健診機関作成分!AW9</f>
        <v/>
      </c>
      <c r="AC2" t="str">
        <f>ASC(①健診機関作成分!AX9)</f>
        <v/>
      </c>
      <c r="AD2" t="str">
        <f>ASC(①健診機関作成分!AY9)</f>
        <v/>
      </c>
      <c r="AE2" s="5">
        <f>①健診機関作成分!BA9</f>
        <v>0</v>
      </c>
      <c r="AF2" s="5">
        <f>①健診機関作成分!BB9</f>
        <v>0</v>
      </c>
      <c r="AG2" s="4">
        <f>①健診機関作成分!BC9</f>
        <v>0</v>
      </c>
      <c r="AH2" s="4">
        <f>①健診機関作成分!BD9</f>
        <v>0</v>
      </c>
      <c r="AI2">
        <f>①健診機関作成分!BE9</f>
        <v>0</v>
      </c>
      <c r="AJ2">
        <f>①健診機関作成分!BF9</f>
        <v>0</v>
      </c>
      <c r="AK2" s="5">
        <f>①健診機関作成分!BG9</f>
        <v>0</v>
      </c>
      <c r="AL2" s="4">
        <f>①健診機関作成分!BH9</f>
        <v>0</v>
      </c>
      <c r="AM2" t="str">
        <f>ASC(①健診機関作成分!BI9)</f>
        <v/>
      </c>
      <c r="AN2" t="str">
        <f>ASC(①健診機関作成分!BJ9)</f>
        <v/>
      </c>
      <c r="AO2" t="str">
        <f>ASC(①健診機関作成分!BK9)</f>
        <v/>
      </c>
      <c r="AP2">
        <f>①健診機関作成分!BL9</f>
        <v>0</v>
      </c>
      <c r="AQ2" s="4">
        <f>①健診機関作成分!BM9</f>
        <v>0</v>
      </c>
      <c r="AR2">
        <f>①健診機関作成分!BN9</f>
        <v>0</v>
      </c>
      <c r="AS2" t="str">
        <f>ASC(①健診機関作成分!BO9)</f>
        <v/>
      </c>
      <c r="AT2">
        <f>①健診機関作成分!BP9</f>
        <v>0</v>
      </c>
      <c r="AU2">
        <f>①健診機関作成分!BQ9</f>
        <v>0</v>
      </c>
      <c r="AV2">
        <f>①健診機関作成分!BR9</f>
        <v>0</v>
      </c>
      <c r="AW2">
        <f>①健診機関作成分!BS9</f>
        <v>0</v>
      </c>
      <c r="AX2">
        <f>①健診機関作成分!BT9</f>
        <v>2</v>
      </c>
      <c r="AY2">
        <f>①健診機関作成分!BU9</f>
        <v>0</v>
      </c>
      <c r="AZ2">
        <f>①健診機関作成分!BV9</f>
        <v>2</v>
      </c>
      <c r="BA2">
        <f>①健診機関作成分!BW9</f>
        <v>0</v>
      </c>
      <c r="BB2">
        <f>①健診機関作成分!BX9</f>
        <v>2</v>
      </c>
      <c r="BC2">
        <f>①健診機関作成分!BY9</f>
        <v>0</v>
      </c>
      <c r="BD2">
        <f>①健診機関作成分!BZ9</f>
        <v>0</v>
      </c>
      <c r="BE2">
        <f>①健診機関作成分!CA9</f>
        <v>0</v>
      </c>
      <c r="BF2">
        <f>①健診機関作成分!CB9</f>
        <v>0</v>
      </c>
      <c r="BG2">
        <f>①健診機関作成分!CC9</f>
        <v>0</v>
      </c>
      <c r="BH2">
        <f>①健診機関作成分!CD9</f>
        <v>0</v>
      </c>
      <c r="BI2">
        <f>①健診機関作成分!CE9</f>
        <v>0</v>
      </c>
      <c r="BJ2">
        <f>①健診機関作成分!CF9</f>
        <v>0</v>
      </c>
      <c r="BK2">
        <f>①健診機関作成分!CG9</f>
        <v>0</v>
      </c>
      <c r="BL2">
        <f>①健診機関作成分!CH9</f>
        <v>0</v>
      </c>
      <c r="BM2">
        <f>①健診機関作成分!CI9</f>
        <v>0</v>
      </c>
      <c r="BN2">
        <f>①健診機関作成分!CJ9</f>
        <v>0</v>
      </c>
      <c r="BO2">
        <f>①健診機関作成分!CK9</f>
        <v>0</v>
      </c>
      <c r="BP2">
        <f>①健診機関作成分!CL9</f>
        <v>0</v>
      </c>
      <c r="BQ2">
        <f>①健診機関作成分!CM9</f>
        <v>0</v>
      </c>
      <c r="BR2">
        <f>①健診機関作成分!CN9</f>
        <v>0</v>
      </c>
      <c r="BS2">
        <f>①健診機関作成分!CO9</f>
        <v>0</v>
      </c>
      <c r="BT2">
        <f>①健診機関作成分!CP9</f>
        <v>0</v>
      </c>
      <c r="BU2">
        <f>①健診機関作成分!CQ9</f>
        <v>0</v>
      </c>
      <c r="BV2">
        <f>①健診機関作成分!CR9</f>
        <v>0</v>
      </c>
      <c r="BW2">
        <f>①健診機関作成分!CS9</f>
        <v>0</v>
      </c>
      <c r="BX2">
        <f>①健診機関作成分!CT9</f>
        <v>0</v>
      </c>
      <c r="BY2">
        <f>①健診機関作成分!CU9</f>
        <v>0</v>
      </c>
      <c r="BZ2">
        <f>①健診機関作成分!CV9</f>
        <v>0</v>
      </c>
      <c r="CA2">
        <f>①健診機関作成分!AZ9</f>
        <v>0</v>
      </c>
      <c r="CB2">
        <f>①健診機関作成分!AM9</f>
        <v>0</v>
      </c>
    </row>
    <row r="3" spans="2:80" x14ac:dyDescent="0.2">
      <c r="B3">
        <f>①健診機関作成分!F10</f>
        <v>0</v>
      </c>
      <c r="C3">
        <f>①健診機関作成分!G10</f>
        <v>0</v>
      </c>
      <c r="D3">
        <f>①健診機関作成分!L10</f>
        <v>0</v>
      </c>
      <c r="G3" s="1" t="str">
        <f>FIND(TEXT(①健診機関作成分!N10,"G"),"GKMTSHR")&amp;TEXT(①健診機関作成分!N10,"EEMMDD")</f>
        <v>3330100</v>
      </c>
      <c r="H3" s="2">
        <f>①健診機関作成分!M10</f>
        <v>0</v>
      </c>
      <c r="I3">
        <f>①健診機関作成分!C10</f>
        <v>0</v>
      </c>
      <c r="J3" s="1">
        <f>①健診機関作成分!E10</f>
        <v>0</v>
      </c>
      <c r="K3" s="4">
        <f>①健診機関作成分!AE10</f>
        <v>0</v>
      </c>
      <c r="L3" s="4">
        <f>①健診機関作成分!AF10</f>
        <v>0</v>
      </c>
      <c r="M3" s="4">
        <f>①健診機関作成分!AG10</f>
        <v>0</v>
      </c>
      <c r="N3" s="4">
        <f>①健診機関作成分!AH10</f>
        <v>0</v>
      </c>
      <c r="O3">
        <f>①健診機関作成分!AI10+IF(①健診機関作成分!AI10=2,-1,1)</f>
        <v>1</v>
      </c>
      <c r="P3" s="3">
        <f>①健診機関作成分!AJ10</f>
        <v>0</v>
      </c>
      <c r="Q3" s="3">
        <f>①健診機関作成分!AK10</f>
        <v>0</v>
      </c>
      <c r="R3" s="5">
        <f>①健診機関作成分!AN10</f>
        <v>0</v>
      </c>
      <c r="S3" s="5">
        <f>①健診機関作成分!AO10</f>
        <v>0</v>
      </c>
      <c r="T3">
        <f>①健診機関作成分!AP10</f>
        <v>0</v>
      </c>
      <c r="U3" s="3">
        <f>①健診機関作成分!AL10</f>
        <v>0</v>
      </c>
      <c r="V3" s="5">
        <f>①健診機関作成分!AQ10</f>
        <v>0</v>
      </c>
      <c r="W3" s="5">
        <f>①健診機関作成分!AR10</f>
        <v>0</v>
      </c>
      <c r="X3" s="4">
        <f>①健診機関作成分!AS10</f>
        <v>0</v>
      </c>
      <c r="Y3" s="5">
        <f>①健診機関作成分!AT10</f>
        <v>0</v>
      </c>
      <c r="Z3" s="5">
        <f>①健診機関作成分!AU10</f>
        <v>0</v>
      </c>
      <c r="AA3">
        <f>①健診機関作成分!AV10</f>
        <v>0</v>
      </c>
      <c r="AB3" t="str">
        <f>①健診機関作成分!AW10</f>
        <v/>
      </c>
      <c r="AC3" t="str">
        <f>ASC(①健診機関作成分!AX10)</f>
        <v/>
      </c>
      <c r="AD3" t="str">
        <f>ASC(①健診機関作成分!AY10)</f>
        <v/>
      </c>
      <c r="AE3" s="5">
        <f>①健診機関作成分!BA10</f>
        <v>0</v>
      </c>
      <c r="AF3" s="5">
        <f>①健診機関作成分!BB10</f>
        <v>0</v>
      </c>
      <c r="AG3" s="4">
        <f>①健診機関作成分!BC10</f>
        <v>0</v>
      </c>
      <c r="AH3" s="4">
        <f>①健診機関作成分!BD10</f>
        <v>0</v>
      </c>
      <c r="AI3">
        <f>①健診機関作成分!BE10</f>
        <v>0</v>
      </c>
      <c r="AJ3">
        <f>①健診機関作成分!BF10</f>
        <v>0</v>
      </c>
      <c r="AK3" s="5">
        <f>①健診機関作成分!BG10</f>
        <v>0</v>
      </c>
      <c r="AL3" s="4">
        <f>①健診機関作成分!BH10</f>
        <v>0</v>
      </c>
      <c r="AM3" t="str">
        <f>ASC(①健診機関作成分!BI10)</f>
        <v/>
      </c>
      <c r="AN3" t="str">
        <f>ASC(①健診機関作成分!BJ10)</f>
        <v/>
      </c>
      <c r="AO3" t="str">
        <f>ASC(①健診機関作成分!BK10)</f>
        <v/>
      </c>
      <c r="AP3">
        <f>①健診機関作成分!BL10</f>
        <v>0</v>
      </c>
      <c r="AQ3" s="4">
        <f>①健診機関作成分!BM10</f>
        <v>0</v>
      </c>
      <c r="AR3">
        <f>①健診機関作成分!BN10</f>
        <v>0</v>
      </c>
      <c r="AS3" t="str">
        <f>ASC(①健診機関作成分!BO10)</f>
        <v/>
      </c>
      <c r="AT3">
        <f>①健診機関作成分!BP10</f>
        <v>0</v>
      </c>
      <c r="AU3">
        <f>①健診機関作成分!BQ10</f>
        <v>0</v>
      </c>
      <c r="AV3">
        <f>①健診機関作成分!BR10</f>
        <v>0</v>
      </c>
      <c r="AW3">
        <f>①健診機関作成分!BS10</f>
        <v>0</v>
      </c>
      <c r="AX3">
        <f>①健診機関作成分!BT10</f>
        <v>2</v>
      </c>
      <c r="AY3">
        <f>①健診機関作成分!BU10</f>
        <v>0</v>
      </c>
      <c r="AZ3">
        <f>①健診機関作成分!BV10</f>
        <v>2</v>
      </c>
      <c r="BA3">
        <f>①健診機関作成分!BW10</f>
        <v>0</v>
      </c>
      <c r="BB3">
        <f>①健診機関作成分!BX10</f>
        <v>2</v>
      </c>
      <c r="BC3">
        <f>①健診機関作成分!BY10</f>
        <v>0</v>
      </c>
      <c r="BD3">
        <f>①健診機関作成分!BZ10</f>
        <v>0</v>
      </c>
      <c r="BE3">
        <f>①健診機関作成分!CA10</f>
        <v>0</v>
      </c>
      <c r="BF3">
        <f>①健診機関作成分!CB10</f>
        <v>0</v>
      </c>
      <c r="BG3">
        <f>①健診機関作成分!CC10</f>
        <v>0</v>
      </c>
      <c r="BH3">
        <f>①健診機関作成分!CD10</f>
        <v>0</v>
      </c>
      <c r="BI3">
        <f>①健診機関作成分!CE10</f>
        <v>0</v>
      </c>
      <c r="BJ3">
        <f>①健診機関作成分!CF10</f>
        <v>0</v>
      </c>
      <c r="BK3">
        <f>①健診機関作成分!CG10</f>
        <v>0</v>
      </c>
      <c r="BL3">
        <f>①健診機関作成分!CH10</f>
        <v>0</v>
      </c>
      <c r="BM3">
        <f>①健診機関作成分!CI10</f>
        <v>0</v>
      </c>
      <c r="BN3">
        <f>①健診機関作成分!CJ10</f>
        <v>0</v>
      </c>
      <c r="BO3">
        <f>①健診機関作成分!CK10</f>
        <v>0</v>
      </c>
      <c r="BP3">
        <f>①健診機関作成分!CL10</f>
        <v>0</v>
      </c>
      <c r="BQ3">
        <f>①健診機関作成分!CM10</f>
        <v>0</v>
      </c>
      <c r="BR3">
        <f>①健診機関作成分!CN10</f>
        <v>0</v>
      </c>
      <c r="BS3">
        <f>①健診機関作成分!CO10</f>
        <v>0</v>
      </c>
      <c r="BT3">
        <f>①健診機関作成分!CP10</f>
        <v>0</v>
      </c>
      <c r="BU3">
        <f>①健診機関作成分!CQ10</f>
        <v>0</v>
      </c>
      <c r="BV3">
        <f>①健診機関作成分!CR10</f>
        <v>0</v>
      </c>
      <c r="BW3">
        <f>①健診機関作成分!CS10</f>
        <v>0</v>
      </c>
      <c r="BX3">
        <f>①健診機関作成分!CT10</f>
        <v>0</v>
      </c>
      <c r="BY3">
        <f>①健診機関作成分!CU10</f>
        <v>0</v>
      </c>
      <c r="BZ3">
        <f>①健診機関作成分!CV10</f>
        <v>0</v>
      </c>
      <c r="CA3">
        <f>①健診機関作成分!AZ10</f>
        <v>0</v>
      </c>
      <c r="CB3">
        <f>①健診機関作成分!AM10</f>
        <v>0</v>
      </c>
    </row>
    <row r="4" spans="2:80" x14ac:dyDescent="0.2">
      <c r="B4">
        <f>①健診機関作成分!F11</f>
        <v>0</v>
      </c>
      <c r="C4">
        <f>①健診機関作成分!G11</f>
        <v>0</v>
      </c>
      <c r="D4">
        <f>①健診機関作成分!L11</f>
        <v>0</v>
      </c>
      <c r="G4" s="1" t="str">
        <f>FIND(TEXT(①健診機関作成分!N11,"G"),"GKMTSHR")&amp;TEXT(①健診機関作成分!N11,"EEMMDD")</f>
        <v>3330100</v>
      </c>
      <c r="H4" s="2">
        <f>①健診機関作成分!M11</f>
        <v>0</v>
      </c>
      <c r="I4">
        <f>①健診機関作成分!C11</f>
        <v>0</v>
      </c>
      <c r="J4" s="1">
        <f>①健診機関作成分!E11</f>
        <v>0</v>
      </c>
      <c r="K4" s="4">
        <f>①健診機関作成分!AE11</f>
        <v>0</v>
      </c>
      <c r="L4" s="4">
        <f>①健診機関作成分!AF11</f>
        <v>0</v>
      </c>
      <c r="M4" s="4">
        <f>①健診機関作成分!AG11</f>
        <v>0</v>
      </c>
      <c r="N4" s="4">
        <f>①健診機関作成分!AH11</f>
        <v>0</v>
      </c>
      <c r="O4">
        <f>①健診機関作成分!AI11+IF(①健診機関作成分!AI11=2,-1,1)</f>
        <v>1</v>
      </c>
      <c r="P4" s="3">
        <f>①健診機関作成分!AJ11</f>
        <v>0</v>
      </c>
      <c r="Q4" s="3">
        <f>①健診機関作成分!AK11</f>
        <v>0</v>
      </c>
      <c r="R4" s="5">
        <f>①健診機関作成分!AN11</f>
        <v>0</v>
      </c>
      <c r="S4" s="5">
        <f>①健診機関作成分!AO11</f>
        <v>0</v>
      </c>
      <c r="T4">
        <f>①健診機関作成分!AP11</f>
        <v>0</v>
      </c>
      <c r="U4" s="3">
        <f>①健診機関作成分!AL11</f>
        <v>0</v>
      </c>
      <c r="V4" s="5">
        <f>①健診機関作成分!AQ11</f>
        <v>0</v>
      </c>
      <c r="W4" s="5">
        <f>①健診機関作成分!AR11</f>
        <v>0</v>
      </c>
      <c r="X4" s="4">
        <f>①健診機関作成分!AS11</f>
        <v>0</v>
      </c>
      <c r="Y4" s="5">
        <f>①健診機関作成分!AT11</f>
        <v>0</v>
      </c>
      <c r="Z4" s="5">
        <f>①健診機関作成分!AU11</f>
        <v>0</v>
      </c>
      <c r="AA4">
        <f>①健診機関作成分!AV11</f>
        <v>0</v>
      </c>
      <c r="AB4" t="str">
        <f>①健診機関作成分!AW11</f>
        <v/>
      </c>
      <c r="AC4" t="str">
        <f>ASC(①健診機関作成分!AX11)</f>
        <v/>
      </c>
      <c r="AD4" t="str">
        <f>ASC(①健診機関作成分!AY11)</f>
        <v/>
      </c>
      <c r="AE4" s="5">
        <f>①健診機関作成分!BA11</f>
        <v>0</v>
      </c>
      <c r="AF4" s="5">
        <f>①健診機関作成分!BB11</f>
        <v>0</v>
      </c>
      <c r="AG4" s="4">
        <f>①健診機関作成分!BC11</f>
        <v>0</v>
      </c>
      <c r="AH4" s="4">
        <f>①健診機関作成分!BD11</f>
        <v>0</v>
      </c>
      <c r="AI4">
        <f>①健診機関作成分!BE11</f>
        <v>0</v>
      </c>
      <c r="AJ4">
        <f>①健診機関作成分!BF11</f>
        <v>0</v>
      </c>
      <c r="AK4" s="5">
        <f>①健診機関作成分!BG11</f>
        <v>0</v>
      </c>
      <c r="AL4" s="4">
        <f>①健診機関作成分!BH11</f>
        <v>0</v>
      </c>
      <c r="AM4" t="str">
        <f>ASC(①健診機関作成分!BI11)</f>
        <v/>
      </c>
      <c r="AN4" t="str">
        <f>ASC(①健診機関作成分!BJ11)</f>
        <v/>
      </c>
      <c r="AO4" t="str">
        <f>ASC(①健診機関作成分!BK11)</f>
        <v/>
      </c>
      <c r="AP4">
        <f>①健診機関作成分!BL11</f>
        <v>0</v>
      </c>
      <c r="AQ4" s="4">
        <f>①健診機関作成分!BM11</f>
        <v>0</v>
      </c>
      <c r="AR4">
        <f>①健診機関作成分!BN11</f>
        <v>0</v>
      </c>
      <c r="AS4" t="str">
        <f>ASC(①健診機関作成分!BO11)</f>
        <v/>
      </c>
      <c r="AT4">
        <f>①健診機関作成分!BP11</f>
        <v>0</v>
      </c>
      <c r="AU4">
        <f>①健診機関作成分!BQ11</f>
        <v>0</v>
      </c>
      <c r="AV4">
        <f>①健診機関作成分!BR11</f>
        <v>0</v>
      </c>
      <c r="AW4">
        <f>①健診機関作成分!BS11</f>
        <v>0</v>
      </c>
      <c r="AX4">
        <f>①健診機関作成分!BT11</f>
        <v>2</v>
      </c>
      <c r="AY4">
        <f>①健診機関作成分!BU11</f>
        <v>0</v>
      </c>
      <c r="AZ4">
        <f>①健診機関作成分!BV11</f>
        <v>2</v>
      </c>
      <c r="BA4">
        <f>①健診機関作成分!BW11</f>
        <v>0</v>
      </c>
      <c r="BB4">
        <f>①健診機関作成分!BX11</f>
        <v>2</v>
      </c>
      <c r="BC4">
        <f>①健診機関作成分!BY11</f>
        <v>0</v>
      </c>
      <c r="BD4">
        <f>①健診機関作成分!BZ11</f>
        <v>0</v>
      </c>
      <c r="BE4">
        <f>①健診機関作成分!CA11</f>
        <v>0</v>
      </c>
      <c r="BF4">
        <f>①健診機関作成分!CB11</f>
        <v>0</v>
      </c>
      <c r="BG4">
        <f>①健診機関作成分!CC11</f>
        <v>0</v>
      </c>
      <c r="BH4">
        <f>①健診機関作成分!CD11</f>
        <v>0</v>
      </c>
      <c r="BI4">
        <f>①健診機関作成分!CE11</f>
        <v>0</v>
      </c>
      <c r="BJ4">
        <f>①健診機関作成分!CF11</f>
        <v>0</v>
      </c>
      <c r="BK4">
        <f>①健診機関作成分!CG11</f>
        <v>0</v>
      </c>
      <c r="BL4">
        <f>①健診機関作成分!CH11</f>
        <v>0</v>
      </c>
      <c r="BM4">
        <f>①健診機関作成分!CI11</f>
        <v>0</v>
      </c>
      <c r="BN4">
        <f>①健診機関作成分!CJ11</f>
        <v>0</v>
      </c>
      <c r="BO4">
        <f>①健診機関作成分!CK11</f>
        <v>0</v>
      </c>
      <c r="BP4">
        <f>①健診機関作成分!CL11</f>
        <v>0</v>
      </c>
      <c r="BQ4">
        <f>①健診機関作成分!CM11</f>
        <v>0</v>
      </c>
      <c r="BR4">
        <f>①健診機関作成分!CN11</f>
        <v>0</v>
      </c>
      <c r="BS4">
        <f>①健診機関作成分!CO11</f>
        <v>0</v>
      </c>
      <c r="BT4">
        <f>①健診機関作成分!CP11</f>
        <v>0</v>
      </c>
      <c r="BU4">
        <f>①健診機関作成分!CQ11</f>
        <v>0</v>
      </c>
      <c r="BV4">
        <f>①健診機関作成分!CR11</f>
        <v>0</v>
      </c>
      <c r="BW4">
        <f>①健診機関作成分!CS11</f>
        <v>0</v>
      </c>
      <c r="BX4">
        <f>①健診機関作成分!CT11</f>
        <v>0</v>
      </c>
      <c r="BY4">
        <f>①健診機関作成分!CU11</f>
        <v>0</v>
      </c>
      <c r="BZ4">
        <f>①健診機関作成分!CV11</f>
        <v>0</v>
      </c>
      <c r="CA4">
        <f>①健診機関作成分!AZ11</f>
        <v>0</v>
      </c>
      <c r="CB4">
        <f>①健診機関作成分!AM11</f>
        <v>0</v>
      </c>
    </row>
    <row r="5" spans="2:80" x14ac:dyDescent="0.2">
      <c r="B5">
        <f>①健診機関作成分!F12</f>
        <v>0</v>
      </c>
      <c r="C5">
        <f>①健診機関作成分!G12</f>
        <v>0</v>
      </c>
      <c r="D5">
        <f>①健診機関作成分!L12</f>
        <v>0</v>
      </c>
      <c r="G5" s="1" t="str">
        <f>FIND(TEXT(①健診機関作成分!N12,"G"),"GKMTSHR")&amp;TEXT(①健診機関作成分!N12,"EEMMDD")</f>
        <v>3330100</v>
      </c>
      <c r="H5" s="2">
        <f>①健診機関作成分!M12</f>
        <v>0</v>
      </c>
      <c r="I5">
        <f>①健診機関作成分!C12</f>
        <v>0</v>
      </c>
      <c r="J5" s="1">
        <f>①健診機関作成分!E12</f>
        <v>0</v>
      </c>
      <c r="K5" s="4">
        <f>①健診機関作成分!AE12</f>
        <v>0</v>
      </c>
      <c r="L5" s="4">
        <f>①健診機関作成分!AF12</f>
        <v>0</v>
      </c>
      <c r="M5" s="4">
        <f>①健診機関作成分!AG12</f>
        <v>0</v>
      </c>
      <c r="N5" s="4">
        <f>①健診機関作成分!AH12</f>
        <v>0</v>
      </c>
      <c r="O5">
        <f>①健診機関作成分!AI12+IF(①健診機関作成分!AI12=2,-1,1)</f>
        <v>1</v>
      </c>
      <c r="P5" s="3">
        <f>①健診機関作成分!AJ12</f>
        <v>0</v>
      </c>
      <c r="Q5" s="3">
        <f>①健診機関作成分!AK12</f>
        <v>0</v>
      </c>
      <c r="R5" s="5">
        <f>①健診機関作成分!AN12</f>
        <v>0</v>
      </c>
      <c r="S5" s="5">
        <f>①健診機関作成分!AO12</f>
        <v>0</v>
      </c>
      <c r="T5">
        <f>①健診機関作成分!AP12</f>
        <v>0</v>
      </c>
      <c r="U5" s="3">
        <f>①健診機関作成分!AL12</f>
        <v>0</v>
      </c>
      <c r="V5" s="5">
        <f>①健診機関作成分!AQ12</f>
        <v>0</v>
      </c>
      <c r="W5" s="5">
        <f>①健診機関作成分!AR12</f>
        <v>0</v>
      </c>
      <c r="X5" s="4">
        <f>①健診機関作成分!AS12</f>
        <v>0</v>
      </c>
      <c r="Y5" s="5">
        <f>①健診機関作成分!AT12</f>
        <v>0</v>
      </c>
      <c r="Z5" s="5">
        <f>①健診機関作成分!AU12</f>
        <v>0</v>
      </c>
      <c r="AA5">
        <f>①健診機関作成分!AV12</f>
        <v>0</v>
      </c>
      <c r="AB5" t="str">
        <f>①健診機関作成分!AW12</f>
        <v/>
      </c>
      <c r="AC5" t="str">
        <f>ASC(①健診機関作成分!AX12)</f>
        <v/>
      </c>
      <c r="AD5" t="str">
        <f>ASC(①健診機関作成分!AY12)</f>
        <v/>
      </c>
      <c r="AE5" s="5">
        <f>①健診機関作成分!BA12</f>
        <v>0</v>
      </c>
      <c r="AF5" s="5">
        <f>①健診機関作成分!BB12</f>
        <v>0</v>
      </c>
      <c r="AG5" s="4">
        <f>①健診機関作成分!BC12</f>
        <v>0</v>
      </c>
      <c r="AH5" s="4">
        <f>①健診機関作成分!BD12</f>
        <v>0</v>
      </c>
      <c r="AI5">
        <f>①健診機関作成分!BE12</f>
        <v>0</v>
      </c>
      <c r="AJ5">
        <f>①健診機関作成分!BF12</f>
        <v>0</v>
      </c>
      <c r="AK5" s="5">
        <f>①健診機関作成分!BG12</f>
        <v>0</v>
      </c>
      <c r="AL5" s="4">
        <f>①健診機関作成分!BH12</f>
        <v>0</v>
      </c>
      <c r="AM5" t="str">
        <f>ASC(①健診機関作成分!BI12)</f>
        <v/>
      </c>
      <c r="AN5" t="str">
        <f>ASC(①健診機関作成分!BJ12)</f>
        <v/>
      </c>
      <c r="AO5" t="str">
        <f>ASC(①健診機関作成分!BK12)</f>
        <v/>
      </c>
      <c r="AP5">
        <f>①健診機関作成分!BL12</f>
        <v>0</v>
      </c>
      <c r="AQ5" s="4">
        <f>①健診機関作成分!BM12</f>
        <v>0</v>
      </c>
      <c r="AR5">
        <f>①健診機関作成分!BN12</f>
        <v>0</v>
      </c>
      <c r="AS5" t="str">
        <f>ASC(①健診機関作成分!BO12)</f>
        <v/>
      </c>
      <c r="AT5">
        <f>①健診機関作成分!BP12</f>
        <v>0</v>
      </c>
      <c r="AU5">
        <f>①健診機関作成分!BQ12</f>
        <v>0</v>
      </c>
      <c r="AV5">
        <f>①健診機関作成分!BR12</f>
        <v>0</v>
      </c>
      <c r="AW5">
        <f>①健診機関作成分!BS12</f>
        <v>0</v>
      </c>
      <c r="AX5">
        <f>①健診機関作成分!BT12</f>
        <v>2</v>
      </c>
      <c r="AY5">
        <f>①健診機関作成分!BU12</f>
        <v>0</v>
      </c>
      <c r="AZ5">
        <f>①健診機関作成分!BV12</f>
        <v>2</v>
      </c>
      <c r="BA5">
        <f>①健診機関作成分!BW12</f>
        <v>0</v>
      </c>
      <c r="BB5">
        <f>①健診機関作成分!BX12</f>
        <v>2</v>
      </c>
      <c r="BC5">
        <f>①健診機関作成分!BY12</f>
        <v>0</v>
      </c>
      <c r="BD5">
        <f>①健診機関作成分!BZ12</f>
        <v>0</v>
      </c>
      <c r="BE5">
        <f>①健診機関作成分!CA12</f>
        <v>0</v>
      </c>
      <c r="BF5">
        <f>①健診機関作成分!CB12</f>
        <v>0</v>
      </c>
      <c r="BG5">
        <f>①健診機関作成分!CC12</f>
        <v>0</v>
      </c>
      <c r="BH5">
        <f>①健診機関作成分!CD12</f>
        <v>0</v>
      </c>
      <c r="BI5">
        <f>①健診機関作成分!CE12</f>
        <v>0</v>
      </c>
      <c r="BJ5">
        <f>①健診機関作成分!CF12</f>
        <v>0</v>
      </c>
      <c r="BK5">
        <f>①健診機関作成分!CG12</f>
        <v>0</v>
      </c>
      <c r="BL5">
        <f>①健診機関作成分!CH12</f>
        <v>0</v>
      </c>
      <c r="BM5">
        <f>①健診機関作成分!CI12</f>
        <v>0</v>
      </c>
      <c r="BN5">
        <f>①健診機関作成分!CJ12</f>
        <v>0</v>
      </c>
      <c r="BO5">
        <f>①健診機関作成分!CK12</f>
        <v>0</v>
      </c>
      <c r="BP5">
        <f>①健診機関作成分!CL12</f>
        <v>0</v>
      </c>
      <c r="BQ5">
        <f>①健診機関作成分!CM12</f>
        <v>0</v>
      </c>
      <c r="BR5">
        <f>①健診機関作成分!CN12</f>
        <v>0</v>
      </c>
      <c r="BS5">
        <f>①健診機関作成分!CO12</f>
        <v>0</v>
      </c>
      <c r="BT5">
        <f>①健診機関作成分!CP12</f>
        <v>0</v>
      </c>
      <c r="BU5">
        <f>①健診機関作成分!CQ12</f>
        <v>0</v>
      </c>
      <c r="BV5">
        <f>①健診機関作成分!CR12</f>
        <v>0</v>
      </c>
      <c r="BW5">
        <f>①健診機関作成分!CS12</f>
        <v>0</v>
      </c>
      <c r="BX5">
        <f>①健診機関作成分!CT12</f>
        <v>0</v>
      </c>
      <c r="BY5">
        <f>①健診機関作成分!CU12</f>
        <v>0</v>
      </c>
      <c r="BZ5">
        <f>①健診機関作成分!CV12</f>
        <v>0</v>
      </c>
      <c r="CA5">
        <f>①健診機関作成分!AZ12</f>
        <v>0</v>
      </c>
      <c r="CB5">
        <f>①健診機関作成分!AM12</f>
        <v>0</v>
      </c>
    </row>
    <row r="6" spans="2:80" x14ac:dyDescent="0.2">
      <c r="B6">
        <f>①健診機関作成分!F13</f>
        <v>0</v>
      </c>
      <c r="C6">
        <f>①健診機関作成分!G13</f>
        <v>0</v>
      </c>
      <c r="D6">
        <f>①健診機関作成分!L13</f>
        <v>0</v>
      </c>
      <c r="G6" s="1" t="str">
        <f>FIND(TEXT(①健診機関作成分!N13,"G"),"GKMTSHR")&amp;TEXT(①健診機関作成分!N13,"EEMMDD")</f>
        <v>3330100</v>
      </c>
      <c r="H6" s="2">
        <f>①健診機関作成分!M13</f>
        <v>0</v>
      </c>
      <c r="I6">
        <f>①健診機関作成分!C13</f>
        <v>0</v>
      </c>
      <c r="J6" s="1">
        <f>①健診機関作成分!E13</f>
        <v>0</v>
      </c>
      <c r="K6" s="4">
        <f>①健診機関作成分!AE13</f>
        <v>0</v>
      </c>
      <c r="L6" s="4">
        <f>①健診機関作成分!AF13</f>
        <v>0</v>
      </c>
      <c r="M6" s="4">
        <f>①健診機関作成分!AG13</f>
        <v>0</v>
      </c>
      <c r="N6" s="4">
        <f>①健診機関作成分!AH13</f>
        <v>0</v>
      </c>
      <c r="O6">
        <f>①健診機関作成分!AI13+IF(①健診機関作成分!AI13=2,-1,1)</f>
        <v>1</v>
      </c>
      <c r="P6" s="3">
        <f>①健診機関作成分!AJ13</f>
        <v>0</v>
      </c>
      <c r="Q6" s="3">
        <f>①健診機関作成分!AK13</f>
        <v>0</v>
      </c>
      <c r="R6" s="5">
        <f>①健診機関作成分!AN13</f>
        <v>0</v>
      </c>
      <c r="S6" s="5">
        <f>①健診機関作成分!AO13</f>
        <v>0</v>
      </c>
      <c r="T6">
        <f>①健診機関作成分!AP13</f>
        <v>0</v>
      </c>
      <c r="U6" s="3">
        <f>①健診機関作成分!AL13</f>
        <v>0</v>
      </c>
      <c r="V6" s="5">
        <f>①健診機関作成分!AQ13</f>
        <v>0</v>
      </c>
      <c r="W6" s="5">
        <f>①健診機関作成分!AR13</f>
        <v>0</v>
      </c>
      <c r="X6" s="4">
        <f>①健診機関作成分!AS13</f>
        <v>0</v>
      </c>
      <c r="Y6" s="5">
        <f>①健診機関作成分!AT13</f>
        <v>0</v>
      </c>
      <c r="Z6" s="5">
        <f>①健診機関作成分!AU13</f>
        <v>0</v>
      </c>
      <c r="AA6">
        <f>①健診機関作成分!AV13</f>
        <v>0</v>
      </c>
      <c r="AB6" t="str">
        <f>①健診機関作成分!AW13</f>
        <v/>
      </c>
      <c r="AC6" t="str">
        <f>ASC(①健診機関作成分!AX13)</f>
        <v/>
      </c>
      <c r="AD6" t="str">
        <f>ASC(①健診機関作成分!AY13)</f>
        <v/>
      </c>
      <c r="AE6" s="5">
        <f>①健診機関作成分!BA13</f>
        <v>0</v>
      </c>
      <c r="AF6" s="5">
        <f>①健診機関作成分!BB13</f>
        <v>0</v>
      </c>
      <c r="AG6" s="4">
        <f>①健診機関作成分!BC13</f>
        <v>0</v>
      </c>
      <c r="AH6" s="4">
        <f>①健診機関作成分!BD13</f>
        <v>0</v>
      </c>
      <c r="AI6">
        <f>①健診機関作成分!BE13</f>
        <v>0</v>
      </c>
      <c r="AJ6">
        <f>①健診機関作成分!BF13</f>
        <v>0</v>
      </c>
      <c r="AK6" s="5">
        <f>①健診機関作成分!BG13</f>
        <v>0</v>
      </c>
      <c r="AL6" s="4">
        <f>①健診機関作成分!BH13</f>
        <v>0</v>
      </c>
      <c r="AM6" t="str">
        <f>ASC(①健診機関作成分!BI13)</f>
        <v/>
      </c>
      <c r="AN6" t="str">
        <f>ASC(①健診機関作成分!BJ13)</f>
        <v/>
      </c>
      <c r="AO6" t="str">
        <f>ASC(①健診機関作成分!BK13)</f>
        <v/>
      </c>
      <c r="AP6">
        <f>①健診機関作成分!BL13</f>
        <v>0</v>
      </c>
      <c r="AQ6" s="4">
        <f>①健診機関作成分!BM13</f>
        <v>0</v>
      </c>
      <c r="AR6">
        <f>①健診機関作成分!BN13</f>
        <v>0</v>
      </c>
      <c r="AS6" t="str">
        <f>ASC(①健診機関作成分!BO13)</f>
        <v/>
      </c>
      <c r="AT6">
        <f>①健診機関作成分!BP13</f>
        <v>0</v>
      </c>
      <c r="AU6">
        <f>①健診機関作成分!BQ13</f>
        <v>0</v>
      </c>
      <c r="AV6">
        <f>①健診機関作成分!BR13</f>
        <v>0</v>
      </c>
      <c r="AW6">
        <f>①健診機関作成分!BS13</f>
        <v>0</v>
      </c>
      <c r="AX6">
        <f>①健診機関作成分!BT13</f>
        <v>2</v>
      </c>
      <c r="AY6">
        <f>①健診機関作成分!BU13</f>
        <v>0</v>
      </c>
      <c r="AZ6">
        <f>①健診機関作成分!BV13</f>
        <v>2</v>
      </c>
      <c r="BA6">
        <f>①健診機関作成分!BW13</f>
        <v>0</v>
      </c>
      <c r="BB6">
        <f>①健診機関作成分!BX13</f>
        <v>2</v>
      </c>
      <c r="BC6">
        <f>①健診機関作成分!BY13</f>
        <v>0</v>
      </c>
      <c r="BD6">
        <f>①健診機関作成分!BZ13</f>
        <v>0</v>
      </c>
      <c r="BE6">
        <f>①健診機関作成分!CA13</f>
        <v>0</v>
      </c>
      <c r="BF6">
        <f>①健診機関作成分!CB13</f>
        <v>0</v>
      </c>
      <c r="BG6">
        <f>①健診機関作成分!CC13</f>
        <v>0</v>
      </c>
      <c r="BH6">
        <f>①健診機関作成分!CD13</f>
        <v>0</v>
      </c>
      <c r="BI6">
        <f>①健診機関作成分!CE13</f>
        <v>0</v>
      </c>
      <c r="BJ6">
        <f>①健診機関作成分!CF13</f>
        <v>0</v>
      </c>
      <c r="BK6">
        <f>①健診機関作成分!CG13</f>
        <v>0</v>
      </c>
      <c r="BL6">
        <f>①健診機関作成分!CH13</f>
        <v>0</v>
      </c>
      <c r="BM6">
        <f>①健診機関作成分!CI13</f>
        <v>0</v>
      </c>
      <c r="BN6">
        <f>①健診機関作成分!CJ13</f>
        <v>0</v>
      </c>
      <c r="BO6">
        <f>①健診機関作成分!CK13</f>
        <v>0</v>
      </c>
      <c r="BP6">
        <f>①健診機関作成分!CL13</f>
        <v>0</v>
      </c>
      <c r="BQ6">
        <f>①健診機関作成分!CM13</f>
        <v>0</v>
      </c>
      <c r="BR6">
        <f>①健診機関作成分!CN13</f>
        <v>0</v>
      </c>
      <c r="BS6">
        <f>①健診機関作成分!CO13</f>
        <v>0</v>
      </c>
      <c r="BT6">
        <f>①健診機関作成分!CP13</f>
        <v>0</v>
      </c>
      <c r="BU6">
        <f>①健診機関作成分!CQ13</f>
        <v>0</v>
      </c>
      <c r="BV6">
        <f>①健診機関作成分!CR13</f>
        <v>0</v>
      </c>
      <c r="BW6">
        <f>①健診機関作成分!CS13</f>
        <v>0</v>
      </c>
      <c r="BX6">
        <f>①健診機関作成分!CT13</f>
        <v>0</v>
      </c>
      <c r="BY6">
        <f>①健診機関作成分!CU13</f>
        <v>0</v>
      </c>
      <c r="BZ6">
        <f>①健診機関作成分!CV13</f>
        <v>0</v>
      </c>
      <c r="CA6">
        <f>①健診機関作成分!AZ13</f>
        <v>0</v>
      </c>
      <c r="CB6">
        <f>①健診機関作成分!AM13</f>
        <v>0</v>
      </c>
    </row>
    <row r="7" spans="2:80" x14ac:dyDescent="0.2">
      <c r="B7">
        <f>①健診機関作成分!F14</f>
        <v>0</v>
      </c>
      <c r="C7">
        <f>①健診機関作成分!G14</f>
        <v>0</v>
      </c>
      <c r="D7">
        <f>①健診機関作成分!L14</f>
        <v>0</v>
      </c>
      <c r="G7" s="1" t="str">
        <f>FIND(TEXT(①健診機関作成分!N14,"G"),"GKMTSHR")&amp;TEXT(①健診機関作成分!N14,"EEMMDD")</f>
        <v>3330100</v>
      </c>
      <c r="H7" s="2">
        <f>①健診機関作成分!M14</f>
        <v>0</v>
      </c>
      <c r="I7">
        <f>①健診機関作成分!C14</f>
        <v>0</v>
      </c>
      <c r="J7" s="1">
        <f>①健診機関作成分!E14</f>
        <v>0</v>
      </c>
      <c r="K7" s="4">
        <f>①健診機関作成分!AE14</f>
        <v>0</v>
      </c>
      <c r="L7" s="4">
        <f>①健診機関作成分!AF14</f>
        <v>0</v>
      </c>
      <c r="M7" s="4">
        <f>①健診機関作成分!AG14</f>
        <v>0</v>
      </c>
      <c r="N7" s="4">
        <f>①健診機関作成分!AH14</f>
        <v>0</v>
      </c>
      <c r="O7">
        <f>①健診機関作成分!AI14+IF(①健診機関作成分!AI14=2,-1,1)</f>
        <v>1</v>
      </c>
      <c r="P7" s="3">
        <f>①健診機関作成分!AJ14</f>
        <v>0</v>
      </c>
      <c r="Q7" s="3">
        <f>①健診機関作成分!AK14</f>
        <v>0</v>
      </c>
      <c r="R7" s="5">
        <f>①健診機関作成分!AN14</f>
        <v>0</v>
      </c>
      <c r="S7" s="5">
        <f>①健診機関作成分!AO14</f>
        <v>0</v>
      </c>
      <c r="T7">
        <f>①健診機関作成分!AP14</f>
        <v>0</v>
      </c>
      <c r="U7" s="3">
        <f>①健診機関作成分!AL14</f>
        <v>0</v>
      </c>
      <c r="V7" s="5">
        <f>①健診機関作成分!AQ14</f>
        <v>0</v>
      </c>
      <c r="W7" s="5">
        <f>①健診機関作成分!AR14</f>
        <v>0</v>
      </c>
      <c r="X7" s="4">
        <f>①健診機関作成分!AS14</f>
        <v>0</v>
      </c>
      <c r="Y7" s="5">
        <f>①健診機関作成分!AT14</f>
        <v>0</v>
      </c>
      <c r="Z7" s="5">
        <f>①健診機関作成分!AU14</f>
        <v>0</v>
      </c>
      <c r="AA7">
        <f>①健診機関作成分!AV14</f>
        <v>0</v>
      </c>
      <c r="AB7" t="str">
        <f>①健診機関作成分!AW14</f>
        <v/>
      </c>
      <c r="AC7" t="str">
        <f>ASC(①健診機関作成分!AX14)</f>
        <v/>
      </c>
      <c r="AD7" t="str">
        <f>ASC(①健診機関作成分!AY14)</f>
        <v/>
      </c>
      <c r="AE7" s="5">
        <f>①健診機関作成分!BA14</f>
        <v>0</v>
      </c>
      <c r="AF7" s="5">
        <f>①健診機関作成分!BB14</f>
        <v>0</v>
      </c>
      <c r="AG7" s="4">
        <f>①健診機関作成分!BC14</f>
        <v>0</v>
      </c>
      <c r="AH7" s="4">
        <f>①健診機関作成分!BD14</f>
        <v>0</v>
      </c>
      <c r="AI7">
        <f>①健診機関作成分!BE14</f>
        <v>0</v>
      </c>
      <c r="AJ7">
        <f>①健診機関作成分!BF14</f>
        <v>0</v>
      </c>
      <c r="AK7" s="5">
        <f>①健診機関作成分!BG14</f>
        <v>0</v>
      </c>
      <c r="AL7" s="4">
        <f>①健診機関作成分!BH14</f>
        <v>0</v>
      </c>
      <c r="AM7" t="str">
        <f>ASC(①健診機関作成分!BI14)</f>
        <v/>
      </c>
      <c r="AN7" t="str">
        <f>ASC(①健診機関作成分!BJ14)</f>
        <v/>
      </c>
      <c r="AO7" t="str">
        <f>ASC(①健診機関作成分!BK14)</f>
        <v/>
      </c>
      <c r="AP7">
        <f>①健診機関作成分!BL14</f>
        <v>0</v>
      </c>
      <c r="AQ7" s="4">
        <f>①健診機関作成分!BM14</f>
        <v>0</v>
      </c>
      <c r="AR7">
        <f>①健診機関作成分!BN14</f>
        <v>0</v>
      </c>
      <c r="AS7" t="str">
        <f>ASC(①健診機関作成分!BO14)</f>
        <v/>
      </c>
      <c r="AT7">
        <f>①健診機関作成分!BP14</f>
        <v>0</v>
      </c>
      <c r="AU7">
        <f>①健診機関作成分!BQ14</f>
        <v>0</v>
      </c>
      <c r="AV7">
        <f>①健診機関作成分!BR14</f>
        <v>0</v>
      </c>
      <c r="AW7">
        <f>①健診機関作成分!BS14</f>
        <v>0</v>
      </c>
      <c r="AX7">
        <f>①健診機関作成分!BT14</f>
        <v>2</v>
      </c>
      <c r="AY7">
        <f>①健診機関作成分!BU14</f>
        <v>0</v>
      </c>
      <c r="AZ7">
        <f>①健診機関作成分!BV14</f>
        <v>2</v>
      </c>
      <c r="BA7">
        <f>①健診機関作成分!BW14</f>
        <v>0</v>
      </c>
      <c r="BB7">
        <f>①健診機関作成分!BX14</f>
        <v>2</v>
      </c>
      <c r="BC7">
        <f>①健診機関作成分!BY14</f>
        <v>0</v>
      </c>
      <c r="BD7">
        <f>①健診機関作成分!BZ14</f>
        <v>0</v>
      </c>
      <c r="BE7">
        <f>①健診機関作成分!CA14</f>
        <v>0</v>
      </c>
      <c r="BF7">
        <f>①健診機関作成分!CB14</f>
        <v>0</v>
      </c>
      <c r="BG7">
        <f>①健診機関作成分!CC14</f>
        <v>0</v>
      </c>
      <c r="BH7">
        <f>①健診機関作成分!CD14</f>
        <v>0</v>
      </c>
      <c r="BI7">
        <f>①健診機関作成分!CE14</f>
        <v>0</v>
      </c>
      <c r="BJ7">
        <f>①健診機関作成分!CF14</f>
        <v>0</v>
      </c>
      <c r="BK7">
        <f>①健診機関作成分!CG14</f>
        <v>0</v>
      </c>
      <c r="BL7">
        <f>①健診機関作成分!CH14</f>
        <v>0</v>
      </c>
      <c r="BM7">
        <f>①健診機関作成分!CI14</f>
        <v>0</v>
      </c>
      <c r="BN7">
        <f>①健診機関作成分!CJ14</f>
        <v>0</v>
      </c>
      <c r="BO7">
        <f>①健診機関作成分!CK14</f>
        <v>0</v>
      </c>
      <c r="BP7">
        <f>①健診機関作成分!CL14</f>
        <v>0</v>
      </c>
      <c r="BQ7">
        <f>①健診機関作成分!CM14</f>
        <v>0</v>
      </c>
      <c r="BR7">
        <f>①健診機関作成分!CN14</f>
        <v>0</v>
      </c>
      <c r="BS7">
        <f>①健診機関作成分!CO14</f>
        <v>0</v>
      </c>
      <c r="BT7">
        <f>①健診機関作成分!CP14</f>
        <v>0</v>
      </c>
      <c r="BU7">
        <f>①健診機関作成分!CQ14</f>
        <v>0</v>
      </c>
      <c r="BV7">
        <f>①健診機関作成分!CR14</f>
        <v>0</v>
      </c>
      <c r="BW7">
        <f>①健診機関作成分!CS14</f>
        <v>0</v>
      </c>
      <c r="BX7">
        <f>①健診機関作成分!CT14</f>
        <v>0</v>
      </c>
      <c r="BY7">
        <f>①健診機関作成分!CU14</f>
        <v>0</v>
      </c>
      <c r="BZ7">
        <f>①健診機関作成分!CV14</f>
        <v>0</v>
      </c>
      <c r="CA7">
        <f>①健診機関作成分!AZ14</f>
        <v>0</v>
      </c>
      <c r="CB7">
        <f>①健診機関作成分!AM14</f>
        <v>0</v>
      </c>
    </row>
    <row r="8" spans="2:80" x14ac:dyDescent="0.2">
      <c r="B8">
        <f>①健診機関作成分!F15</f>
        <v>0</v>
      </c>
      <c r="C8">
        <f>①健診機関作成分!G15</f>
        <v>0</v>
      </c>
      <c r="D8">
        <f>①健診機関作成分!L15</f>
        <v>0</v>
      </c>
      <c r="G8" s="1" t="str">
        <f>FIND(TEXT(①健診機関作成分!N15,"G"),"GKMTSHR")&amp;TEXT(①健診機関作成分!N15,"EEMMDD")</f>
        <v>3330100</v>
      </c>
      <c r="H8" s="2">
        <f>①健診機関作成分!M15</f>
        <v>0</v>
      </c>
      <c r="I8">
        <f>①健診機関作成分!C15</f>
        <v>0</v>
      </c>
      <c r="J8" s="1">
        <f>①健診機関作成分!E15</f>
        <v>0</v>
      </c>
      <c r="K8" s="4">
        <f>①健診機関作成分!AE15</f>
        <v>0</v>
      </c>
      <c r="L8" s="4">
        <f>①健診機関作成分!AF15</f>
        <v>0</v>
      </c>
      <c r="M8" s="4">
        <f>①健診機関作成分!AG15</f>
        <v>0</v>
      </c>
      <c r="N8" s="4">
        <f>①健診機関作成分!AH15</f>
        <v>0</v>
      </c>
      <c r="O8">
        <f>①健診機関作成分!AI15+IF(①健診機関作成分!AI15=2,-1,1)</f>
        <v>1</v>
      </c>
      <c r="P8" s="3">
        <f>①健診機関作成分!AJ15</f>
        <v>0</v>
      </c>
      <c r="Q8" s="3">
        <f>①健診機関作成分!AK15</f>
        <v>0</v>
      </c>
      <c r="R8" s="5">
        <f>①健診機関作成分!AN15</f>
        <v>0</v>
      </c>
      <c r="S8" s="5">
        <f>①健診機関作成分!AO15</f>
        <v>0</v>
      </c>
      <c r="T8">
        <f>①健診機関作成分!AP15</f>
        <v>0</v>
      </c>
      <c r="U8" s="3">
        <f>①健診機関作成分!AL15</f>
        <v>0</v>
      </c>
      <c r="V8" s="5">
        <f>①健診機関作成分!AQ15</f>
        <v>0</v>
      </c>
      <c r="W8" s="5">
        <f>①健診機関作成分!AR15</f>
        <v>0</v>
      </c>
      <c r="X8" s="4">
        <f>①健診機関作成分!AS15</f>
        <v>0</v>
      </c>
      <c r="Y8" s="5">
        <f>①健診機関作成分!AT15</f>
        <v>0</v>
      </c>
      <c r="Z8" s="5">
        <f>①健診機関作成分!AU15</f>
        <v>0</v>
      </c>
      <c r="AA8">
        <f>①健診機関作成分!AV15</f>
        <v>0</v>
      </c>
      <c r="AB8" t="str">
        <f>①健診機関作成分!AW15</f>
        <v/>
      </c>
      <c r="AC8" t="str">
        <f>ASC(①健診機関作成分!AX15)</f>
        <v/>
      </c>
      <c r="AD8" t="str">
        <f>ASC(①健診機関作成分!AY15)</f>
        <v/>
      </c>
      <c r="AE8" s="5">
        <f>①健診機関作成分!BA15</f>
        <v>0</v>
      </c>
      <c r="AF8" s="5">
        <f>①健診機関作成分!BB15</f>
        <v>0</v>
      </c>
      <c r="AG8" s="4">
        <f>①健診機関作成分!BC15</f>
        <v>0</v>
      </c>
      <c r="AH8" s="4">
        <f>①健診機関作成分!BD15</f>
        <v>0</v>
      </c>
      <c r="AI8">
        <f>①健診機関作成分!BE15</f>
        <v>0</v>
      </c>
      <c r="AJ8">
        <f>①健診機関作成分!BF15</f>
        <v>0</v>
      </c>
      <c r="AK8" s="5">
        <f>①健診機関作成分!BG15</f>
        <v>0</v>
      </c>
      <c r="AL8" s="4">
        <f>①健診機関作成分!BH15</f>
        <v>0</v>
      </c>
      <c r="AM8" t="str">
        <f>ASC(①健診機関作成分!BI15)</f>
        <v/>
      </c>
      <c r="AN8" t="str">
        <f>ASC(①健診機関作成分!BJ15)</f>
        <v/>
      </c>
      <c r="AO8" t="str">
        <f>ASC(①健診機関作成分!BK15)</f>
        <v/>
      </c>
      <c r="AP8">
        <f>①健診機関作成分!BL15</f>
        <v>0</v>
      </c>
      <c r="AQ8" s="4">
        <f>①健診機関作成分!BM15</f>
        <v>0</v>
      </c>
      <c r="AR8">
        <f>①健診機関作成分!BN15</f>
        <v>0</v>
      </c>
      <c r="AS8" t="str">
        <f>ASC(①健診機関作成分!BO15)</f>
        <v/>
      </c>
      <c r="AT8">
        <f>①健診機関作成分!BP15</f>
        <v>0</v>
      </c>
      <c r="AU8">
        <f>①健診機関作成分!BQ15</f>
        <v>0</v>
      </c>
      <c r="AV8">
        <f>①健診機関作成分!BR15</f>
        <v>0</v>
      </c>
      <c r="AW8">
        <f>①健診機関作成分!BS15</f>
        <v>0</v>
      </c>
      <c r="AX8">
        <f>①健診機関作成分!BT15</f>
        <v>2</v>
      </c>
      <c r="AY8">
        <f>①健診機関作成分!BU15</f>
        <v>0</v>
      </c>
      <c r="AZ8">
        <f>①健診機関作成分!BV15</f>
        <v>2</v>
      </c>
      <c r="BA8">
        <f>①健診機関作成分!BW15</f>
        <v>0</v>
      </c>
      <c r="BB8">
        <f>①健診機関作成分!BX15</f>
        <v>2</v>
      </c>
      <c r="BC8">
        <f>①健診機関作成分!BY15</f>
        <v>0</v>
      </c>
      <c r="BD8">
        <f>①健診機関作成分!BZ15</f>
        <v>0</v>
      </c>
      <c r="BE8">
        <f>①健診機関作成分!CA15</f>
        <v>0</v>
      </c>
      <c r="BF8">
        <f>①健診機関作成分!CB15</f>
        <v>0</v>
      </c>
      <c r="BG8">
        <f>①健診機関作成分!CC15</f>
        <v>0</v>
      </c>
      <c r="BH8">
        <f>①健診機関作成分!CD15</f>
        <v>0</v>
      </c>
      <c r="BI8">
        <f>①健診機関作成分!CE15</f>
        <v>0</v>
      </c>
      <c r="BJ8">
        <f>①健診機関作成分!CF15</f>
        <v>0</v>
      </c>
      <c r="BK8">
        <f>①健診機関作成分!CG15</f>
        <v>0</v>
      </c>
      <c r="BL8">
        <f>①健診機関作成分!CH15</f>
        <v>0</v>
      </c>
      <c r="BM8">
        <f>①健診機関作成分!CI15</f>
        <v>0</v>
      </c>
      <c r="BN8">
        <f>①健診機関作成分!CJ15</f>
        <v>0</v>
      </c>
      <c r="BO8">
        <f>①健診機関作成分!CK15</f>
        <v>0</v>
      </c>
      <c r="BP8">
        <f>①健診機関作成分!CL15</f>
        <v>0</v>
      </c>
      <c r="BQ8">
        <f>①健診機関作成分!CM15</f>
        <v>0</v>
      </c>
      <c r="BR8">
        <f>①健診機関作成分!CN15</f>
        <v>0</v>
      </c>
      <c r="BS8">
        <f>①健診機関作成分!CO15</f>
        <v>0</v>
      </c>
      <c r="BT8">
        <f>①健診機関作成分!CP15</f>
        <v>0</v>
      </c>
      <c r="BU8">
        <f>①健診機関作成分!CQ15</f>
        <v>0</v>
      </c>
      <c r="BV8">
        <f>①健診機関作成分!CR15</f>
        <v>0</v>
      </c>
      <c r="BW8">
        <f>①健診機関作成分!CS15</f>
        <v>0</v>
      </c>
      <c r="BX8">
        <f>①健診機関作成分!CT15</f>
        <v>0</v>
      </c>
      <c r="BY8">
        <f>①健診機関作成分!CU15</f>
        <v>0</v>
      </c>
      <c r="BZ8">
        <f>①健診機関作成分!CV15</f>
        <v>0</v>
      </c>
      <c r="CA8">
        <f>①健診機関作成分!AZ15</f>
        <v>0</v>
      </c>
      <c r="CB8">
        <f>①健診機関作成分!AM15</f>
        <v>0</v>
      </c>
    </row>
    <row r="9" spans="2:80" x14ac:dyDescent="0.2">
      <c r="B9">
        <f>①健診機関作成分!F16</f>
        <v>0</v>
      </c>
      <c r="C9">
        <f>①健診機関作成分!G16</f>
        <v>0</v>
      </c>
      <c r="D9">
        <f>①健診機関作成分!L16</f>
        <v>0</v>
      </c>
      <c r="G9" s="1" t="str">
        <f>FIND(TEXT(①健診機関作成分!N16,"G"),"GKMTSHR")&amp;TEXT(①健診機関作成分!N16,"EEMMDD")</f>
        <v>3330100</v>
      </c>
      <c r="H9" s="2">
        <f>①健診機関作成分!M16</f>
        <v>0</v>
      </c>
      <c r="I9">
        <f>①健診機関作成分!C16</f>
        <v>0</v>
      </c>
      <c r="J9" s="1">
        <f>①健診機関作成分!E16</f>
        <v>0</v>
      </c>
      <c r="K9" s="4">
        <f>①健診機関作成分!AE16</f>
        <v>0</v>
      </c>
      <c r="L9" s="4">
        <f>①健診機関作成分!AF16</f>
        <v>0</v>
      </c>
      <c r="M9" s="4">
        <f>①健診機関作成分!AG16</f>
        <v>0</v>
      </c>
      <c r="N9" s="4">
        <f>①健診機関作成分!AH16</f>
        <v>0</v>
      </c>
      <c r="O9">
        <f>①健診機関作成分!AI16+IF(①健診機関作成分!AI16=2,-1,1)</f>
        <v>1</v>
      </c>
      <c r="P9" s="3">
        <f>①健診機関作成分!AJ16</f>
        <v>0</v>
      </c>
      <c r="Q9" s="3">
        <f>①健診機関作成分!AK16</f>
        <v>0</v>
      </c>
      <c r="R9" s="5">
        <f>①健診機関作成分!AN16</f>
        <v>0</v>
      </c>
      <c r="S9" s="5">
        <f>①健診機関作成分!AO16</f>
        <v>0</v>
      </c>
      <c r="T9">
        <f>①健診機関作成分!AP16</f>
        <v>0</v>
      </c>
      <c r="U9" s="3">
        <f>①健診機関作成分!AL16</f>
        <v>0</v>
      </c>
      <c r="V9" s="5">
        <f>①健診機関作成分!AQ16</f>
        <v>0</v>
      </c>
      <c r="W9" s="5">
        <f>①健診機関作成分!AR16</f>
        <v>0</v>
      </c>
      <c r="X9" s="4">
        <f>①健診機関作成分!AS16</f>
        <v>0</v>
      </c>
      <c r="Y9" s="5">
        <f>①健診機関作成分!AT16</f>
        <v>0</v>
      </c>
      <c r="Z9" s="5">
        <f>①健診機関作成分!AU16</f>
        <v>0</v>
      </c>
      <c r="AA9">
        <f>①健診機関作成分!AV16</f>
        <v>0</v>
      </c>
      <c r="AB9" t="str">
        <f>①健診機関作成分!AW16</f>
        <v/>
      </c>
      <c r="AC9" t="str">
        <f>ASC(①健診機関作成分!AX16)</f>
        <v/>
      </c>
      <c r="AD9" t="str">
        <f>ASC(①健診機関作成分!AY16)</f>
        <v/>
      </c>
      <c r="AE9" s="5">
        <f>①健診機関作成分!BA16</f>
        <v>0</v>
      </c>
      <c r="AF9" s="5">
        <f>①健診機関作成分!BB16</f>
        <v>0</v>
      </c>
      <c r="AG9" s="4">
        <f>①健診機関作成分!BC16</f>
        <v>0</v>
      </c>
      <c r="AH9" s="4">
        <f>①健診機関作成分!BD16</f>
        <v>0</v>
      </c>
      <c r="AI9">
        <f>①健診機関作成分!BE16</f>
        <v>0</v>
      </c>
      <c r="AJ9">
        <f>①健診機関作成分!BF16</f>
        <v>0</v>
      </c>
      <c r="AK9" s="5">
        <f>①健診機関作成分!BG16</f>
        <v>0</v>
      </c>
      <c r="AL9" s="4">
        <f>①健診機関作成分!BH16</f>
        <v>0</v>
      </c>
      <c r="AM9" t="str">
        <f>ASC(①健診機関作成分!BI16)</f>
        <v/>
      </c>
      <c r="AN9" t="str">
        <f>ASC(①健診機関作成分!BJ16)</f>
        <v/>
      </c>
      <c r="AO9" t="str">
        <f>ASC(①健診機関作成分!BK16)</f>
        <v/>
      </c>
      <c r="AP9">
        <f>①健診機関作成分!BL16</f>
        <v>0</v>
      </c>
      <c r="AQ9" s="4">
        <f>①健診機関作成分!BM16</f>
        <v>0</v>
      </c>
      <c r="AR9">
        <f>①健診機関作成分!BN16</f>
        <v>0</v>
      </c>
      <c r="AS9" t="str">
        <f>ASC(①健診機関作成分!BO16)</f>
        <v/>
      </c>
      <c r="AT9">
        <f>①健診機関作成分!BP16</f>
        <v>0</v>
      </c>
      <c r="AU9">
        <f>①健診機関作成分!BQ16</f>
        <v>0</v>
      </c>
      <c r="AV9">
        <f>①健診機関作成分!BR16</f>
        <v>0</v>
      </c>
      <c r="AW9">
        <f>①健診機関作成分!BS16</f>
        <v>0</v>
      </c>
      <c r="AX9">
        <f>①健診機関作成分!BT16</f>
        <v>2</v>
      </c>
      <c r="AY9">
        <f>①健診機関作成分!BU16</f>
        <v>0</v>
      </c>
      <c r="AZ9">
        <f>①健診機関作成分!BV16</f>
        <v>2</v>
      </c>
      <c r="BA9">
        <f>①健診機関作成分!BW16</f>
        <v>0</v>
      </c>
      <c r="BB9">
        <f>①健診機関作成分!BX16</f>
        <v>2</v>
      </c>
      <c r="BC9">
        <f>①健診機関作成分!BY16</f>
        <v>0</v>
      </c>
      <c r="BD9">
        <f>①健診機関作成分!BZ16</f>
        <v>0</v>
      </c>
      <c r="BE9">
        <f>①健診機関作成分!CA16</f>
        <v>0</v>
      </c>
      <c r="BF9">
        <f>①健診機関作成分!CB16</f>
        <v>0</v>
      </c>
      <c r="BG9">
        <f>①健診機関作成分!CC16</f>
        <v>0</v>
      </c>
      <c r="BH9">
        <f>①健診機関作成分!CD16</f>
        <v>0</v>
      </c>
      <c r="BI9">
        <f>①健診機関作成分!CE16</f>
        <v>0</v>
      </c>
      <c r="BJ9">
        <f>①健診機関作成分!CF16</f>
        <v>0</v>
      </c>
      <c r="BK9">
        <f>①健診機関作成分!CG16</f>
        <v>0</v>
      </c>
      <c r="BL9">
        <f>①健診機関作成分!CH16</f>
        <v>0</v>
      </c>
      <c r="BM9">
        <f>①健診機関作成分!CI16</f>
        <v>0</v>
      </c>
      <c r="BN9">
        <f>①健診機関作成分!CJ16</f>
        <v>0</v>
      </c>
      <c r="BO9">
        <f>①健診機関作成分!CK16</f>
        <v>0</v>
      </c>
      <c r="BP9">
        <f>①健診機関作成分!CL16</f>
        <v>0</v>
      </c>
      <c r="BQ9">
        <f>①健診機関作成分!CM16</f>
        <v>0</v>
      </c>
      <c r="BR9">
        <f>①健診機関作成分!CN16</f>
        <v>0</v>
      </c>
      <c r="BS9">
        <f>①健診機関作成分!CO16</f>
        <v>0</v>
      </c>
      <c r="BT9">
        <f>①健診機関作成分!CP16</f>
        <v>0</v>
      </c>
      <c r="BU9">
        <f>①健診機関作成分!CQ16</f>
        <v>0</v>
      </c>
      <c r="BV9">
        <f>①健診機関作成分!CR16</f>
        <v>0</v>
      </c>
      <c r="BW9">
        <f>①健診機関作成分!CS16</f>
        <v>0</v>
      </c>
      <c r="BX9">
        <f>①健診機関作成分!CT16</f>
        <v>0</v>
      </c>
      <c r="BY9">
        <f>①健診機関作成分!CU16</f>
        <v>0</v>
      </c>
      <c r="BZ9">
        <f>①健診機関作成分!CV16</f>
        <v>0</v>
      </c>
      <c r="CA9">
        <f>①健診機関作成分!AZ16</f>
        <v>0</v>
      </c>
      <c r="CB9">
        <f>①健診機関作成分!AM16</f>
        <v>0</v>
      </c>
    </row>
    <row r="10" spans="2:80" x14ac:dyDescent="0.2">
      <c r="B10">
        <f>①健診機関作成分!F17</f>
        <v>0</v>
      </c>
      <c r="C10">
        <f>①健診機関作成分!G17</f>
        <v>0</v>
      </c>
      <c r="D10">
        <f>①健診機関作成分!L17</f>
        <v>0</v>
      </c>
      <c r="G10" s="1" t="str">
        <f>FIND(TEXT(①健診機関作成分!N17,"G"),"GKMTSHR")&amp;TEXT(①健診機関作成分!N17,"EEMMDD")</f>
        <v>3330100</v>
      </c>
      <c r="H10" s="2">
        <f>①健診機関作成分!M17</f>
        <v>0</v>
      </c>
      <c r="I10">
        <f>①健診機関作成分!C17</f>
        <v>0</v>
      </c>
      <c r="J10" s="1">
        <f>①健診機関作成分!E17</f>
        <v>0</v>
      </c>
      <c r="K10" s="4">
        <f>①健診機関作成分!AE17</f>
        <v>0</v>
      </c>
      <c r="L10" s="4">
        <f>①健診機関作成分!AF17</f>
        <v>0</v>
      </c>
      <c r="M10" s="4">
        <f>①健診機関作成分!AG17</f>
        <v>0</v>
      </c>
      <c r="N10" s="4">
        <f>①健診機関作成分!AH17</f>
        <v>0</v>
      </c>
      <c r="O10">
        <f>①健診機関作成分!AI17+IF(①健診機関作成分!AI17=2,-1,1)</f>
        <v>1</v>
      </c>
      <c r="P10" s="3">
        <f>①健診機関作成分!AJ17</f>
        <v>0</v>
      </c>
      <c r="Q10" s="3">
        <f>①健診機関作成分!AK17</f>
        <v>0</v>
      </c>
      <c r="R10" s="5">
        <f>①健診機関作成分!AN17</f>
        <v>0</v>
      </c>
      <c r="S10" s="5">
        <f>①健診機関作成分!AO17</f>
        <v>0</v>
      </c>
      <c r="T10">
        <f>①健診機関作成分!AP17</f>
        <v>0</v>
      </c>
      <c r="U10" s="3">
        <f>①健診機関作成分!AL17</f>
        <v>0</v>
      </c>
      <c r="V10" s="5">
        <f>①健診機関作成分!AQ17</f>
        <v>0</v>
      </c>
      <c r="W10" s="5">
        <f>①健診機関作成分!AR17</f>
        <v>0</v>
      </c>
      <c r="X10" s="4">
        <f>①健診機関作成分!AS17</f>
        <v>0</v>
      </c>
      <c r="Y10" s="5">
        <f>①健診機関作成分!AT17</f>
        <v>0</v>
      </c>
      <c r="Z10" s="5">
        <f>①健診機関作成分!AU17</f>
        <v>0</v>
      </c>
      <c r="AA10">
        <f>①健診機関作成分!AV17</f>
        <v>0</v>
      </c>
      <c r="AB10" t="str">
        <f>①健診機関作成分!AW17</f>
        <v/>
      </c>
      <c r="AC10" t="str">
        <f>ASC(①健診機関作成分!AX17)</f>
        <v/>
      </c>
      <c r="AD10" t="str">
        <f>ASC(①健診機関作成分!AY17)</f>
        <v/>
      </c>
      <c r="AE10" s="5">
        <f>①健診機関作成分!BA17</f>
        <v>0</v>
      </c>
      <c r="AF10" s="5">
        <f>①健診機関作成分!BB17</f>
        <v>0</v>
      </c>
      <c r="AG10" s="4">
        <f>①健診機関作成分!BC17</f>
        <v>0</v>
      </c>
      <c r="AH10" s="4">
        <f>①健診機関作成分!BD17</f>
        <v>0</v>
      </c>
      <c r="AI10">
        <f>①健診機関作成分!BE17</f>
        <v>0</v>
      </c>
      <c r="AJ10">
        <f>①健診機関作成分!BF17</f>
        <v>0</v>
      </c>
      <c r="AK10" s="5">
        <f>①健診機関作成分!BG17</f>
        <v>0</v>
      </c>
      <c r="AL10" s="4">
        <f>①健診機関作成分!BH17</f>
        <v>0</v>
      </c>
      <c r="AM10" t="str">
        <f>ASC(①健診機関作成分!BI17)</f>
        <v/>
      </c>
      <c r="AN10" t="str">
        <f>ASC(①健診機関作成分!BJ17)</f>
        <v/>
      </c>
      <c r="AO10" t="str">
        <f>ASC(①健診機関作成分!BK17)</f>
        <v/>
      </c>
      <c r="AP10">
        <f>①健診機関作成分!BL17</f>
        <v>0</v>
      </c>
      <c r="AQ10" s="4">
        <f>①健診機関作成分!BM17</f>
        <v>0</v>
      </c>
      <c r="AR10">
        <f>①健診機関作成分!BN17</f>
        <v>0</v>
      </c>
      <c r="AS10" t="str">
        <f>ASC(①健診機関作成分!BO17)</f>
        <v/>
      </c>
      <c r="AT10">
        <f>①健診機関作成分!BP17</f>
        <v>0</v>
      </c>
      <c r="AU10">
        <f>①健診機関作成分!BQ17</f>
        <v>0</v>
      </c>
      <c r="AV10">
        <f>①健診機関作成分!BR17</f>
        <v>0</v>
      </c>
      <c r="AW10">
        <f>①健診機関作成分!BS17</f>
        <v>0</v>
      </c>
      <c r="AX10">
        <f>①健診機関作成分!BT17</f>
        <v>2</v>
      </c>
      <c r="AY10">
        <f>①健診機関作成分!BU17</f>
        <v>0</v>
      </c>
      <c r="AZ10">
        <f>①健診機関作成分!BV17</f>
        <v>2</v>
      </c>
      <c r="BA10">
        <f>①健診機関作成分!BW17</f>
        <v>0</v>
      </c>
      <c r="BB10">
        <f>①健診機関作成分!BX17</f>
        <v>2</v>
      </c>
      <c r="BC10">
        <f>①健診機関作成分!BY17</f>
        <v>0</v>
      </c>
      <c r="BD10">
        <f>①健診機関作成分!BZ17</f>
        <v>0</v>
      </c>
      <c r="BE10">
        <f>①健診機関作成分!CA17</f>
        <v>0</v>
      </c>
      <c r="BF10">
        <f>①健診機関作成分!CB17</f>
        <v>0</v>
      </c>
      <c r="BG10">
        <f>①健診機関作成分!CC17</f>
        <v>0</v>
      </c>
      <c r="BH10">
        <f>①健診機関作成分!CD17</f>
        <v>0</v>
      </c>
      <c r="BI10">
        <f>①健診機関作成分!CE17</f>
        <v>0</v>
      </c>
      <c r="BJ10">
        <f>①健診機関作成分!CF17</f>
        <v>0</v>
      </c>
      <c r="BK10">
        <f>①健診機関作成分!CG17</f>
        <v>0</v>
      </c>
      <c r="BL10">
        <f>①健診機関作成分!CH17</f>
        <v>0</v>
      </c>
      <c r="BM10">
        <f>①健診機関作成分!CI17</f>
        <v>0</v>
      </c>
      <c r="BN10">
        <f>①健診機関作成分!CJ17</f>
        <v>0</v>
      </c>
      <c r="BO10">
        <f>①健診機関作成分!CK17</f>
        <v>0</v>
      </c>
      <c r="BP10">
        <f>①健診機関作成分!CL17</f>
        <v>0</v>
      </c>
      <c r="BQ10">
        <f>①健診機関作成分!CM17</f>
        <v>0</v>
      </c>
      <c r="BR10">
        <f>①健診機関作成分!CN17</f>
        <v>0</v>
      </c>
      <c r="BS10">
        <f>①健診機関作成分!CO17</f>
        <v>0</v>
      </c>
      <c r="BT10">
        <f>①健診機関作成分!CP17</f>
        <v>0</v>
      </c>
      <c r="BU10">
        <f>①健診機関作成分!CQ17</f>
        <v>0</v>
      </c>
      <c r="BV10">
        <f>①健診機関作成分!CR17</f>
        <v>0</v>
      </c>
      <c r="BW10">
        <f>①健診機関作成分!CS17</f>
        <v>0</v>
      </c>
      <c r="BX10">
        <f>①健診機関作成分!CT17</f>
        <v>0</v>
      </c>
      <c r="BY10">
        <f>①健診機関作成分!CU17</f>
        <v>0</v>
      </c>
      <c r="BZ10">
        <f>①健診機関作成分!CV17</f>
        <v>0</v>
      </c>
      <c r="CA10">
        <f>①健診機関作成分!AZ17</f>
        <v>0</v>
      </c>
      <c r="CB10">
        <f>①健診機関作成分!AM17</f>
        <v>0</v>
      </c>
    </row>
    <row r="11" spans="2:80" x14ac:dyDescent="0.2">
      <c r="B11">
        <f>①健診機関作成分!F18</f>
        <v>0</v>
      </c>
      <c r="C11">
        <f>①健診機関作成分!G18</f>
        <v>0</v>
      </c>
      <c r="D11">
        <f>①健診機関作成分!L18</f>
        <v>0</v>
      </c>
      <c r="G11" s="1" t="str">
        <f>FIND(TEXT(①健診機関作成分!N18,"G"),"GKMTSHR")&amp;TEXT(①健診機関作成分!N18,"EEMMDD")</f>
        <v>3330100</v>
      </c>
      <c r="H11" s="2">
        <f>①健診機関作成分!M18</f>
        <v>0</v>
      </c>
      <c r="I11">
        <f>①健診機関作成分!C18</f>
        <v>0</v>
      </c>
      <c r="J11" s="1">
        <f>①健診機関作成分!E18</f>
        <v>0</v>
      </c>
      <c r="K11" s="4">
        <f>①健診機関作成分!AE18</f>
        <v>0</v>
      </c>
      <c r="L11" s="4">
        <f>①健診機関作成分!AF18</f>
        <v>0</v>
      </c>
      <c r="M11" s="4">
        <f>①健診機関作成分!AG18</f>
        <v>0</v>
      </c>
      <c r="N11" s="4">
        <f>①健診機関作成分!AH18</f>
        <v>0</v>
      </c>
      <c r="O11">
        <f>①健診機関作成分!AI18+IF(①健診機関作成分!AI18=2,-1,1)</f>
        <v>1</v>
      </c>
      <c r="P11" s="3">
        <f>①健診機関作成分!AJ18</f>
        <v>0</v>
      </c>
      <c r="Q11" s="3">
        <f>①健診機関作成分!AK18</f>
        <v>0</v>
      </c>
      <c r="R11" s="5">
        <f>①健診機関作成分!AN18</f>
        <v>0</v>
      </c>
      <c r="S11" s="5">
        <f>①健診機関作成分!AO18</f>
        <v>0</v>
      </c>
      <c r="T11">
        <f>①健診機関作成分!AP18</f>
        <v>0</v>
      </c>
      <c r="U11" s="3">
        <f>①健診機関作成分!AL18</f>
        <v>0</v>
      </c>
      <c r="V11" s="5">
        <f>①健診機関作成分!AQ18</f>
        <v>0</v>
      </c>
      <c r="W11" s="5">
        <f>①健診機関作成分!AR18</f>
        <v>0</v>
      </c>
      <c r="X11" s="4">
        <f>①健診機関作成分!AS18</f>
        <v>0</v>
      </c>
      <c r="Y11" s="5">
        <f>①健診機関作成分!AT18</f>
        <v>0</v>
      </c>
      <c r="Z11" s="5">
        <f>①健診機関作成分!AU18</f>
        <v>0</v>
      </c>
      <c r="AA11">
        <f>①健診機関作成分!AV18</f>
        <v>0</v>
      </c>
      <c r="AB11" t="str">
        <f>①健診機関作成分!AW18</f>
        <v/>
      </c>
      <c r="AC11" t="str">
        <f>ASC(①健診機関作成分!AX18)</f>
        <v/>
      </c>
      <c r="AD11" t="str">
        <f>ASC(①健診機関作成分!AY18)</f>
        <v/>
      </c>
      <c r="AE11" s="5">
        <f>①健診機関作成分!BA18</f>
        <v>0</v>
      </c>
      <c r="AF11" s="5">
        <f>①健診機関作成分!BB18</f>
        <v>0</v>
      </c>
      <c r="AG11" s="4">
        <f>①健診機関作成分!BC18</f>
        <v>0</v>
      </c>
      <c r="AH11" s="4">
        <f>①健診機関作成分!BD18</f>
        <v>0</v>
      </c>
      <c r="AI11">
        <f>①健診機関作成分!BE18</f>
        <v>0</v>
      </c>
      <c r="AJ11">
        <f>①健診機関作成分!BF18</f>
        <v>0</v>
      </c>
      <c r="AK11" s="5">
        <f>①健診機関作成分!BG18</f>
        <v>0</v>
      </c>
      <c r="AL11" s="4">
        <f>①健診機関作成分!BH18</f>
        <v>0</v>
      </c>
      <c r="AM11" t="str">
        <f>ASC(①健診機関作成分!BI18)</f>
        <v/>
      </c>
      <c r="AN11" t="str">
        <f>ASC(①健診機関作成分!BJ18)</f>
        <v/>
      </c>
      <c r="AO11" t="str">
        <f>ASC(①健診機関作成分!BK18)</f>
        <v/>
      </c>
      <c r="AP11">
        <f>①健診機関作成分!BL18</f>
        <v>0</v>
      </c>
      <c r="AQ11" s="4">
        <f>①健診機関作成分!BM18</f>
        <v>0</v>
      </c>
      <c r="AR11">
        <f>①健診機関作成分!BN18</f>
        <v>0</v>
      </c>
      <c r="AS11" t="str">
        <f>ASC(①健診機関作成分!BO18)</f>
        <v/>
      </c>
      <c r="AT11">
        <f>①健診機関作成分!BP18</f>
        <v>0</v>
      </c>
      <c r="AU11">
        <f>①健診機関作成分!BQ18</f>
        <v>0</v>
      </c>
      <c r="AV11">
        <f>①健診機関作成分!BR18</f>
        <v>0</v>
      </c>
      <c r="AW11">
        <f>①健診機関作成分!BS18</f>
        <v>0</v>
      </c>
      <c r="AX11">
        <f>①健診機関作成分!BT18</f>
        <v>2</v>
      </c>
      <c r="AY11">
        <f>①健診機関作成分!BU18</f>
        <v>0</v>
      </c>
      <c r="AZ11">
        <f>①健診機関作成分!BV18</f>
        <v>2</v>
      </c>
      <c r="BA11">
        <f>①健診機関作成分!BW18</f>
        <v>0</v>
      </c>
      <c r="BB11">
        <f>①健診機関作成分!BX18</f>
        <v>2</v>
      </c>
      <c r="BC11">
        <f>①健診機関作成分!BY18</f>
        <v>0</v>
      </c>
      <c r="BD11">
        <f>①健診機関作成分!BZ18</f>
        <v>0</v>
      </c>
      <c r="BE11">
        <f>①健診機関作成分!CA18</f>
        <v>0</v>
      </c>
      <c r="BF11">
        <f>①健診機関作成分!CB18</f>
        <v>0</v>
      </c>
      <c r="BG11">
        <f>①健診機関作成分!CC18</f>
        <v>0</v>
      </c>
      <c r="BH11">
        <f>①健診機関作成分!CD18</f>
        <v>0</v>
      </c>
      <c r="BI11">
        <f>①健診機関作成分!CE18</f>
        <v>0</v>
      </c>
      <c r="BJ11">
        <f>①健診機関作成分!CF18</f>
        <v>0</v>
      </c>
      <c r="BK11">
        <f>①健診機関作成分!CG18</f>
        <v>0</v>
      </c>
      <c r="BL11">
        <f>①健診機関作成分!CH18</f>
        <v>0</v>
      </c>
      <c r="BM11">
        <f>①健診機関作成分!CI18</f>
        <v>0</v>
      </c>
      <c r="BN11">
        <f>①健診機関作成分!CJ18</f>
        <v>0</v>
      </c>
      <c r="BO11">
        <f>①健診機関作成分!CK18</f>
        <v>0</v>
      </c>
      <c r="BP11">
        <f>①健診機関作成分!CL18</f>
        <v>0</v>
      </c>
      <c r="BQ11">
        <f>①健診機関作成分!CM18</f>
        <v>0</v>
      </c>
      <c r="BR11">
        <f>①健診機関作成分!CN18</f>
        <v>0</v>
      </c>
      <c r="BS11">
        <f>①健診機関作成分!CO18</f>
        <v>0</v>
      </c>
      <c r="BT11">
        <f>①健診機関作成分!CP18</f>
        <v>0</v>
      </c>
      <c r="BU11">
        <f>①健診機関作成分!CQ18</f>
        <v>0</v>
      </c>
      <c r="BV11">
        <f>①健診機関作成分!CR18</f>
        <v>0</v>
      </c>
      <c r="BW11">
        <f>①健診機関作成分!CS18</f>
        <v>0</v>
      </c>
      <c r="BX11">
        <f>①健診機関作成分!CT18</f>
        <v>0</v>
      </c>
      <c r="BY11">
        <f>①健診機関作成分!CU18</f>
        <v>0</v>
      </c>
      <c r="BZ11">
        <f>①健診機関作成分!CV18</f>
        <v>0</v>
      </c>
      <c r="CA11">
        <f>①健診機関作成分!AZ18</f>
        <v>0</v>
      </c>
      <c r="CB11">
        <f>①健診機関作成分!AM18</f>
        <v>0</v>
      </c>
    </row>
    <row r="12" spans="2:80" x14ac:dyDescent="0.2">
      <c r="B12">
        <f>①健診機関作成分!F19</f>
        <v>0</v>
      </c>
      <c r="C12">
        <f>①健診機関作成分!G19</f>
        <v>0</v>
      </c>
      <c r="D12">
        <f>①健診機関作成分!L19</f>
        <v>0</v>
      </c>
      <c r="G12" s="1" t="str">
        <f>FIND(TEXT(①健診機関作成分!N19,"G"),"GKMTSHR")&amp;TEXT(①健診機関作成分!N19,"EEMMDD")</f>
        <v>3330100</v>
      </c>
      <c r="H12" s="2">
        <f>①健診機関作成分!M19</f>
        <v>0</v>
      </c>
      <c r="I12">
        <f>①健診機関作成分!C19</f>
        <v>0</v>
      </c>
      <c r="J12" s="1">
        <f>①健診機関作成分!E19</f>
        <v>0</v>
      </c>
      <c r="K12" s="4">
        <f>①健診機関作成分!AE19</f>
        <v>0</v>
      </c>
      <c r="L12" s="4">
        <f>①健診機関作成分!AF19</f>
        <v>0</v>
      </c>
      <c r="M12" s="4">
        <f>①健診機関作成分!AG19</f>
        <v>0</v>
      </c>
      <c r="N12" s="4">
        <f>①健診機関作成分!AH19</f>
        <v>0</v>
      </c>
      <c r="O12">
        <f>①健診機関作成分!AI19+IF(①健診機関作成分!AI19=2,-1,1)</f>
        <v>1</v>
      </c>
      <c r="P12" s="3">
        <f>①健診機関作成分!AJ19</f>
        <v>0</v>
      </c>
      <c r="Q12" s="3">
        <f>①健診機関作成分!AK19</f>
        <v>0</v>
      </c>
      <c r="R12" s="5">
        <f>①健診機関作成分!AN19</f>
        <v>0</v>
      </c>
      <c r="S12" s="5">
        <f>①健診機関作成分!AO19</f>
        <v>0</v>
      </c>
      <c r="T12">
        <f>①健診機関作成分!AP19</f>
        <v>0</v>
      </c>
      <c r="U12" s="3">
        <f>①健診機関作成分!AL19</f>
        <v>0</v>
      </c>
      <c r="V12" s="5">
        <f>①健診機関作成分!AQ19</f>
        <v>0</v>
      </c>
      <c r="W12" s="5">
        <f>①健診機関作成分!AR19</f>
        <v>0</v>
      </c>
      <c r="X12" s="4">
        <f>①健診機関作成分!AS19</f>
        <v>0</v>
      </c>
      <c r="Y12" s="5">
        <f>①健診機関作成分!AT19</f>
        <v>0</v>
      </c>
      <c r="Z12" s="5">
        <f>①健診機関作成分!AU19</f>
        <v>0</v>
      </c>
      <c r="AA12">
        <f>①健診機関作成分!AV19</f>
        <v>0</v>
      </c>
      <c r="AB12" t="str">
        <f>①健診機関作成分!AW19</f>
        <v/>
      </c>
      <c r="AC12" t="str">
        <f>ASC(①健診機関作成分!AX19)</f>
        <v/>
      </c>
      <c r="AD12" t="str">
        <f>ASC(①健診機関作成分!AY19)</f>
        <v/>
      </c>
      <c r="AE12" s="5">
        <f>①健診機関作成分!BA19</f>
        <v>0</v>
      </c>
      <c r="AF12" s="5">
        <f>①健診機関作成分!BB19</f>
        <v>0</v>
      </c>
      <c r="AG12" s="4">
        <f>①健診機関作成分!BC19</f>
        <v>0</v>
      </c>
      <c r="AH12" s="4">
        <f>①健診機関作成分!BD19</f>
        <v>0</v>
      </c>
      <c r="AI12">
        <f>①健診機関作成分!BE19</f>
        <v>0</v>
      </c>
      <c r="AJ12">
        <f>①健診機関作成分!BF19</f>
        <v>0</v>
      </c>
      <c r="AK12" s="5">
        <f>①健診機関作成分!BG19</f>
        <v>0</v>
      </c>
      <c r="AL12" s="4">
        <f>①健診機関作成分!BH19</f>
        <v>0</v>
      </c>
      <c r="AM12" t="str">
        <f>ASC(①健診機関作成分!BI19)</f>
        <v/>
      </c>
      <c r="AN12" t="str">
        <f>ASC(①健診機関作成分!BJ19)</f>
        <v/>
      </c>
      <c r="AO12" t="str">
        <f>ASC(①健診機関作成分!BK19)</f>
        <v/>
      </c>
      <c r="AP12">
        <f>①健診機関作成分!BL19</f>
        <v>0</v>
      </c>
      <c r="AQ12" s="4">
        <f>①健診機関作成分!BM19</f>
        <v>0</v>
      </c>
      <c r="AR12">
        <f>①健診機関作成分!BN19</f>
        <v>0</v>
      </c>
      <c r="AS12" t="str">
        <f>ASC(①健診機関作成分!BO19)</f>
        <v/>
      </c>
      <c r="AT12">
        <f>①健診機関作成分!BP19</f>
        <v>0</v>
      </c>
      <c r="AU12">
        <f>①健診機関作成分!BQ19</f>
        <v>0</v>
      </c>
      <c r="AV12">
        <f>①健診機関作成分!BR19</f>
        <v>0</v>
      </c>
      <c r="AW12">
        <f>①健診機関作成分!BS19</f>
        <v>0</v>
      </c>
      <c r="AX12">
        <f>①健診機関作成分!BT19</f>
        <v>2</v>
      </c>
      <c r="AY12">
        <f>①健診機関作成分!BU19</f>
        <v>0</v>
      </c>
      <c r="AZ12">
        <f>①健診機関作成分!BV19</f>
        <v>2</v>
      </c>
      <c r="BA12">
        <f>①健診機関作成分!BW19</f>
        <v>0</v>
      </c>
      <c r="BB12">
        <f>①健診機関作成分!BX19</f>
        <v>2</v>
      </c>
      <c r="BC12">
        <f>①健診機関作成分!BY19</f>
        <v>0</v>
      </c>
      <c r="BD12">
        <f>①健診機関作成分!BZ19</f>
        <v>0</v>
      </c>
      <c r="BE12">
        <f>①健診機関作成分!CA19</f>
        <v>0</v>
      </c>
      <c r="BF12">
        <f>①健診機関作成分!CB19</f>
        <v>0</v>
      </c>
      <c r="BG12">
        <f>①健診機関作成分!CC19</f>
        <v>0</v>
      </c>
      <c r="BH12">
        <f>①健診機関作成分!CD19</f>
        <v>0</v>
      </c>
      <c r="BI12">
        <f>①健診機関作成分!CE19</f>
        <v>0</v>
      </c>
      <c r="BJ12">
        <f>①健診機関作成分!CF19</f>
        <v>0</v>
      </c>
      <c r="BK12">
        <f>①健診機関作成分!CG19</f>
        <v>0</v>
      </c>
      <c r="BL12">
        <f>①健診機関作成分!CH19</f>
        <v>0</v>
      </c>
      <c r="BM12">
        <f>①健診機関作成分!CI19</f>
        <v>0</v>
      </c>
      <c r="BN12">
        <f>①健診機関作成分!CJ19</f>
        <v>0</v>
      </c>
      <c r="BO12">
        <f>①健診機関作成分!CK19</f>
        <v>0</v>
      </c>
      <c r="BP12">
        <f>①健診機関作成分!CL19</f>
        <v>0</v>
      </c>
      <c r="BQ12">
        <f>①健診機関作成分!CM19</f>
        <v>0</v>
      </c>
      <c r="BR12">
        <f>①健診機関作成分!CN19</f>
        <v>0</v>
      </c>
      <c r="BS12">
        <f>①健診機関作成分!CO19</f>
        <v>0</v>
      </c>
      <c r="BT12">
        <f>①健診機関作成分!CP19</f>
        <v>0</v>
      </c>
      <c r="BU12">
        <f>①健診機関作成分!CQ19</f>
        <v>0</v>
      </c>
      <c r="BV12">
        <f>①健診機関作成分!CR19</f>
        <v>0</v>
      </c>
      <c r="BW12">
        <f>①健診機関作成分!CS19</f>
        <v>0</v>
      </c>
      <c r="BX12">
        <f>①健診機関作成分!CT19</f>
        <v>0</v>
      </c>
      <c r="BY12">
        <f>①健診機関作成分!CU19</f>
        <v>0</v>
      </c>
      <c r="BZ12">
        <f>①健診機関作成分!CV19</f>
        <v>0</v>
      </c>
      <c r="CA12">
        <f>①健診機関作成分!AZ19</f>
        <v>0</v>
      </c>
      <c r="CB12">
        <f>①健診機関作成分!AM19</f>
        <v>0</v>
      </c>
    </row>
    <row r="13" spans="2:80" x14ac:dyDescent="0.2">
      <c r="B13">
        <f>①健診機関作成分!F20</f>
        <v>0</v>
      </c>
      <c r="C13">
        <f>①健診機関作成分!G20</f>
        <v>0</v>
      </c>
      <c r="D13">
        <f>①健診機関作成分!L20</f>
        <v>0</v>
      </c>
      <c r="G13" s="1" t="str">
        <f>FIND(TEXT(①健診機関作成分!N20,"G"),"GKMTSHR")&amp;TEXT(①健診機関作成分!N20,"EEMMDD")</f>
        <v>3330100</v>
      </c>
      <c r="H13" s="2">
        <f>①健診機関作成分!M20</f>
        <v>0</v>
      </c>
      <c r="I13">
        <f>①健診機関作成分!C20</f>
        <v>0</v>
      </c>
      <c r="J13" s="1">
        <f>①健診機関作成分!E20</f>
        <v>0</v>
      </c>
      <c r="K13" s="4">
        <f>①健診機関作成分!AE20</f>
        <v>0</v>
      </c>
      <c r="L13" s="4">
        <f>①健診機関作成分!AF20</f>
        <v>0</v>
      </c>
      <c r="M13" s="4">
        <f>①健診機関作成分!AG20</f>
        <v>0</v>
      </c>
      <c r="N13" s="4">
        <f>①健診機関作成分!AH20</f>
        <v>0</v>
      </c>
      <c r="O13">
        <f>①健診機関作成分!AI20+IF(①健診機関作成分!AI20=2,-1,1)</f>
        <v>1</v>
      </c>
      <c r="P13" s="3">
        <f>①健診機関作成分!AJ20</f>
        <v>0</v>
      </c>
      <c r="Q13" s="3">
        <f>①健診機関作成分!AK20</f>
        <v>0</v>
      </c>
      <c r="R13" s="5">
        <f>①健診機関作成分!AN20</f>
        <v>0</v>
      </c>
      <c r="S13" s="5">
        <f>①健診機関作成分!AO20</f>
        <v>0</v>
      </c>
      <c r="T13">
        <f>①健診機関作成分!AP20</f>
        <v>0</v>
      </c>
      <c r="U13" s="3">
        <f>①健診機関作成分!AL20</f>
        <v>0</v>
      </c>
      <c r="V13" s="5">
        <f>①健診機関作成分!AQ20</f>
        <v>0</v>
      </c>
      <c r="W13" s="5">
        <f>①健診機関作成分!AR20</f>
        <v>0</v>
      </c>
      <c r="X13" s="4">
        <f>①健診機関作成分!AS20</f>
        <v>0</v>
      </c>
      <c r="Y13" s="5">
        <f>①健診機関作成分!AT20</f>
        <v>0</v>
      </c>
      <c r="Z13" s="5">
        <f>①健診機関作成分!AU20</f>
        <v>0</v>
      </c>
      <c r="AA13">
        <f>①健診機関作成分!AV20</f>
        <v>0</v>
      </c>
      <c r="AB13" t="str">
        <f>①健診機関作成分!AW20</f>
        <v/>
      </c>
      <c r="AC13" t="str">
        <f>ASC(①健診機関作成分!AX20)</f>
        <v/>
      </c>
      <c r="AD13" t="str">
        <f>ASC(①健診機関作成分!AY20)</f>
        <v/>
      </c>
      <c r="AE13" s="5">
        <f>①健診機関作成分!BA20</f>
        <v>0</v>
      </c>
      <c r="AF13" s="5">
        <f>①健診機関作成分!BB20</f>
        <v>0</v>
      </c>
      <c r="AG13" s="4">
        <f>①健診機関作成分!BC20</f>
        <v>0</v>
      </c>
      <c r="AH13" s="4">
        <f>①健診機関作成分!BD20</f>
        <v>0</v>
      </c>
      <c r="AI13">
        <f>①健診機関作成分!BE20</f>
        <v>0</v>
      </c>
      <c r="AJ13">
        <f>①健診機関作成分!BF20</f>
        <v>0</v>
      </c>
      <c r="AK13" s="5">
        <f>①健診機関作成分!BG20</f>
        <v>0</v>
      </c>
      <c r="AL13" s="4">
        <f>①健診機関作成分!BH20</f>
        <v>0</v>
      </c>
      <c r="AM13" t="str">
        <f>ASC(①健診機関作成分!BI20)</f>
        <v/>
      </c>
      <c r="AN13" t="str">
        <f>ASC(①健診機関作成分!BJ20)</f>
        <v/>
      </c>
      <c r="AO13" t="str">
        <f>ASC(①健診機関作成分!BK20)</f>
        <v/>
      </c>
      <c r="AP13">
        <f>①健診機関作成分!BL20</f>
        <v>0</v>
      </c>
      <c r="AQ13" s="4">
        <f>①健診機関作成分!BM20</f>
        <v>0</v>
      </c>
      <c r="AR13">
        <f>①健診機関作成分!BN20</f>
        <v>0</v>
      </c>
      <c r="AS13" t="str">
        <f>ASC(①健診機関作成分!BO20)</f>
        <v/>
      </c>
      <c r="AT13">
        <f>①健診機関作成分!BP20</f>
        <v>0</v>
      </c>
      <c r="AU13">
        <f>①健診機関作成分!BQ20</f>
        <v>0</v>
      </c>
      <c r="AV13">
        <f>①健診機関作成分!BR20</f>
        <v>0</v>
      </c>
      <c r="AW13">
        <f>①健診機関作成分!BS20</f>
        <v>0</v>
      </c>
      <c r="AX13">
        <f>①健診機関作成分!BT20</f>
        <v>2</v>
      </c>
      <c r="AY13">
        <f>①健診機関作成分!BU20</f>
        <v>0</v>
      </c>
      <c r="AZ13">
        <f>①健診機関作成分!BV20</f>
        <v>2</v>
      </c>
      <c r="BA13">
        <f>①健診機関作成分!BW20</f>
        <v>0</v>
      </c>
      <c r="BB13">
        <f>①健診機関作成分!BX20</f>
        <v>2</v>
      </c>
      <c r="BC13">
        <f>①健診機関作成分!BY20</f>
        <v>0</v>
      </c>
      <c r="BD13">
        <f>①健診機関作成分!BZ20</f>
        <v>0</v>
      </c>
      <c r="BE13">
        <f>①健診機関作成分!CA20</f>
        <v>0</v>
      </c>
      <c r="BF13">
        <f>①健診機関作成分!CB20</f>
        <v>0</v>
      </c>
      <c r="BG13">
        <f>①健診機関作成分!CC20</f>
        <v>0</v>
      </c>
      <c r="BH13">
        <f>①健診機関作成分!CD20</f>
        <v>0</v>
      </c>
      <c r="BI13">
        <f>①健診機関作成分!CE20</f>
        <v>0</v>
      </c>
      <c r="BJ13">
        <f>①健診機関作成分!CF20</f>
        <v>0</v>
      </c>
      <c r="BK13">
        <f>①健診機関作成分!CG20</f>
        <v>0</v>
      </c>
      <c r="BL13">
        <f>①健診機関作成分!CH20</f>
        <v>0</v>
      </c>
      <c r="BM13">
        <f>①健診機関作成分!CI20</f>
        <v>0</v>
      </c>
      <c r="BN13">
        <f>①健診機関作成分!CJ20</f>
        <v>0</v>
      </c>
      <c r="BO13">
        <f>①健診機関作成分!CK20</f>
        <v>0</v>
      </c>
      <c r="BP13">
        <f>①健診機関作成分!CL20</f>
        <v>0</v>
      </c>
      <c r="BQ13">
        <f>①健診機関作成分!CM20</f>
        <v>0</v>
      </c>
      <c r="BR13">
        <f>①健診機関作成分!CN20</f>
        <v>0</v>
      </c>
      <c r="BS13">
        <f>①健診機関作成分!CO20</f>
        <v>0</v>
      </c>
      <c r="BT13">
        <f>①健診機関作成分!CP20</f>
        <v>0</v>
      </c>
      <c r="BU13">
        <f>①健診機関作成分!CQ20</f>
        <v>0</v>
      </c>
      <c r="BV13">
        <f>①健診機関作成分!CR20</f>
        <v>0</v>
      </c>
      <c r="BW13">
        <f>①健診機関作成分!CS20</f>
        <v>0</v>
      </c>
      <c r="BX13">
        <f>①健診機関作成分!CT20</f>
        <v>0</v>
      </c>
      <c r="BY13">
        <f>①健診機関作成分!CU20</f>
        <v>0</v>
      </c>
      <c r="BZ13">
        <f>①健診機関作成分!CV20</f>
        <v>0</v>
      </c>
      <c r="CA13">
        <f>①健診機関作成分!AZ20</f>
        <v>0</v>
      </c>
      <c r="CB13">
        <f>①健診機関作成分!AM20</f>
        <v>0</v>
      </c>
    </row>
    <row r="14" spans="2:80" x14ac:dyDescent="0.2">
      <c r="B14">
        <f>①健診機関作成分!F21</f>
        <v>0</v>
      </c>
      <c r="C14">
        <f>①健診機関作成分!G21</f>
        <v>0</v>
      </c>
      <c r="D14">
        <f>①健診機関作成分!L21</f>
        <v>0</v>
      </c>
      <c r="G14" s="1" t="str">
        <f>FIND(TEXT(①健診機関作成分!N21,"G"),"GKMTSHR")&amp;TEXT(①健診機関作成分!N21,"EEMMDD")</f>
        <v>3330100</v>
      </c>
      <c r="H14" s="2">
        <f>①健診機関作成分!M21</f>
        <v>0</v>
      </c>
      <c r="I14">
        <f>①健診機関作成分!C21</f>
        <v>0</v>
      </c>
      <c r="J14" s="1">
        <f>①健診機関作成分!E21</f>
        <v>0</v>
      </c>
      <c r="K14" s="4">
        <f>①健診機関作成分!AE21</f>
        <v>0</v>
      </c>
      <c r="L14" s="4">
        <f>①健診機関作成分!AF21</f>
        <v>0</v>
      </c>
      <c r="M14" s="4">
        <f>①健診機関作成分!AG21</f>
        <v>0</v>
      </c>
      <c r="N14" s="4">
        <f>①健診機関作成分!AH21</f>
        <v>0</v>
      </c>
      <c r="O14">
        <f>①健診機関作成分!AI21+IF(①健診機関作成分!AI21=2,-1,1)</f>
        <v>1</v>
      </c>
      <c r="P14" s="3">
        <f>①健診機関作成分!AJ21</f>
        <v>0</v>
      </c>
      <c r="Q14" s="3">
        <f>①健診機関作成分!AK21</f>
        <v>0</v>
      </c>
      <c r="R14" s="5">
        <f>①健診機関作成分!AN21</f>
        <v>0</v>
      </c>
      <c r="S14" s="5">
        <f>①健診機関作成分!AO21</f>
        <v>0</v>
      </c>
      <c r="T14">
        <f>①健診機関作成分!AP21</f>
        <v>0</v>
      </c>
      <c r="U14" s="3">
        <f>①健診機関作成分!AL21</f>
        <v>0</v>
      </c>
      <c r="V14" s="5">
        <f>①健診機関作成分!AQ21</f>
        <v>0</v>
      </c>
      <c r="W14" s="5">
        <f>①健診機関作成分!AR21</f>
        <v>0</v>
      </c>
      <c r="X14" s="4">
        <f>①健診機関作成分!AS21</f>
        <v>0</v>
      </c>
      <c r="Y14" s="5">
        <f>①健診機関作成分!AT21</f>
        <v>0</v>
      </c>
      <c r="Z14" s="5">
        <f>①健診機関作成分!AU21</f>
        <v>0</v>
      </c>
      <c r="AA14">
        <f>①健診機関作成分!AV21</f>
        <v>0</v>
      </c>
      <c r="AB14" t="str">
        <f>①健診機関作成分!AW21</f>
        <v/>
      </c>
      <c r="AC14" t="str">
        <f>ASC(①健診機関作成分!AX21)</f>
        <v/>
      </c>
      <c r="AD14" t="str">
        <f>ASC(①健診機関作成分!AY21)</f>
        <v/>
      </c>
      <c r="AE14" s="5">
        <f>①健診機関作成分!BA21</f>
        <v>0</v>
      </c>
      <c r="AF14" s="5">
        <f>①健診機関作成分!BB21</f>
        <v>0</v>
      </c>
      <c r="AG14" s="4">
        <f>①健診機関作成分!BC21</f>
        <v>0</v>
      </c>
      <c r="AH14" s="4">
        <f>①健診機関作成分!BD21</f>
        <v>0</v>
      </c>
      <c r="AI14">
        <f>①健診機関作成分!BE21</f>
        <v>0</v>
      </c>
      <c r="AJ14">
        <f>①健診機関作成分!BF21</f>
        <v>0</v>
      </c>
      <c r="AK14" s="5">
        <f>①健診機関作成分!BG21</f>
        <v>0</v>
      </c>
      <c r="AL14" s="4">
        <f>①健診機関作成分!BH21</f>
        <v>0</v>
      </c>
      <c r="AM14" t="str">
        <f>ASC(①健診機関作成分!BI21)</f>
        <v/>
      </c>
      <c r="AN14" t="str">
        <f>ASC(①健診機関作成分!BJ21)</f>
        <v/>
      </c>
      <c r="AO14" t="str">
        <f>ASC(①健診機関作成分!BK21)</f>
        <v/>
      </c>
      <c r="AP14">
        <f>①健診機関作成分!BL21</f>
        <v>0</v>
      </c>
      <c r="AQ14" s="4">
        <f>①健診機関作成分!BM21</f>
        <v>0</v>
      </c>
      <c r="AR14">
        <f>①健診機関作成分!BN21</f>
        <v>0</v>
      </c>
      <c r="AS14" t="str">
        <f>ASC(①健診機関作成分!BO21)</f>
        <v/>
      </c>
      <c r="AT14">
        <f>①健診機関作成分!BP21</f>
        <v>0</v>
      </c>
      <c r="AU14">
        <f>①健診機関作成分!BQ21</f>
        <v>0</v>
      </c>
      <c r="AV14">
        <f>①健診機関作成分!BR21</f>
        <v>0</v>
      </c>
      <c r="AW14">
        <f>①健診機関作成分!BS21</f>
        <v>0</v>
      </c>
      <c r="AX14">
        <f>①健診機関作成分!BT21</f>
        <v>2</v>
      </c>
      <c r="AY14">
        <f>①健診機関作成分!BU21</f>
        <v>0</v>
      </c>
      <c r="AZ14">
        <f>①健診機関作成分!BV21</f>
        <v>2</v>
      </c>
      <c r="BA14">
        <f>①健診機関作成分!BW21</f>
        <v>0</v>
      </c>
      <c r="BB14">
        <f>①健診機関作成分!BX21</f>
        <v>2</v>
      </c>
      <c r="BC14">
        <f>①健診機関作成分!BY21</f>
        <v>0</v>
      </c>
      <c r="BD14">
        <f>①健診機関作成分!BZ21</f>
        <v>0</v>
      </c>
      <c r="BE14">
        <f>①健診機関作成分!CA21</f>
        <v>0</v>
      </c>
      <c r="BF14">
        <f>①健診機関作成分!CB21</f>
        <v>0</v>
      </c>
      <c r="BG14">
        <f>①健診機関作成分!CC21</f>
        <v>0</v>
      </c>
      <c r="BH14">
        <f>①健診機関作成分!CD21</f>
        <v>0</v>
      </c>
      <c r="BI14">
        <f>①健診機関作成分!CE21</f>
        <v>0</v>
      </c>
      <c r="BJ14">
        <f>①健診機関作成分!CF21</f>
        <v>0</v>
      </c>
      <c r="BK14">
        <f>①健診機関作成分!CG21</f>
        <v>0</v>
      </c>
      <c r="BL14">
        <f>①健診機関作成分!CH21</f>
        <v>0</v>
      </c>
      <c r="BM14">
        <f>①健診機関作成分!CI21</f>
        <v>0</v>
      </c>
      <c r="BN14">
        <f>①健診機関作成分!CJ21</f>
        <v>0</v>
      </c>
      <c r="BO14">
        <f>①健診機関作成分!CK21</f>
        <v>0</v>
      </c>
      <c r="BP14">
        <f>①健診機関作成分!CL21</f>
        <v>0</v>
      </c>
      <c r="BQ14">
        <f>①健診機関作成分!CM21</f>
        <v>0</v>
      </c>
      <c r="BR14">
        <f>①健診機関作成分!CN21</f>
        <v>0</v>
      </c>
      <c r="BS14">
        <f>①健診機関作成分!CO21</f>
        <v>0</v>
      </c>
      <c r="BT14">
        <f>①健診機関作成分!CP21</f>
        <v>0</v>
      </c>
      <c r="BU14">
        <f>①健診機関作成分!CQ21</f>
        <v>0</v>
      </c>
      <c r="BV14">
        <f>①健診機関作成分!CR21</f>
        <v>0</v>
      </c>
      <c r="BW14">
        <f>①健診機関作成分!CS21</f>
        <v>0</v>
      </c>
      <c r="BX14">
        <f>①健診機関作成分!CT21</f>
        <v>0</v>
      </c>
      <c r="BY14">
        <f>①健診機関作成分!CU21</f>
        <v>0</v>
      </c>
      <c r="BZ14">
        <f>①健診機関作成分!CV21</f>
        <v>0</v>
      </c>
      <c r="CA14">
        <f>①健診機関作成分!AZ21</f>
        <v>0</v>
      </c>
      <c r="CB14">
        <f>①健診機関作成分!AM21</f>
        <v>0</v>
      </c>
    </row>
    <row r="15" spans="2:80" x14ac:dyDescent="0.2">
      <c r="B15">
        <f>①健診機関作成分!F22</f>
        <v>0</v>
      </c>
      <c r="C15">
        <f>①健診機関作成分!G22</f>
        <v>0</v>
      </c>
      <c r="D15">
        <f>①健診機関作成分!L22</f>
        <v>0</v>
      </c>
      <c r="G15" s="1" t="str">
        <f>FIND(TEXT(①健診機関作成分!N22,"G"),"GKMTSHR")&amp;TEXT(①健診機関作成分!N22,"EEMMDD")</f>
        <v>3330100</v>
      </c>
      <c r="H15" s="2">
        <f>①健診機関作成分!M22</f>
        <v>0</v>
      </c>
      <c r="I15">
        <f>①健診機関作成分!C22</f>
        <v>0</v>
      </c>
      <c r="J15" s="1">
        <f>①健診機関作成分!E22</f>
        <v>0</v>
      </c>
      <c r="K15" s="4">
        <f>①健診機関作成分!AE22</f>
        <v>0</v>
      </c>
      <c r="L15" s="4">
        <f>①健診機関作成分!AF22</f>
        <v>0</v>
      </c>
      <c r="M15" s="4">
        <f>①健診機関作成分!AG22</f>
        <v>0</v>
      </c>
      <c r="N15" s="4">
        <f>①健診機関作成分!AH22</f>
        <v>0</v>
      </c>
      <c r="O15">
        <f>①健診機関作成分!AI22+IF(①健診機関作成分!AI22=2,-1,1)</f>
        <v>1</v>
      </c>
      <c r="P15" s="3">
        <f>①健診機関作成分!AJ22</f>
        <v>0</v>
      </c>
      <c r="Q15" s="3">
        <f>①健診機関作成分!AK22</f>
        <v>0</v>
      </c>
      <c r="R15" s="5">
        <f>①健診機関作成分!AN22</f>
        <v>0</v>
      </c>
      <c r="S15" s="5">
        <f>①健診機関作成分!AO22</f>
        <v>0</v>
      </c>
      <c r="T15">
        <f>①健診機関作成分!AP22</f>
        <v>0</v>
      </c>
      <c r="U15" s="3">
        <f>①健診機関作成分!AL22</f>
        <v>0</v>
      </c>
      <c r="V15" s="5">
        <f>①健診機関作成分!AQ22</f>
        <v>0</v>
      </c>
      <c r="W15" s="5">
        <f>①健診機関作成分!AR22</f>
        <v>0</v>
      </c>
      <c r="X15" s="4">
        <f>①健診機関作成分!AS22</f>
        <v>0</v>
      </c>
      <c r="Y15" s="5">
        <f>①健診機関作成分!AT22</f>
        <v>0</v>
      </c>
      <c r="Z15" s="5">
        <f>①健診機関作成分!AU22</f>
        <v>0</v>
      </c>
      <c r="AA15">
        <f>①健診機関作成分!AV22</f>
        <v>0</v>
      </c>
      <c r="AB15" t="str">
        <f>①健診機関作成分!AW22</f>
        <v/>
      </c>
      <c r="AC15" t="str">
        <f>ASC(①健診機関作成分!AX22)</f>
        <v/>
      </c>
      <c r="AD15" t="str">
        <f>ASC(①健診機関作成分!AY22)</f>
        <v/>
      </c>
      <c r="AE15" s="5">
        <f>①健診機関作成分!BA22</f>
        <v>0</v>
      </c>
      <c r="AF15" s="5">
        <f>①健診機関作成分!BB22</f>
        <v>0</v>
      </c>
      <c r="AG15" s="4">
        <f>①健診機関作成分!BC22</f>
        <v>0</v>
      </c>
      <c r="AH15" s="4">
        <f>①健診機関作成分!BD22</f>
        <v>0</v>
      </c>
      <c r="AI15">
        <f>①健診機関作成分!BE22</f>
        <v>0</v>
      </c>
      <c r="AJ15">
        <f>①健診機関作成分!BF22</f>
        <v>0</v>
      </c>
      <c r="AK15" s="5">
        <f>①健診機関作成分!BG22</f>
        <v>0</v>
      </c>
      <c r="AL15" s="4">
        <f>①健診機関作成分!BH22</f>
        <v>0</v>
      </c>
      <c r="AM15" t="str">
        <f>ASC(①健診機関作成分!BI22)</f>
        <v/>
      </c>
      <c r="AN15" t="str">
        <f>ASC(①健診機関作成分!BJ22)</f>
        <v/>
      </c>
      <c r="AO15" t="str">
        <f>ASC(①健診機関作成分!BK22)</f>
        <v/>
      </c>
      <c r="AP15">
        <f>①健診機関作成分!BL22</f>
        <v>0</v>
      </c>
      <c r="AQ15" s="4">
        <f>①健診機関作成分!BM22</f>
        <v>0</v>
      </c>
      <c r="AR15">
        <f>①健診機関作成分!BN22</f>
        <v>0</v>
      </c>
      <c r="AS15" t="str">
        <f>ASC(①健診機関作成分!BO22)</f>
        <v/>
      </c>
      <c r="AT15">
        <f>①健診機関作成分!BP22</f>
        <v>0</v>
      </c>
      <c r="AU15">
        <f>①健診機関作成分!BQ22</f>
        <v>0</v>
      </c>
      <c r="AV15">
        <f>①健診機関作成分!BR22</f>
        <v>0</v>
      </c>
      <c r="AW15">
        <f>①健診機関作成分!BS22</f>
        <v>0</v>
      </c>
      <c r="AX15">
        <f>①健診機関作成分!BT22</f>
        <v>2</v>
      </c>
      <c r="AY15">
        <f>①健診機関作成分!BU22</f>
        <v>0</v>
      </c>
      <c r="AZ15">
        <f>①健診機関作成分!BV22</f>
        <v>2</v>
      </c>
      <c r="BA15">
        <f>①健診機関作成分!BW22</f>
        <v>0</v>
      </c>
      <c r="BB15">
        <f>①健診機関作成分!BX22</f>
        <v>2</v>
      </c>
      <c r="BC15">
        <f>①健診機関作成分!BY22</f>
        <v>0</v>
      </c>
      <c r="BD15">
        <f>①健診機関作成分!BZ22</f>
        <v>0</v>
      </c>
      <c r="BE15">
        <f>①健診機関作成分!CA22</f>
        <v>0</v>
      </c>
      <c r="BF15">
        <f>①健診機関作成分!CB22</f>
        <v>0</v>
      </c>
      <c r="BG15">
        <f>①健診機関作成分!CC22</f>
        <v>0</v>
      </c>
      <c r="BH15">
        <f>①健診機関作成分!CD22</f>
        <v>0</v>
      </c>
      <c r="BI15">
        <f>①健診機関作成分!CE22</f>
        <v>0</v>
      </c>
      <c r="BJ15">
        <f>①健診機関作成分!CF22</f>
        <v>0</v>
      </c>
      <c r="BK15">
        <f>①健診機関作成分!CG22</f>
        <v>0</v>
      </c>
      <c r="BL15">
        <f>①健診機関作成分!CH22</f>
        <v>0</v>
      </c>
      <c r="BM15">
        <f>①健診機関作成分!CI22</f>
        <v>0</v>
      </c>
      <c r="BN15">
        <f>①健診機関作成分!CJ22</f>
        <v>0</v>
      </c>
      <c r="BO15">
        <f>①健診機関作成分!CK22</f>
        <v>0</v>
      </c>
      <c r="BP15">
        <f>①健診機関作成分!CL22</f>
        <v>0</v>
      </c>
      <c r="BQ15">
        <f>①健診機関作成分!CM22</f>
        <v>0</v>
      </c>
      <c r="BR15">
        <f>①健診機関作成分!CN22</f>
        <v>0</v>
      </c>
      <c r="BS15">
        <f>①健診機関作成分!CO22</f>
        <v>0</v>
      </c>
      <c r="BT15">
        <f>①健診機関作成分!CP22</f>
        <v>0</v>
      </c>
      <c r="BU15">
        <f>①健診機関作成分!CQ22</f>
        <v>0</v>
      </c>
      <c r="BV15">
        <f>①健診機関作成分!CR22</f>
        <v>0</v>
      </c>
      <c r="BW15">
        <f>①健診機関作成分!CS22</f>
        <v>0</v>
      </c>
      <c r="BX15">
        <f>①健診機関作成分!CT22</f>
        <v>0</v>
      </c>
      <c r="BY15">
        <f>①健診機関作成分!CU22</f>
        <v>0</v>
      </c>
      <c r="BZ15">
        <f>①健診機関作成分!CV22</f>
        <v>0</v>
      </c>
      <c r="CA15">
        <f>①健診機関作成分!AZ22</f>
        <v>0</v>
      </c>
      <c r="CB15">
        <f>①健診機関作成分!AM22</f>
        <v>0</v>
      </c>
    </row>
    <row r="16" spans="2:80" x14ac:dyDescent="0.2">
      <c r="B16">
        <f>①健診機関作成分!F23</f>
        <v>0</v>
      </c>
      <c r="C16">
        <f>①健診機関作成分!G23</f>
        <v>0</v>
      </c>
      <c r="D16">
        <f>①健診機関作成分!L23</f>
        <v>0</v>
      </c>
      <c r="G16" s="1" t="str">
        <f>FIND(TEXT(①健診機関作成分!N23,"G"),"GKMTSHR")&amp;TEXT(①健診機関作成分!N23,"EEMMDD")</f>
        <v>3330100</v>
      </c>
      <c r="H16" s="2">
        <f>①健診機関作成分!M23</f>
        <v>0</v>
      </c>
      <c r="I16">
        <f>①健診機関作成分!C23</f>
        <v>0</v>
      </c>
      <c r="J16" s="1">
        <f>①健診機関作成分!E23</f>
        <v>0</v>
      </c>
      <c r="K16" s="4">
        <f>①健診機関作成分!AE23</f>
        <v>0</v>
      </c>
      <c r="L16" s="4">
        <f>①健診機関作成分!AF23</f>
        <v>0</v>
      </c>
      <c r="M16" s="4">
        <f>①健診機関作成分!AG23</f>
        <v>0</v>
      </c>
      <c r="N16" s="4">
        <f>①健診機関作成分!AH23</f>
        <v>0</v>
      </c>
      <c r="O16">
        <f>①健診機関作成分!AI23+IF(①健診機関作成分!AI23=2,-1,1)</f>
        <v>1</v>
      </c>
      <c r="P16" s="3">
        <f>①健診機関作成分!AJ23</f>
        <v>0</v>
      </c>
      <c r="Q16" s="3">
        <f>①健診機関作成分!AK23</f>
        <v>0</v>
      </c>
      <c r="R16" s="5">
        <f>①健診機関作成分!AN23</f>
        <v>0</v>
      </c>
      <c r="S16" s="5">
        <f>①健診機関作成分!AO23</f>
        <v>0</v>
      </c>
      <c r="T16">
        <f>①健診機関作成分!AP23</f>
        <v>0</v>
      </c>
      <c r="U16" s="3">
        <f>①健診機関作成分!AL23</f>
        <v>0</v>
      </c>
      <c r="V16" s="5">
        <f>①健診機関作成分!AQ23</f>
        <v>0</v>
      </c>
      <c r="W16" s="5">
        <f>①健診機関作成分!AR23</f>
        <v>0</v>
      </c>
      <c r="X16" s="4">
        <f>①健診機関作成分!AS23</f>
        <v>0</v>
      </c>
      <c r="Y16" s="5">
        <f>①健診機関作成分!AT23</f>
        <v>0</v>
      </c>
      <c r="Z16" s="5">
        <f>①健診機関作成分!AU23</f>
        <v>0</v>
      </c>
      <c r="AA16">
        <f>①健診機関作成分!AV23</f>
        <v>0</v>
      </c>
      <c r="AB16" t="str">
        <f>①健診機関作成分!AW23</f>
        <v/>
      </c>
      <c r="AC16" t="str">
        <f>ASC(①健診機関作成分!AX23)</f>
        <v/>
      </c>
      <c r="AD16" t="str">
        <f>ASC(①健診機関作成分!AY23)</f>
        <v/>
      </c>
      <c r="AE16" s="5">
        <f>①健診機関作成分!BA23</f>
        <v>0</v>
      </c>
      <c r="AF16" s="5">
        <f>①健診機関作成分!BB23</f>
        <v>0</v>
      </c>
      <c r="AG16" s="4">
        <f>①健診機関作成分!BC23</f>
        <v>0</v>
      </c>
      <c r="AH16" s="4">
        <f>①健診機関作成分!BD23</f>
        <v>0</v>
      </c>
      <c r="AI16">
        <f>①健診機関作成分!BE23</f>
        <v>0</v>
      </c>
      <c r="AJ16">
        <f>①健診機関作成分!BF23</f>
        <v>0</v>
      </c>
      <c r="AK16" s="5">
        <f>①健診機関作成分!BG23</f>
        <v>0</v>
      </c>
      <c r="AL16" s="4">
        <f>①健診機関作成分!BH23</f>
        <v>0</v>
      </c>
      <c r="AM16" t="str">
        <f>ASC(①健診機関作成分!BI23)</f>
        <v/>
      </c>
      <c r="AN16" t="str">
        <f>ASC(①健診機関作成分!BJ23)</f>
        <v/>
      </c>
      <c r="AO16" t="str">
        <f>ASC(①健診機関作成分!BK23)</f>
        <v/>
      </c>
      <c r="AP16">
        <f>①健診機関作成分!BL23</f>
        <v>0</v>
      </c>
      <c r="AQ16" s="4">
        <f>①健診機関作成分!BM23</f>
        <v>0</v>
      </c>
      <c r="AR16">
        <f>①健診機関作成分!BN23</f>
        <v>0</v>
      </c>
      <c r="AS16" t="str">
        <f>ASC(①健診機関作成分!BO23)</f>
        <v/>
      </c>
      <c r="AT16">
        <f>①健診機関作成分!BP23</f>
        <v>0</v>
      </c>
      <c r="AU16">
        <f>①健診機関作成分!BQ23</f>
        <v>0</v>
      </c>
      <c r="AV16">
        <f>①健診機関作成分!BR23</f>
        <v>0</v>
      </c>
      <c r="AW16">
        <f>①健診機関作成分!BS23</f>
        <v>0</v>
      </c>
      <c r="AX16">
        <f>①健診機関作成分!BT23</f>
        <v>2</v>
      </c>
      <c r="AY16">
        <f>①健診機関作成分!BU23</f>
        <v>0</v>
      </c>
      <c r="AZ16">
        <f>①健診機関作成分!BV23</f>
        <v>2</v>
      </c>
      <c r="BA16">
        <f>①健診機関作成分!BW23</f>
        <v>0</v>
      </c>
      <c r="BB16">
        <f>①健診機関作成分!BX23</f>
        <v>2</v>
      </c>
      <c r="BC16">
        <f>①健診機関作成分!BY23</f>
        <v>0</v>
      </c>
      <c r="BD16">
        <f>①健診機関作成分!BZ23</f>
        <v>0</v>
      </c>
      <c r="BE16">
        <f>①健診機関作成分!CA23</f>
        <v>0</v>
      </c>
      <c r="BF16">
        <f>①健診機関作成分!CB23</f>
        <v>0</v>
      </c>
      <c r="BG16">
        <f>①健診機関作成分!CC23</f>
        <v>0</v>
      </c>
      <c r="BH16">
        <f>①健診機関作成分!CD23</f>
        <v>0</v>
      </c>
      <c r="BI16">
        <f>①健診機関作成分!CE23</f>
        <v>0</v>
      </c>
      <c r="BJ16">
        <f>①健診機関作成分!CF23</f>
        <v>0</v>
      </c>
      <c r="BK16">
        <f>①健診機関作成分!CG23</f>
        <v>0</v>
      </c>
      <c r="BL16">
        <f>①健診機関作成分!CH23</f>
        <v>0</v>
      </c>
      <c r="BM16">
        <f>①健診機関作成分!CI23</f>
        <v>0</v>
      </c>
      <c r="BN16">
        <f>①健診機関作成分!CJ23</f>
        <v>0</v>
      </c>
      <c r="BO16">
        <f>①健診機関作成分!CK23</f>
        <v>0</v>
      </c>
      <c r="BP16">
        <f>①健診機関作成分!CL23</f>
        <v>0</v>
      </c>
      <c r="BQ16">
        <f>①健診機関作成分!CM23</f>
        <v>0</v>
      </c>
      <c r="BR16">
        <f>①健診機関作成分!CN23</f>
        <v>0</v>
      </c>
      <c r="BS16">
        <f>①健診機関作成分!CO23</f>
        <v>0</v>
      </c>
      <c r="BT16">
        <f>①健診機関作成分!CP23</f>
        <v>0</v>
      </c>
      <c r="BU16">
        <f>①健診機関作成分!CQ23</f>
        <v>0</v>
      </c>
      <c r="BV16">
        <f>①健診機関作成分!CR23</f>
        <v>0</v>
      </c>
      <c r="BW16">
        <f>①健診機関作成分!CS23</f>
        <v>0</v>
      </c>
      <c r="BX16">
        <f>①健診機関作成分!CT23</f>
        <v>0</v>
      </c>
      <c r="BY16">
        <f>①健診機関作成分!CU23</f>
        <v>0</v>
      </c>
      <c r="BZ16">
        <f>①健診機関作成分!CV23</f>
        <v>0</v>
      </c>
      <c r="CA16">
        <f>①健診機関作成分!AZ23</f>
        <v>0</v>
      </c>
      <c r="CB16">
        <f>①健診機関作成分!AM23</f>
        <v>0</v>
      </c>
    </row>
    <row r="17" spans="2:80" x14ac:dyDescent="0.2">
      <c r="B17">
        <f>①健診機関作成分!F24</f>
        <v>0</v>
      </c>
      <c r="C17">
        <f>①健診機関作成分!G24</f>
        <v>0</v>
      </c>
      <c r="D17">
        <f>①健診機関作成分!L24</f>
        <v>0</v>
      </c>
      <c r="G17" s="1" t="str">
        <f>FIND(TEXT(①健診機関作成分!N24,"G"),"GKMTSHR")&amp;TEXT(①健診機関作成分!N24,"EEMMDD")</f>
        <v>3330100</v>
      </c>
      <c r="H17" s="2">
        <f>①健診機関作成分!M24</f>
        <v>0</v>
      </c>
      <c r="I17">
        <f>①健診機関作成分!C24</f>
        <v>0</v>
      </c>
      <c r="J17" s="1">
        <f>①健診機関作成分!E24</f>
        <v>0</v>
      </c>
      <c r="K17" s="4">
        <f>①健診機関作成分!AE24</f>
        <v>0</v>
      </c>
      <c r="L17" s="4">
        <f>①健診機関作成分!AF24</f>
        <v>0</v>
      </c>
      <c r="M17" s="4">
        <f>①健診機関作成分!AG24</f>
        <v>0</v>
      </c>
      <c r="N17" s="4">
        <f>①健診機関作成分!AH24</f>
        <v>0</v>
      </c>
      <c r="O17">
        <f>①健診機関作成分!AI24+IF(①健診機関作成分!AI24=2,-1,1)</f>
        <v>1</v>
      </c>
      <c r="P17" s="3">
        <f>①健診機関作成分!AJ24</f>
        <v>0</v>
      </c>
      <c r="Q17" s="3">
        <f>①健診機関作成分!AK24</f>
        <v>0</v>
      </c>
      <c r="R17" s="5">
        <f>①健診機関作成分!AN24</f>
        <v>0</v>
      </c>
      <c r="S17" s="5">
        <f>①健診機関作成分!AO24</f>
        <v>0</v>
      </c>
      <c r="T17">
        <f>①健診機関作成分!AP24</f>
        <v>0</v>
      </c>
      <c r="U17" s="3">
        <f>①健診機関作成分!AL24</f>
        <v>0</v>
      </c>
      <c r="V17" s="5">
        <f>①健診機関作成分!AQ24</f>
        <v>0</v>
      </c>
      <c r="W17" s="5">
        <f>①健診機関作成分!AR24</f>
        <v>0</v>
      </c>
      <c r="X17" s="4">
        <f>①健診機関作成分!AS24</f>
        <v>0</v>
      </c>
      <c r="Y17" s="5">
        <f>①健診機関作成分!AT24</f>
        <v>0</v>
      </c>
      <c r="Z17" s="5">
        <f>①健診機関作成分!AU24</f>
        <v>0</v>
      </c>
      <c r="AA17">
        <f>①健診機関作成分!AV24</f>
        <v>0</v>
      </c>
      <c r="AB17" t="str">
        <f>①健診機関作成分!AW24</f>
        <v/>
      </c>
      <c r="AC17" t="str">
        <f>ASC(①健診機関作成分!AX24)</f>
        <v/>
      </c>
      <c r="AD17" t="str">
        <f>ASC(①健診機関作成分!AY24)</f>
        <v/>
      </c>
      <c r="AE17" s="5">
        <f>①健診機関作成分!BA24</f>
        <v>0</v>
      </c>
      <c r="AF17" s="5">
        <f>①健診機関作成分!BB24</f>
        <v>0</v>
      </c>
      <c r="AG17" s="4">
        <f>①健診機関作成分!BC24</f>
        <v>0</v>
      </c>
      <c r="AH17" s="4">
        <f>①健診機関作成分!BD24</f>
        <v>0</v>
      </c>
      <c r="AI17">
        <f>①健診機関作成分!BE24</f>
        <v>0</v>
      </c>
      <c r="AJ17">
        <f>①健診機関作成分!BF24</f>
        <v>0</v>
      </c>
      <c r="AK17" s="5">
        <f>①健診機関作成分!BG24</f>
        <v>0</v>
      </c>
      <c r="AL17" s="4">
        <f>①健診機関作成分!BH24</f>
        <v>0</v>
      </c>
      <c r="AM17" t="str">
        <f>ASC(①健診機関作成分!BI24)</f>
        <v/>
      </c>
      <c r="AN17" t="str">
        <f>ASC(①健診機関作成分!BJ24)</f>
        <v/>
      </c>
      <c r="AO17" t="str">
        <f>ASC(①健診機関作成分!BK24)</f>
        <v/>
      </c>
      <c r="AP17">
        <f>①健診機関作成分!BL24</f>
        <v>0</v>
      </c>
      <c r="AQ17" s="4">
        <f>①健診機関作成分!BM24</f>
        <v>0</v>
      </c>
      <c r="AR17">
        <f>①健診機関作成分!BN24</f>
        <v>0</v>
      </c>
      <c r="AS17" t="str">
        <f>ASC(①健診機関作成分!BO24)</f>
        <v/>
      </c>
      <c r="AT17">
        <f>①健診機関作成分!BP24</f>
        <v>0</v>
      </c>
      <c r="AU17">
        <f>①健診機関作成分!BQ24</f>
        <v>0</v>
      </c>
      <c r="AV17">
        <f>①健診機関作成分!BR24</f>
        <v>0</v>
      </c>
      <c r="AW17">
        <f>①健診機関作成分!BS24</f>
        <v>0</v>
      </c>
      <c r="AX17">
        <f>①健診機関作成分!BT24</f>
        <v>2</v>
      </c>
      <c r="AY17">
        <f>①健診機関作成分!BU24</f>
        <v>0</v>
      </c>
      <c r="AZ17">
        <f>①健診機関作成分!BV24</f>
        <v>2</v>
      </c>
      <c r="BA17">
        <f>①健診機関作成分!BW24</f>
        <v>0</v>
      </c>
      <c r="BB17">
        <f>①健診機関作成分!BX24</f>
        <v>2</v>
      </c>
      <c r="BC17">
        <f>①健診機関作成分!BY24</f>
        <v>0</v>
      </c>
      <c r="BD17">
        <f>①健診機関作成分!BZ24</f>
        <v>0</v>
      </c>
      <c r="BE17">
        <f>①健診機関作成分!CA24</f>
        <v>0</v>
      </c>
      <c r="BF17">
        <f>①健診機関作成分!CB24</f>
        <v>0</v>
      </c>
      <c r="BG17">
        <f>①健診機関作成分!CC24</f>
        <v>0</v>
      </c>
      <c r="BH17">
        <f>①健診機関作成分!CD24</f>
        <v>0</v>
      </c>
      <c r="BI17">
        <f>①健診機関作成分!CE24</f>
        <v>0</v>
      </c>
      <c r="BJ17">
        <f>①健診機関作成分!CF24</f>
        <v>0</v>
      </c>
      <c r="BK17">
        <f>①健診機関作成分!CG24</f>
        <v>0</v>
      </c>
      <c r="BL17">
        <f>①健診機関作成分!CH24</f>
        <v>0</v>
      </c>
      <c r="BM17">
        <f>①健診機関作成分!CI24</f>
        <v>0</v>
      </c>
      <c r="BN17">
        <f>①健診機関作成分!CJ24</f>
        <v>0</v>
      </c>
      <c r="BO17">
        <f>①健診機関作成分!CK24</f>
        <v>0</v>
      </c>
      <c r="BP17">
        <f>①健診機関作成分!CL24</f>
        <v>0</v>
      </c>
      <c r="BQ17">
        <f>①健診機関作成分!CM24</f>
        <v>0</v>
      </c>
      <c r="BR17">
        <f>①健診機関作成分!CN24</f>
        <v>0</v>
      </c>
      <c r="BS17">
        <f>①健診機関作成分!CO24</f>
        <v>0</v>
      </c>
      <c r="BT17">
        <f>①健診機関作成分!CP24</f>
        <v>0</v>
      </c>
      <c r="BU17">
        <f>①健診機関作成分!CQ24</f>
        <v>0</v>
      </c>
      <c r="BV17">
        <f>①健診機関作成分!CR24</f>
        <v>0</v>
      </c>
      <c r="BW17">
        <f>①健診機関作成分!CS24</f>
        <v>0</v>
      </c>
      <c r="BX17">
        <f>①健診機関作成分!CT24</f>
        <v>0</v>
      </c>
      <c r="BY17">
        <f>①健診機関作成分!CU24</f>
        <v>0</v>
      </c>
      <c r="BZ17">
        <f>①健診機関作成分!CV24</f>
        <v>0</v>
      </c>
      <c r="CA17">
        <f>①健診機関作成分!AZ24</f>
        <v>0</v>
      </c>
      <c r="CB17">
        <f>①健診機関作成分!AM24</f>
        <v>0</v>
      </c>
    </row>
    <row r="18" spans="2:80" x14ac:dyDescent="0.2">
      <c r="B18">
        <f>①健診機関作成分!F25</f>
        <v>0</v>
      </c>
      <c r="C18">
        <f>①健診機関作成分!G25</f>
        <v>0</v>
      </c>
      <c r="D18">
        <f>①健診機関作成分!L25</f>
        <v>0</v>
      </c>
      <c r="G18" s="1" t="str">
        <f>FIND(TEXT(①健診機関作成分!N25,"G"),"GKMTSHR")&amp;TEXT(①健診機関作成分!N25,"EEMMDD")</f>
        <v>3330100</v>
      </c>
      <c r="H18" s="2">
        <f>①健診機関作成分!M25</f>
        <v>0</v>
      </c>
      <c r="I18">
        <f>①健診機関作成分!C25</f>
        <v>0</v>
      </c>
      <c r="J18" s="1">
        <f>①健診機関作成分!E25</f>
        <v>0</v>
      </c>
      <c r="K18" s="4">
        <f>①健診機関作成分!AE25</f>
        <v>0</v>
      </c>
      <c r="L18" s="4">
        <f>①健診機関作成分!AF25</f>
        <v>0</v>
      </c>
      <c r="M18" s="4">
        <f>①健診機関作成分!AG25</f>
        <v>0</v>
      </c>
      <c r="N18" s="4">
        <f>①健診機関作成分!AH25</f>
        <v>0</v>
      </c>
      <c r="O18">
        <f>①健診機関作成分!AI25+IF(①健診機関作成分!AI25=2,-1,1)</f>
        <v>1</v>
      </c>
      <c r="P18" s="3">
        <f>①健診機関作成分!AJ25</f>
        <v>0</v>
      </c>
      <c r="Q18" s="3">
        <f>①健診機関作成分!AK25</f>
        <v>0</v>
      </c>
      <c r="R18" s="5">
        <f>①健診機関作成分!AN25</f>
        <v>0</v>
      </c>
      <c r="S18" s="5">
        <f>①健診機関作成分!AO25</f>
        <v>0</v>
      </c>
      <c r="T18">
        <f>①健診機関作成分!AP25</f>
        <v>0</v>
      </c>
      <c r="U18" s="3">
        <f>①健診機関作成分!AL25</f>
        <v>0</v>
      </c>
      <c r="V18" s="5">
        <f>①健診機関作成分!AQ25</f>
        <v>0</v>
      </c>
      <c r="W18" s="5">
        <f>①健診機関作成分!AR25</f>
        <v>0</v>
      </c>
      <c r="X18" s="4">
        <f>①健診機関作成分!AS25</f>
        <v>0</v>
      </c>
      <c r="Y18" s="5">
        <f>①健診機関作成分!AT25</f>
        <v>0</v>
      </c>
      <c r="Z18" s="5">
        <f>①健診機関作成分!AU25</f>
        <v>0</v>
      </c>
      <c r="AA18">
        <f>①健診機関作成分!AV25</f>
        <v>0</v>
      </c>
      <c r="AB18" t="str">
        <f>①健診機関作成分!AW25</f>
        <v/>
      </c>
      <c r="AC18" t="str">
        <f>ASC(①健診機関作成分!AX25)</f>
        <v/>
      </c>
      <c r="AD18" t="str">
        <f>ASC(①健診機関作成分!AY25)</f>
        <v/>
      </c>
      <c r="AE18" s="5">
        <f>①健診機関作成分!BA25</f>
        <v>0</v>
      </c>
      <c r="AF18" s="5">
        <f>①健診機関作成分!BB25</f>
        <v>0</v>
      </c>
      <c r="AG18" s="4">
        <f>①健診機関作成分!BC25</f>
        <v>0</v>
      </c>
      <c r="AH18" s="4">
        <f>①健診機関作成分!BD25</f>
        <v>0</v>
      </c>
      <c r="AI18">
        <f>①健診機関作成分!BE25</f>
        <v>0</v>
      </c>
      <c r="AJ18">
        <f>①健診機関作成分!BF25</f>
        <v>0</v>
      </c>
      <c r="AK18" s="5">
        <f>①健診機関作成分!BG25</f>
        <v>0</v>
      </c>
      <c r="AL18" s="4">
        <f>①健診機関作成分!BH25</f>
        <v>0</v>
      </c>
      <c r="AM18" t="str">
        <f>ASC(①健診機関作成分!BI25)</f>
        <v/>
      </c>
      <c r="AN18" t="str">
        <f>ASC(①健診機関作成分!BJ25)</f>
        <v/>
      </c>
      <c r="AO18" t="str">
        <f>ASC(①健診機関作成分!BK25)</f>
        <v/>
      </c>
      <c r="AP18">
        <f>①健診機関作成分!BL25</f>
        <v>0</v>
      </c>
      <c r="AQ18" s="4">
        <f>①健診機関作成分!BM25</f>
        <v>0</v>
      </c>
      <c r="AR18">
        <f>①健診機関作成分!BN25</f>
        <v>0</v>
      </c>
      <c r="AS18" t="str">
        <f>ASC(①健診機関作成分!BO25)</f>
        <v/>
      </c>
      <c r="AT18">
        <f>①健診機関作成分!BP25</f>
        <v>0</v>
      </c>
      <c r="AU18">
        <f>①健診機関作成分!BQ25</f>
        <v>0</v>
      </c>
      <c r="AV18">
        <f>①健診機関作成分!BR25</f>
        <v>0</v>
      </c>
      <c r="AW18">
        <f>①健診機関作成分!BS25</f>
        <v>0</v>
      </c>
      <c r="AX18">
        <f>①健診機関作成分!BT25</f>
        <v>2</v>
      </c>
      <c r="AY18">
        <f>①健診機関作成分!BU25</f>
        <v>0</v>
      </c>
      <c r="AZ18">
        <f>①健診機関作成分!BV25</f>
        <v>2</v>
      </c>
      <c r="BA18">
        <f>①健診機関作成分!BW25</f>
        <v>0</v>
      </c>
      <c r="BB18">
        <f>①健診機関作成分!BX25</f>
        <v>2</v>
      </c>
      <c r="BC18">
        <f>①健診機関作成分!BY25</f>
        <v>0</v>
      </c>
      <c r="BD18">
        <f>①健診機関作成分!BZ25</f>
        <v>0</v>
      </c>
      <c r="BE18">
        <f>①健診機関作成分!CA25</f>
        <v>0</v>
      </c>
      <c r="BF18">
        <f>①健診機関作成分!CB25</f>
        <v>0</v>
      </c>
      <c r="BG18">
        <f>①健診機関作成分!CC25</f>
        <v>0</v>
      </c>
      <c r="BH18">
        <f>①健診機関作成分!CD25</f>
        <v>0</v>
      </c>
      <c r="BI18">
        <f>①健診機関作成分!CE25</f>
        <v>0</v>
      </c>
      <c r="BJ18">
        <f>①健診機関作成分!CF25</f>
        <v>0</v>
      </c>
      <c r="BK18">
        <f>①健診機関作成分!CG25</f>
        <v>0</v>
      </c>
      <c r="BL18">
        <f>①健診機関作成分!CH25</f>
        <v>0</v>
      </c>
      <c r="BM18">
        <f>①健診機関作成分!CI25</f>
        <v>0</v>
      </c>
      <c r="BN18">
        <f>①健診機関作成分!CJ25</f>
        <v>0</v>
      </c>
      <c r="BO18">
        <f>①健診機関作成分!CK25</f>
        <v>0</v>
      </c>
      <c r="BP18">
        <f>①健診機関作成分!CL25</f>
        <v>0</v>
      </c>
      <c r="BQ18">
        <f>①健診機関作成分!CM25</f>
        <v>0</v>
      </c>
      <c r="BR18">
        <f>①健診機関作成分!CN25</f>
        <v>0</v>
      </c>
      <c r="BS18">
        <f>①健診機関作成分!CO25</f>
        <v>0</v>
      </c>
      <c r="BT18">
        <f>①健診機関作成分!CP25</f>
        <v>0</v>
      </c>
      <c r="BU18">
        <f>①健診機関作成分!CQ25</f>
        <v>0</v>
      </c>
      <c r="BV18">
        <f>①健診機関作成分!CR25</f>
        <v>0</v>
      </c>
      <c r="BW18">
        <f>①健診機関作成分!CS25</f>
        <v>0</v>
      </c>
      <c r="BX18">
        <f>①健診機関作成分!CT25</f>
        <v>0</v>
      </c>
      <c r="BY18">
        <f>①健診機関作成分!CU25</f>
        <v>0</v>
      </c>
      <c r="BZ18">
        <f>①健診機関作成分!CV25</f>
        <v>0</v>
      </c>
      <c r="CA18">
        <f>①健診機関作成分!AZ25</f>
        <v>0</v>
      </c>
      <c r="CB18">
        <f>①健診機関作成分!AM25</f>
        <v>0</v>
      </c>
    </row>
    <row r="19" spans="2:80" x14ac:dyDescent="0.2">
      <c r="B19">
        <f>①健診機関作成分!F26</f>
        <v>0</v>
      </c>
      <c r="C19">
        <f>①健診機関作成分!G26</f>
        <v>0</v>
      </c>
      <c r="D19">
        <f>①健診機関作成分!L26</f>
        <v>0</v>
      </c>
      <c r="G19" s="1" t="str">
        <f>FIND(TEXT(①健診機関作成分!N26,"G"),"GKMTSHR")&amp;TEXT(①健診機関作成分!N26,"EEMMDD")</f>
        <v>3330100</v>
      </c>
      <c r="H19" s="2">
        <f>①健診機関作成分!M26</f>
        <v>0</v>
      </c>
      <c r="I19">
        <f>①健診機関作成分!C26</f>
        <v>0</v>
      </c>
      <c r="J19" s="1">
        <f>①健診機関作成分!E26</f>
        <v>0</v>
      </c>
      <c r="K19" s="4">
        <f>①健診機関作成分!AE26</f>
        <v>0</v>
      </c>
      <c r="L19" s="4">
        <f>①健診機関作成分!AF26</f>
        <v>0</v>
      </c>
      <c r="M19" s="4">
        <f>①健診機関作成分!AG26</f>
        <v>0</v>
      </c>
      <c r="N19" s="4">
        <f>①健診機関作成分!AH26</f>
        <v>0</v>
      </c>
      <c r="O19">
        <f>①健診機関作成分!AI26+IF(①健診機関作成分!AI26=2,-1,1)</f>
        <v>1</v>
      </c>
      <c r="P19" s="3">
        <f>①健診機関作成分!AJ26</f>
        <v>0</v>
      </c>
      <c r="Q19" s="3">
        <f>①健診機関作成分!AK26</f>
        <v>0</v>
      </c>
      <c r="R19" s="5">
        <f>①健診機関作成分!AN26</f>
        <v>0</v>
      </c>
      <c r="S19" s="5">
        <f>①健診機関作成分!AO26</f>
        <v>0</v>
      </c>
      <c r="T19">
        <f>①健診機関作成分!AP26</f>
        <v>0</v>
      </c>
      <c r="U19" s="3">
        <f>①健診機関作成分!AL26</f>
        <v>0</v>
      </c>
      <c r="V19" s="5">
        <f>①健診機関作成分!AQ26</f>
        <v>0</v>
      </c>
      <c r="W19" s="5">
        <f>①健診機関作成分!AR26</f>
        <v>0</v>
      </c>
      <c r="X19" s="4">
        <f>①健診機関作成分!AS26</f>
        <v>0</v>
      </c>
      <c r="Y19" s="5">
        <f>①健診機関作成分!AT26</f>
        <v>0</v>
      </c>
      <c r="Z19" s="5">
        <f>①健診機関作成分!AU26</f>
        <v>0</v>
      </c>
      <c r="AA19">
        <f>①健診機関作成分!AV26</f>
        <v>0</v>
      </c>
      <c r="AB19" t="str">
        <f>①健診機関作成分!AW26</f>
        <v/>
      </c>
      <c r="AC19" t="str">
        <f>ASC(①健診機関作成分!AX26)</f>
        <v/>
      </c>
      <c r="AD19" t="str">
        <f>ASC(①健診機関作成分!AY26)</f>
        <v/>
      </c>
      <c r="AE19" s="5">
        <f>①健診機関作成分!BA26</f>
        <v>0</v>
      </c>
      <c r="AF19" s="5">
        <f>①健診機関作成分!BB26</f>
        <v>0</v>
      </c>
      <c r="AG19" s="4">
        <f>①健診機関作成分!BC26</f>
        <v>0</v>
      </c>
      <c r="AH19" s="4">
        <f>①健診機関作成分!BD26</f>
        <v>0</v>
      </c>
      <c r="AI19">
        <f>①健診機関作成分!BE26</f>
        <v>0</v>
      </c>
      <c r="AJ19">
        <f>①健診機関作成分!BF26</f>
        <v>0</v>
      </c>
      <c r="AK19" s="5">
        <f>①健診機関作成分!BG26</f>
        <v>0</v>
      </c>
      <c r="AL19" s="4">
        <f>①健診機関作成分!BH26</f>
        <v>0</v>
      </c>
      <c r="AM19" t="str">
        <f>ASC(①健診機関作成分!BI26)</f>
        <v/>
      </c>
      <c r="AN19" t="str">
        <f>ASC(①健診機関作成分!BJ26)</f>
        <v/>
      </c>
      <c r="AO19" t="str">
        <f>ASC(①健診機関作成分!BK26)</f>
        <v/>
      </c>
      <c r="AP19">
        <f>①健診機関作成分!BL26</f>
        <v>0</v>
      </c>
      <c r="AQ19" s="4">
        <f>①健診機関作成分!BM26</f>
        <v>0</v>
      </c>
      <c r="AR19">
        <f>①健診機関作成分!BN26</f>
        <v>0</v>
      </c>
      <c r="AS19" t="str">
        <f>ASC(①健診機関作成分!BO26)</f>
        <v/>
      </c>
      <c r="AT19">
        <f>①健診機関作成分!BP26</f>
        <v>0</v>
      </c>
      <c r="AU19">
        <f>①健診機関作成分!BQ26</f>
        <v>0</v>
      </c>
      <c r="AV19">
        <f>①健診機関作成分!BR26</f>
        <v>0</v>
      </c>
      <c r="AW19">
        <f>①健診機関作成分!BS26</f>
        <v>0</v>
      </c>
      <c r="AX19">
        <f>①健診機関作成分!BT26</f>
        <v>2</v>
      </c>
      <c r="AY19">
        <f>①健診機関作成分!BU26</f>
        <v>0</v>
      </c>
      <c r="AZ19">
        <f>①健診機関作成分!BV26</f>
        <v>2</v>
      </c>
      <c r="BA19">
        <f>①健診機関作成分!BW26</f>
        <v>0</v>
      </c>
      <c r="BB19">
        <f>①健診機関作成分!BX26</f>
        <v>2</v>
      </c>
      <c r="BC19">
        <f>①健診機関作成分!BY26</f>
        <v>0</v>
      </c>
      <c r="BD19">
        <f>①健診機関作成分!BZ26</f>
        <v>0</v>
      </c>
      <c r="BE19">
        <f>①健診機関作成分!CA26</f>
        <v>0</v>
      </c>
      <c r="BF19">
        <f>①健診機関作成分!CB26</f>
        <v>0</v>
      </c>
      <c r="BG19">
        <f>①健診機関作成分!CC26</f>
        <v>0</v>
      </c>
      <c r="BH19">
        <f>①健診機関作成分!CD26</f>
        <v>0</v>
      </c>
      <c r="BI19">
        <f>①健診機関作成分!CE26</f>
        <v>0</v>
      </c>
      <c r="BJ19">
        <f>①健診機関作成分!CF26</f>
        <v>0</v>
      </c>
      <c r="BK19">
        <f>①健診機関作成分!CG26</f>
        <v>0</v>
      </c>
      <c r="BL19">
        <f>①健診機関作成分!CH26</f>
        <v>0</v>
      </c>
      <c r="BM19">
        <f>①健診機関作成分!CI26</f>
        <v>0</v>
      </c>
      <c r="BN19">
        <f>①健診機関作成分!CJ26</f>
        <v>0</v>
      </c>
      <c r="BO19">
        <f>①健診機関作成分!CK26</f>
        <v>0</v>
      </c>
      <c r="BP19">
        <f>①健診機関作成分!CL26</f>
        <v>0</v>
      </c>
      <c r="BQ19">
        <f>①健診機関作成分!CM26</f>
        <v>0</v>
      </c>
      <c r="BR19">
        <f>①健診機関作成分!CN26</f>
        <v>0</v>
      </c>
      <c r="BS19">
        <f>①健診機関作成分!CO26</f>
        <v>0</v>
      </c>
      <c r="BT19">
        <f>①健診機関作成分!CP26</f>
        <v>0</v>
      </c>
      <c r="BU19">
        <f>①健診機関作成分!CQ26</f>
        <v>0</v>
      </c>
      <c r="BV19">
        <f>①健診機関作成分!CR26</f>
        <v>0</v>
      </c>
      <c r="BW19">
        <f>①健診機関作成分!CS26</f>
        <v>0</v>
      </c>
      <c r="BX19">
        <f>①健診機関作成分!CT26</f>
        <v>0</v>
      </c>
      <c r="BY19">
        <f>①健診機関作成分!CU26</f>
        <v>0</v>
      </c>
      <c r="BZ19">
        <f>①健診機関作成分!CV26</f>
        <v>0</v>
      </c>
      <c r="CA19">
        <f>①健診機関作成分!AZ26</f>
        <v>0</v>
      </c>
      <c r="CB19">
        <f>①健診機関作成分!AM26</f>
        <v>0</v>
      </c>
    </row>
    <row r="20" spans="2:80" x14ac:dyDescent="0.2">
      <c r="B20">
        <f>①健診機関作成分!F27</f>
        <v>0</v>
      </c>
      <c r="C20">
        <f>①健診機関作成分!G27</f>
        <v>0</v>
      </c>
      <c r="D20">
        <f>①健診機関作成分!L27</f>
        <v>0</v>
      </c>
      <c r="G20" s="1" t="str">
        <f>FIND(TEXT(①健診機関作成分!N27,"G"),"GKMTSHR")&amp;TEXT(①健診機関作成分!N27,"EEMMDD")</f>
        <v>3330100</v>
      </c>
      <c r="H20" s="2">
        <f>①健診機関作成分!M27</f>
        <v>0</v>
      </c>
      <c r="I20">
        <f>①健診機関作成分!C27</f>
        <v>0</v>
      </c>
      <c r="J20" s="1">
        <f>①健診機関作成分!E27</f>
        <v>0</v>
      </c>
      <c r="K20" s="4">
        <f>①健診機関作成分!AE27</f>
        <v>0</v>
      </c>
      <c r="L20" s="4">
        <f>①健診機関作成分!AF27</f>
        <v>0</v>
      </c>
      <c r="M20" s="4">
        <f>①健診機関作成分!AG27</f>
        <v>0</v>
      </c>
      <c r="N20" s="4">
        <f>①健診機関作成分!AH27</f>
        <v>0</v>
      </c>
      <c r="O20">
        <f>①健診機関作成分!AI27+IF(①健診機関作成分!AI27=2,-1,1)</f>
        <v>1</v>
      </c>
      <c r="P20" s="3">
        <f>①健診機関作成分!AJ27</f>
        <v>0</v>
      </c>
      <c r="Q20" s="3">
        <f>①健診機関作成分!AK27</f>
        <v>0</v>
      </c>
      <c r="R20" s="5">
        <f>①健診機関作成分!AN27</f>
        <v>0</v>
      </c>
      <c r="S20" s="5">
        <f>①健診機関作成分!AO27</f>
        <v>0</v>
      </c>
      <c r="T20">
        <f>①健診機関作成分!AP27</f>
        <v>0</v>
      </c>
      <c r="U20" s="3">
        <f>①健診機関作成分!AL27</f>
        <v>0</v>
      </c>
      <c r="V20" s="5">
        <f>①健診機関作成分!AQ27</f>
        <v>0</v>
      </c>
      <c r="W20" s="5">
        <f>①健診機関作成分!AR27</f>
        <v>0</v>
      </c>
      <c r="X20" s="4">
        <f>①健診機関作成分!AS27</f>
        <v>0</v>
      </c>
      <c r="Y20" s="5">
        <f>①健診機関作成分!AT27</f>
        <v>0</v>
      </c>
      <c r="Z20" s="5">
        <f>①健診機関作成分!AU27</f>
        <v>0</v>
      </c>
      <c r="AA20">
        <f>①健診機関作成分!AV27</f>
        <v>0</v>
      </c>
      <c r="AB20" t="str">
        <f>①健診機関作成分!AW27</f>
        <v/>
      </c>
      <c r="AC20" t="str">
        <f>ASC(①健診機関作成分!AX27)</f>
        <v/>
      </c>
      <c r="AD20" t="str">
        <f>ASC(①健診機関作成分!AY27)</f>
        <v/>
      </c>
      <c r="AE20" s="5">
        <f>①健診機関作成分!BA27</f>
        <v>0</v>
      </c>
      <c r="AF20" s="5">
        <f>①健診機関作成分!BB27</f>
        <v>0</v>
      </c>
      <c r="AG20" s="4">
        <f>①健診機関作成分!BC27</f>
        <v>0</v>
      </c>
      <c r="AH20" s="4">
        <f>①健診機関作成分!BD27</f>
        <v>0</v>
      </c>
      <c r="AI20">
        <f>①健診機関作成分!BE27</f>
        <v>0</v>
      </c>
      <c r="AJ20">
        <f>①健診機関作成分!BF27</f>
        <v>0</v>
      </c>
      <c r="AK20" s="5">
        <f>①健診機関作成分!BG27</f>
        <v>0</v>
      </c>
      <c r="AL20" s="4">
        <f>①健診機関作成分!BH27</f>
        <v>0</v>
      </c>
      <c r="AM20" t="str">
        <f>ASC(①健診機関作成分!BI27)</f>
        <v/>
      </c>
      <c r="AN20" t="str">
        <f>ASC(①健診機関作成分!BJ27)</f>
        <v/>
      </c>
      <c r="AO20" t="str">
        <f>ASC(①健診機関作成分!BK27)</f>
        <v/>
      </c>
      <c r="AP20">
        <f>①健診機関作成分!BL27</f>
        <v>0</v>
      </c>
      <c r="AQ20" s="4">
        <f>①健診機関作成分!BM27</f>
        <v>0</v>
      </c>
      <c r="AR20">
        <f>①健診機関作成分!BN27</f>
        <v>0</v>
      </c>
      <c r="AS20" t="str">
        <f>ASC(①健診機関作成分!BO27)</f>
        <v/>
      </c>
      <c r="AT20">
        <f>①健診機関作成分!BP27</f>
        <v>0</v>
      </c>
      <c r="AU20">
        <f>①健診機関作成分!BQ27</f>
        <v>0</v>
      </c>
      <c r="AV20">
        <f>①健診機関作成分!BR27</f>
        <v>0</v>
      </c>
      <c r="AW20">
        <f>①健診機関作成分!BS27</f>
        <v>0</v>
      </c>
      <c r="AX20">
        <f>①健診機関作成分!BT27</f>
        <v>2</v>
      </c>
      <c r="AY20">
        <f>①健診機関作成分!BU27</f>
        <v>0</v>
      </c>
      <c r="AZ20">
        <f>①健診機関作成分!BV27</f>
        <v>2</v>
      </c>
      <c r="BA20">
        <f>①健診機関作成分!BW27</f>
        <v>0</v>
      </c>
      <c r="BB20">
        <f>①健診機関作成分!BX27</f>
        <v>2</v>
      </c>
      <c r="BC20">
        <f>①健診機関作成分!BY27</f>
        <v>0</v>
      </c>
      <c r="BD20">
        <f>①健診機関作成分!BZ27</f>
        <v>0</v>
      </c>
      <c r="BE20">
        <f>①健診機関作成分!CA27</f>
        <v>0</v>
      </c>
      <c r="BF20">
        <f>①健診機関作成分!CB27</f>
        <v>0</v>
      </c>
      <c r="BG20">
        <f>①健診機関作成分!CC27</f>
        <v>0</v>
      </c>
      <c r="BH20">
        <f>①健診機関作成分!CD27</f>
        <v>0</v>
      </c>
      <c r="BI20">
        <f>①健診機関作成分!CE27</f>
        <v>0</v>
      </c>
      <c r="BJ20">
        <f>①健診機関作成分!CF27</f>
        <v>0</v>
      </c>
      <c r="BK20">
        <f>①健診機関作成分!CG27</f>
        <v>0</v>
      </c>
      <c r="BL20">
        <f>①健診機関作成分!CH27</f>
        <v>0</v>
      </c>
      <c r="BM20">
        <f>①健診機関作成分!CI27</f>
        <v>0</v>
      </c>
      <c r="BN20">
        <f>①健診機関作成分!CJ27</f>
        <v>0</v>
      </c>
      <c r="BO20">
        <f>①健診機関作成分!CK27</f>
        <v>0</v>
      </c>
      <c r="BP20">
        <f>①健診機関作成分!CL27</f>
        <v>0</v>
      </c>
      <c r="BQ20">
        <f>①健診機関作成分!CM27</f>
        <v>0</v>
      </c>
      <c r="BR20">
        <f>①健診機関作成分!CN27</f>
        <v>0</v>
      </c>
      <c r="BS20">
        <f>①健診機関作成分!CO27</f>
        <v>0</v>
      </c>
      <c r="BT20">
        <f>①健診機関作成分!CP27</f>
        <v>0</v>
      </c>
      <c r="BU20">
        <f>①健診機関作成分!CQ27</f>
        <v>0</v>
      </c>
      <c r="BV20">
        <f>①健診機関作成分!CR27</f>
        <v>0</v>
      </c>
      <c r="BW20">
        <f>①健診機関作成分!CS27</f>
        <v>0</v>
      </c>
      <c r="BX20">
        <f>①健診機関作成分!CT27</f>
        <v>0</v>
      </c>
      <c r="BY20">
        <f>①健診機関作成分!CU27</f>
        <v>0</v>
      </c>
      <c r="BZ20">
        <f>①健診機関作成分!CV27</f>
        <v>0</v>
      </c>
      <c r="CA20">
        <f>①健診機関作成分!AZ27</f>
        <v>0</v>
      </c>
      <c r="CB20">
        <f>①健診機関作成分!AM27</f>
        <v>0</v>
      </c>
    </row>
    <row r="21" spans="2:80" x14ac:dyDescent="0.2">
      <c r="B21">
        <f>①健診機関作成分!F28</f>
        <v>0</v>
      </c>
      <c r="C21">
        <f>①健診機関作成分!G28</f>
        <v>0</v>
      </c>
      <c r="D21">
        <f>①健診機関作成分!L28</f>
        <v>0</v>
      </c>
      <c r="G21" s="1" t="str">
        <f>FIND(TEXT(①健診機関作成分!N28,"G"),"GKMTSHR")&amp;TEXT(①健診機関作成分!N28,"EEMMDD")</f>
        <v>3330100</v>
      </c>
      <c r="H21" s="2">
        <f>①健診機関作成分!M28</f>
        <v>0</v>
      </c>
      <c r="I21">
        <f>①健診機関作成分!C28</f>
        <v>0</v>
      </c>
      <c r="J21" s="1">
        <f>①健診機関作成分!E28</f>
        <v>0</v>
      </c>
      <c r="K21" s="4">
        <f>①健診機関作成分!AE28</f>
        <v>0</v>
      </c>
      <c r="L21" s="4">
        <f>①健診機関作成分!AF28</f>
        <v>0</v>
      </c>
      <c r="M21" s="4">
        <f>①健診機関作成分!AG28</f>
        <v>0</v>
      </c>
      <c r="N21" s="4">
        <f>①健診機関作成分!AH28</f>
        <v>0</v>
      </c>
      <c r="O21">
        <f>①健診機関作成分!AI28+IF(①健診機関作成分!AI28=2,-1,1)</f>
        <v>1</v>
      </c>
      <c r="P21" s="3">
        <f>①健診機関作成分!AJ28</f>
        <v>0</v>
      </c>
      <c r="Q21" s="3">
        <f>①健診機関作成分!AK28</f>
        <v>0</v>
      </c>
      <c r="R21" s="5">
        <f>①健診機関作成分!AN28</f>
        <v>0</v>
      </c>
      <c r="S21" s="5">
        <f>①健診機関作成分!AO28</f>
        <v>0</v>
      </c>
      <c r="T21">
        <f>①健診機関作成分!AP28</f>
        <v>0</v>
      </c>
      <c r="U21" s="3">
        <f>①健診機関作成分!AL28</f>
        <v>0</v>
      </c>
      <c r="V21" s="5">
        <f>①健診機関作成分!AQ28</f>
        <v>0</v>
      </c>
      <c r="W21" s="5">
        <f>①健診機関作成分!AR28</f>
        <v>0</v>
      </c>
      <c r="X21" s="4">
        <f>①健診機関作成分!AS28</f>
        <v>0</v>
      </c>
      <c r="Y21" s="5">
        <f>①健診機関作成分!AT28</f>
        <v>0</v>
      </c>
      <c r="Z21" s="5">
        <f>①健診機関作成分!AU28</f>
        <v>0</v>
      </c>
      <c r="AA21">
        <f>①健診機関作成分!AV28</f>
        <v>0</v>
      </c>
      <c r="AB21" t="str">
        <f>①健診機関作成分!AW28</f>
        <v/>
      </c>
      <c r="AC21" t="str">
        <f>ASC(①健診機関作成分!AX28)</f>
        <v/>
      </c>
      <c r="AD21" t="str">
        <f>ASC(①健診機関作成分!AY28)</f>
        <v/>
      </c>
      <c r="AE21" s="5">
        <f>①健診機関作成分!BA28</f>
        <v>0</v>
      </c>
      <c r="AF21" s="5">
        <f>①健診機関作成分!BB28</f>
        <v>0</v>
      </c>
      <c r="AG21" s="4">
        <f>①健診機関作成分!BC28</f>
        <v>0</v>
      </c>
      <c r="AH21" s="4">
        <f>①健診機関作成分!BD28</f>
        <v>0</v>
      </c>
      <c r="AI21">
        <f>①健診機関作成分!BE28</f>
        <v>0</v>
      </c>
      <c r="AJ21">
        <f>①健診機関作成分!BF28</f>
        <v>0</v>
      </c>
      <c r="AK21" s="5">
        <f>①健診機関作成分!BG28</f>
        <v>0</v>
      </c>
      <c r="AL21" s="4">
        <f>①健診機関作成分!BH28</f>
        <v>0</v>
      </c>
      <c r="AM21" t="str">
        <f>ASC(①健診機関作成分!BI28)</f>
        <v/>
      </c>
      <c r="AN21" t="str">
        <f>ASC(①健診機関作成分!BJ28)</f>
        <v/>
      </c>
      <c r="AO21" t="str">
        <f>ASC(①健診機関作成分!BK28)</f>
        <v/>
      </c>
      <c r="AP21">
        <f>①健診機関作成分!BL28</f>
        <v>0</v>
      </c>
      <c r="AQ21" s="4">
        <f>①健診機関作成分!BM28</f>
        <v>0</v>
      </c>
      <c r="AR21">
        <f>①健診機関作成分!BN28</f>
        <v>0</v>
      </c>
      <c r="AS21" t="str">
        <f>ASC(①健診機関作成分!BO28)</f>
        <v/>
      </c>
      <c r="AT21">
        <f>①健診機関作成分!BP28</f>
        <v>0</v>
      </c>
      <c r="AU21">
        <f>①健診機関作成分!BQ28</f>
        <v>0</v>
      </c>
      <c r="AV21">
        <f>①健診機関作成分!BR28</f>
        <v>0</v>
      </c>
      <c r="AW21">
        <f>①健診機関作成分!BS28</f>
        <v>0</v>
      </c>
      <c r="AX21">
        <f>①健診機関作成分!BT28</f>
        <v>2</v>
      </c>
      <c r="AY21">
        <f>①健診機関作成分!BU28</f>
        <v>0</v>
      </c>
      <c r="AZ21">
        <f>①健診機関作成分!BV28</f>
        <v>2</v>
      </c>
      <c r="BA21">
        <f>①健診機関作成分!BW28</f>
        <v>0</v>
      </c>
      <c r="BB21">
        <f>①健診機関作成分!BX28</f>
        <v>2</v>
      </c>
      <c r="BC21">
        <f>①健診機関作成分!BY28</f>
        <v>0</v>
      </c>
      <c r="BD21">
        <f>①健診機関作成分!BZ28</f>
        <v>0</v>
      </c>
      <c r="BE21">
        <f>①健診機関作成分!CA28</f>
        <v>0</v>
      </c>
      <c r="BF21">
        <f>①健診機関作成分!CB28</f>
        <v>0</v>
      </c>
      <c r="BG21">
        <f>①健診機関作成分!CC28</f>
        <v>0</v>
      </c>
      <c r="BH21">
        <f>①健診機関作成分!CD28</f>
        <v>0</v>
      </c>
      <c r="BI21">
        <f>①健診機関作成分!CE28</f>
        <v>0</v>
      </c>
      <c r="BJ21">
        <f>①健診機関作成分!CF28</f>
        <v>0</v>
      </c>
      <c r="BK21">
        <f>①健診機関作成分!CG28</f>
        <v>0</v>
      </c>
      <c r="BL21">
        <f>①健診機関作成分!CH28</f>
        <v>0</v>
      </c>
      <c r="BM21">
        <f>①健診機関作成分!CI28</f>
        <v>0</v>
      </c>
      <c r="BN21">
        <f>①健診機関作成分!CJ28</f>
        <v>0</v>
      </c>
      <c r="BO21">
        <f>①健診機関作成分!CK28</f>
        <v>0</v>
      </c>
      <c r="BP21">
        <f>①健診機関作成分!CL28</f>
        <v>0</v>
      </c>
      <c r="BQ21">
        <f>①健診機関作成分!CM28</f>
        <v>0</v>
      </c>
      <c r="BR21">
        <f>①健診機関作成分!CN28</f>
        <v>0</v>
      </c>
      <c r="BS21">
        <f>①健診機関作成分!CO28</f>
        <v>0</v>
      </c>
      <c r="BT21">
        <f>①健診機関作成分!CP28</f>
        <v>0</v>
      </c>
      <c r="BU21">
        <f>①健診機関作成分!CQ28</f>
        <v>0</v>
      </c>
      <c r="BV21">
        <f>①健診機関作成分!CR28</f>
        <v>0</v>
      </c>
      <c r="BW21">
        <f>①健診機関作成分!CS28</f>
        <v>0</v>
      </c>
      <c r="BX21">
        <f>①健診機関作成分!CT28</f>
        <v>0</v>
      </c>
      <c r="BY21">
        <f>①健診機関作成分!CU28</f>
        <v>0</v>
      </c>
      <c r="BZ21">
        <f>①健診機関作成分!CV28</f>
        <v>0</v>
      </c>
      <c r="CA21">
        <f>①健診機関作成分!AZ28</f>
        <v>0</v>
      </c>
      <c r="CB21">
        <f>①健診機関作成分!AM28</f>
        <v>0</v>
      </c>
    </row>
    <row r="22" spans="2:80" x14ac:dyDescent="0.2">
      <c r="B22">
        <f>①健診機関作成分!F29</f>
        <v>0</v>
      </c>
      <c r="C22">
        <f>①健診機関作成分!G29</f>
        <v>0</v>
      </c>
      <c r="D22">
        <f>①健診機関作成分!L29</f>
        <v>0</v>
      </c>
      <c r="G22" s="1" t="str">
        <f>FIND(TEXT(①健診機関作成分!N29,"G"),"GKMTSHR")&amp;TEXT(①健診機関作成分!N29,"EEMMDD")</f>
        <v>3330100</v>
      </c>
      <c r="H22" s="2">
        <f>①健診機関作成分!M29</f>
        <v>0</v>
      </c>
      <c r="I22">
        <f>①健診機関作成分!C29</f>
        <v>0</v>
      </c>
      <c r="J22" s="1">
        <f>①健診機関作成分!E29</f>
        <v>0</v>
      </c>
      <c r="K22" s="4">
        <f>①健診機関作成分!AE29</f>
        <v>0</v>
      </c>
      <c r="L22" s="4">
        <f>①健診機関作成分!AF29</f>
        <v>0</v>
      </c>
      <c r="M22" s="4">
        <f>①健診機関作成分!AG29</f>
        <v>0</v>
      </c>
      <c r="N22" s="4">
        <f>①健診機関作成分!AH29</f>
        <v>0</v>
      </c>
      <c r="O22">
        <f>①健診機関作成分!AI29+IF(①健診機関作成分!AI29=2,-1,1)</f>
        <v>1</v>
      </c>
      <c r="P22" s="3">
        <f>①健診機関作成分!AJ29</f>
        <v>0</v>
      </c>
      <c r="Q22" s="3">
        <f>①健診機関作成分!AK29</f>
        <v>0</v>
      </c>
      <c r="R22" s="5">
        <f>①健診機関作成分!AN29</f>
        <v>0</v>
      </c>
      <c r="S22" s="5">
        <f>①健診機関作成分!AO29</f>
        <v>0</v>
      </c>
      <c r="T22">
        <f>①健診機関作成分!AP29</f>
        <v>0</v>
      </c>
      <c r="U22" s="3">
        <f>①健診機関作成分!AL29</f>
        <v>0</v>
      </c>
      <c r="V22" s="5">
        <f>①健診機関作成分!AQ29</f>
        <v>0</v>
      </c>
      <c r="W22" s="5">
        <f>①健診機関作成分!AR29</f>
        <v>0</v>
      </c>
      <c r="X22" s="4">
        <f>①健診機関作成分!AS29</f>
        <v>0</v>
      </c>
      <c r="Y22" s="5">
        <f>①健診機関作成分!AT29</f>
        <v>0</v>
      </c>
      <c r="Z22" s="5">
        <f>①健診機関作成分!AU29</f>
        <v>0</v>
      </c>
      <c r="AA22">
        <f>①健診機関作成分!AV29</f>
        <v>0</v>
      </c>
      <c r="AB22" t="str">
        <f>①健診機関作成分!AW29</f>
        <v/>
      </c>
      <c r="AC22" t="str">
        <f>ASC(①健診機関作成分!AX29)</f>
        <v/>
      </c>
      <c r="AD22" t="str">
        <f>ASC(①健診機関作成分!AY29)</f>
        <v/>
      </c>
      <c r="AE22" s="5">
        <f>①健診機関作成分!BA29</f>
        <v>0</v>
      </c>
      <c r="AF22" s="5">
        <f>①健診機関作成分!BB29</f>
        <v>0</v>
      </c>
      <c r="AG22" s="4">
        <f>①健診機関作成分!BC29</f>
        <v>0</v>
      </c>
      <c r="AH22" s="4">
        <f>①健診機関作成分!BD29</f>
        <v>0</v>
      </c>
      <c r="AI22">
        <f>①健診機関作成分!BE29</f>
        <v>0</v>
      </c>
      <c r="AJ22">
        <f>①健診機関作成分!BF29</f>
        <v>0</v>
      </c>
      <c r="AK22" s="5">
        <f>①健診機関作成分!BG29</f>
        <v>0</v>
      </c>
      <c r="AL22" s="4">
        <f>①健診機関作成分!BH29</f>
        <v>0</v>
      </c>
      <c r="AM22" t="str">
        <f>ASC(①健診機関作成分!BI29)</f>
        <v/>
      </c>
      <c r="AN22" t="str">
        <f>ASC(①健診機関作成分!BJ29)</f>
        <v/>
      </c>
      <c r="AO22" t="str">
        <f>ASC(①健診機関作成分!BK29)</f>
        <v/>
      </c>
      <c r="AP22">
        <f>①健診機関作成分!BL29</f>
        <v>0</v>
      </c>
      <c r="AQ22" s="4">
        <f>①健診機関作成分!BM29</f>
        <v>0</v>
      </c>
      <c r="AR22">
        <f>①健診機関作成分!BN29</f>
        <v>0</v>
      </c>
      <c r="AS22" t="str">
        <f>ASC(①健診機関作成分!BO29)</f>
        <v/>
      </c>
      <c r="AT22">
        <f>①健診機関作成分!BP29</f>
        <v>0</v>
      </c>
      <c r="AU22">
        <f>①健診機関作成分!BQ29</f>
        <v>0</v>
      </c>
      <c r="AV22">
        <f>①健診機関作成分!BR29</f>
        <v>0</v>
      </c>
      <c r="AW22">
        <f>①健診機関作成分!BS29</f>
        <v>0</v>
      </c>
      <c r="AX22">
        <f>①健診機関作成分!BT29</f>
        <v>2</v>
      </c>
      <c r="AY22">
        <f>①健診機関作成分!BU29</f>
        <v>0</v>
      </c>
      <c r="AZ22">
        <f>①健診機関作成分!BV29</f>
        <v>2</v>
      </c>
      <c r="BA22">
        <f>①健診機関作成分!BW29</f>
        <v>0</v>
      </c>
      <c r="BB22">
        <f>①健診機関作成分!BX29</f>
        <v>2</v>
      </c>
      <c r="BC22">
        <f>①健診機関作成分!BY29</f>
        <v>0</v>
      </c>
      <c r="BD22">
        <f>①健診機関作成分!BZ29</f>
        <v>0</v>
      </c>
      <c r="BE22">
        <f>①健診機関作成分!CA29</f>
        <v>0</v>
      </c>
      <c r="BF22">
        <f>①健診機関作成分!CB29</f>
        <v>0</v>
      </c>
      <c r="BG22">
        <f>①健診機関作成分!CC29</f>
        <v>0</v>
      </c>
      <c r="BH22">
        <f>①健診機関作成分!CD29</f>
        <v>0</v>
      </c>
      <c r="BI22">
        <f>①健診機関作成分!CE29</f>
        <v>0</v>
      </c>
      <c r="BJ22">
        <f>①健診機関作成分!CF29</f>
        <v>0</v>
      </c>
      <c r="BK22">
        <f>①健診機関作成分!CG29</f>
        <v>0</v>
      </c>
      <c r="BL22">
        <f>①健診機関作成分!CH29</f>
        <v>0</v>
      </c>
      <c r="BM22">
        <f>①健診機関作成分!CI29</f>
        <v>0</v>
      </c>
      <c r="BN22">
        <f>①健診機関作成分!CJ29</f>
        <v>0</v>
      </c>
      <c r="BO22">
        <f>①健診機関作成分!CK29</f>
        <v>0</v>
      </c>
      <c r="BP22">
        <f>①健診機関作成分!CL29</f>
        <v>0</v>
      </c>
      <c r="BQ22">
        <f>①健診機関作成分!CM29</f>
        <v>0</v>
      </c>
      <c r="BR22">
        <f>①健診機関作成分!CN29</f>
        <v>0</v>
      </c>
      <c r="BS22">
        <f>①健診機関作成分!CO29</f>
        <v>0</v>
      </c>
      <c r="BT22">
        <f>①健診機関作成分!CP29</f>
        <v>0</v>
      </c>
      <c r="BU22">
        <f>①健診機関作成分!CQ29</f>
        <v>0</v>
      </c>
      <c r="BV22">
        <f>①健診機関作成分!CR29</f>
        <v>0</v>
      </c>
      <c r="BW22">
        <f>①健診機関作成分!CS29</f>
        <v>0</v>
      </c>
      <c r="BX22">
        <f>①健診機関作成分!CT29</f>
        <v>0</v>
      </c>
      <c r="BY22">
        <f>①健診機関作成分!CU29</f>
        <v>0</v>
      </c>
      <c r="BZ22">
        <f>①健診機関作成分!CV29</f>
        <v>0</v>
      </c>
      <c r="CA22">
        <f>①健診機関作成分!AZ29</f>
        <v>0</v>
      </c>
      <c r="CB22">
        <f>①健診機関作成分!AM29</f>
        <v>0</v>
      </c>
    </row>
    <row r="23" spans="2:80" x14ac:dyDescent="0.2">
      <c r="B23">
        <f>①健診機関作成分!F30</f>
        <v>0</v>
      </c>
      <c r="C23">
        <f>①健診機関作成分!G30</f>
        <v>0</v>
      </c>
      <c r="D23">
        <f>①健診機関作成分!L30</f>
        <v>0</v>
      </c>
      <c r="G23" s="1" t="str">
        <f>FIND(TEXT(①健診機関作成分!N30,"G"),"GKMTSHR")&amp;TEXT(①健診機関作成分!N30,"EEMMDD")</f>
        <v>3330100</v>
      </c>
      <c r="H23" s="2">
        <f>①健診機関作成分!M30</f>
        <v>0</v>
      </c>
      <c r="I23">
        <f>①健診機関作成分!C30</f>
        <v>0</v>
      </c>
      <c r="J23" s="1">
        <f>①健診機関作成分!E30</f>
        <v>0</v>
      </c>
      <c r="K23" s="4">
        <f>①健診機関作成分!AE30</f>
        <v>0</v>
      </c>
      <c r="L23" s="4">
        <f>①健診機関作成分!AF30</f>
        <v>0</v>
      </c>
      <c r="M23" s="4">
        <f>①健診機関作成分!AG30</f>
        <v>0</v>
      </c>
      <c r="N23" s="4">
        <f>①健診機関作成分!AH30</f>
        <v>0</v>
      </c>
      <c r="O23">
        <f>①健診機関作成分!AI30+IF(①健診機関作成分!AI30=2,-1,1)</f>
        <v>1</v>
      </c>
      <c r="P23" s="3">
        <f>①健診機関作成分!AJ30</f>
        <v>0</v>
      </c>
      <c r="Q23" s="3">
        <f>①健診機関作成分!AK30</f>
        <v>0</v>
      </c>
      <c r="R23" s="5">
        <f>①健診機関作成分!AN30</f>
        <v>0</v>
      </c>
      <c r="S23" s="5">
        <f>①健診機関作成分!AO30</f>
        <v>0</v>
      </c>
      <c r="T23">
        <f>①健診機関作成分!AP30</f>
        <v>0</v>
      </c>
      <c r="U23" s="3">
        <f>①健診機関作成分!AL30</f>
        <v>0</v>
      </c>
      <c r="V23" s="5">
        <f>①健診機関作成分!AQ30</f>
        <v>0</v>
      </c>
      <c r="W23" s="5">
        <f>①健診機関作成分!AR30</f>
        <v>0</v>
      </c>
      <c r="X23" s="4">
        <f>①健診機関作成分!AS30</f>
        <v>0</v>
      </c>
      <c r="Y23" s="5">
        <f>①健診機関作成分!AT30</f>
        <v>0</v>
      </c>
      <c r="Z23" s="5">
        <f>①健診機関作成分!AU30</f>
        <v>0</v>
      </c>
      <c r="AA23">
        <f>①健診機関作成分!AV30</f>
        <v>0</v>
      </c>
      <c r="AB23" t="str">
        <f>①健診機関作成分!AW30</f>
        <v/>
      </c>
      <c r="AC23" t="str">
        <f>ASC(①健診機関作成分!AX30)</f>
        <v/>
      </c>
      <c r="AD23" t="str">
        <f>ASC(①健診機関作成分!AY30)</f>
        <v/>
      </c>
      <c r="AE23" s="5">
        <f>①健診機関作成分!BA30</f>
        <v>0</v>
      </c>
      <c r="AF23" s="5">
        <f>①健診機関作成分!BB30</f>
        <v>0</v>
      </c>
      <c r="AG23" s="4">
        <f>①健診機関作成分!BC30</f>
        <v>0</v>
      </c>
      <c r="AH23" s="4">
        <f>①健診機関作成分!BD30</f>
        <v>0</v>
      </c>
      <c r="AI23">
        <f>①健診機関作成分!BE30</f>
        <v>0</v>
      </c>
      <c r="AJ23">
        <f>①健診機関作成分!BF30</f>
        <v>0</v>
      </c>
      <c r="AK23" s="5">
        <f>①健診機関作成分!BG30</f>
        <v>0</v>
      </c>
      <c r="AL23" s="4">
        <f>①健診機関作成分!BH30</f>
        <v>0</v>
      </c>
      <c r="AM23" t="str">
        <f>ASC(①健診機関作成分!BI30)</f>
        <v/>
      </c>
      <c r="AN23" t="str">
        <f>ASC(①健診機関作成分!BJ30)</f>
        <v/>
      </c>
      <c r="AO23" t="str">
        <f>ASC(①健診機関作成分!BK30)</f>
        <v/>
      </c>
      <c r="AP23">
        <f>①健診機関作成分!BL30</f>
        <v>0</v>
      </c>
      <c r="AQ23" s="4">
        <f>①健診機関作成分!BM30</f>
        <v>0</v>
      </c>
      <c r="AR23">
        <f>①健診機関作成分!BN30</f>
        <v>0</v>
      </c>
      <c r="AS23" t="str">
        <f>ASC(①健診機関作成分!BO30)</f>
        <v/>
      </c>
      <c r="AT23">
        <f>①健診機関作成分!BP30</f>
        <v>0</v>
      </c>
      <c r="AU23">
        <f>①健診機関作成分!BQ30</f>
        <v>0</v>
      </c>
      <c r="AV23">
        <f>①健診機関作成分!BR30</f>
        <v>0</v>
      </c>
      <c r="AW23">
        <f>①健診機関作成分!BS30</f>
        <v>0</v>
      </c>
      <c r="AX23">
        <f>①健診機関作成分!BT30</f>
        <v>2</v>
      </c>
      <c r="AY23">
        <f>①健診機関作成分!BU30</f>
        <v>0</v>
      </c>
      <c r="AZ23">
        <f>①健診機関作成分!BV30</f>
        <v>2</v>
      </c>
      <c r="BA23">
        <f>①健診機関作成分!BW30</f>
        <v>0</v>
      </c>
      <c r="BB23">
        <f>①健診機関作成分!BX30</f>
        <v>2</v>
      </c>
      <c r="BC23">
        <f>①健診機関作成分!BY30</f>
        <v>0</v>
      </c>
      <c r="BD23">
        <f>①健診機関作成分!BZ30</f>
        <v>0</v>
      </c>
      <c r="BE23">
        <f>①健診機関作成分!CA30</f>
        <v>0</v>
      </c>
      <c r="BF23">
        <f>①健診機関作成分!CB30</f>
        <v>0</v>
      </c>
      <c r="BG23">
        <f>①健診機関作成分!CC30</f>
        <v>0</v>
      </c>
      <c r="BH23">
        <f>①健診機関作成分!CD30</f>
        <v>0</v>
      </c>
      <c r="BI23">
        <f>①健診機関作成分!CE30</f>
        <v>0</v>
      </c>
      <c r="BJ23">
        <f>①健診機関作成分!CF30</f>
        <v>0</v>
      </c>
      <c r="BK23">
        <f>①健診機関作成分!CG30</f>
        <v>0</v>
      </c>
      <c r="BL23">
        <f>①健診機関作成分!CH30</f>
        <v>0</v>
      </c>
      <c r="BM23">
        <f>①健診機関作成分!CI30</f>
        <v>0</v>
      </c>
      <c r="BN23">
        <f>①健診機関作成分!CJ30</f>
        <v>0</v>
      </c>
      <c r="BO23">
        <f>①健診機関作成分!CK30</f>
        <v>0</v>
      </c>
      <c r="BP23">
        <f>①健診機関作成分!CL30</f>
        <v>0</v>
      </c>
      <c r="BQ23">
        <f>①健診機関作成分!CM30</f>
        <v>0</v>
      </c>
      <c r="BR23">
        <f>①健診機関作成分!CN30</f>
        <v>0</v>
      </c>
      <c r="BS23">
        <f>①健診機関作成分!CO30</f>
        <v>0</v>
      </c>
      <c r="BT23">
        <f>①健診機関作成分!CP30</f>
        <v>0</v>
      </c>
      <c r="BU23">
        <f>①健診機関作成分!CQ30</f>
        <v>0</v>
      </c>
      <c r="BV23">
        <f>①健診機関作成分!CR30</f>
        <v>0</v>
      </c>
      <c r="BW23">
        <f>①健診機関作成分!CS30</f>
        <v>0</v>
      </c>
      <c r="BX23">
        <f>①健診機関作成分!CT30</f>
        <v>0</v>
      </c>
      <c r="BY23">
        <f>①健診機関作成分!CU30</f>
        <v>0</v>
      </c>
      <c r="BZ23">
        <f>①健診機関作成分!CV30</f>
        <v>0</v>
      </c>
      <c r="CA23">
        <f>①健診機関作成分!AZ30</f>
        <v>0</v>
      </c>
      <c r="CB23">
        <f>①健診機関作成分!AM30</f>
        <v>0</v>
      </c>
    </row>
    <row r="24" spans="2:80" x14ac:dyDescent="0.2">
      <c r="B24">
        <f>①健診機関作成分!F31</f>
        <v>0</v>
      </c>
      <c r="C24">
        <f>①健診機関作成分!G31</f>
        <v>0</v>
      </c>
      <c r="D24">
        <f>①健診機関作成分!L31</f>
        <v>0</v>
      </c>
      <c r="G24" s="1" t="str">
        <f>FIND(TEXT(①健診機関作成分!N31,"G"),"GKMTSHR")&amp;TEXT(①健診機関作成分!N31,"EEMMDD")</f>
        <v>3330100</v>
      </c>
      <c r="H24" s="2">
        <f>①健診機関作成分!M31</f>
        <v>0</v>
      </c>
      <c r="I24">
        <f>①健診機関作成分!C31</f>
        <v>0</v>
      </c>
      <c r="J24" s="1">
        <f>①健診機関作成分!E31</f>
        <v>0</v>
      </c>
      <c r="K24" s="4">
        <f>①健診機関作成分!AE31</f>
        <v>0</v>
      </c>
      <c r="L24" s="4">
        <f>①健診機関作成分!AF31</f>
        <v>0</v>
      </c>
      <c r="M24" s="4">
        <f>①健診機関作成分!AG31</f>
        <v>0</v>
      </c>
      <c r="N24" s="4">
        <f>①健診機関作成分!AH31</f>
        <v>0</v>
      </c>
      <c r="O24">
        <f>①健診機関作成分!AI31+IF(①健診機関作成分!AI31=2,-1,1)</f>
        <v>1</v>
      </c>
      <c r="P24" s="3">
        <f>①健診機関作成分!AJ31</f>
        <v>0</v>
      </c>
      <c r="Q24" s="3">
        <f>①健診機関作成分!AK31</f>
        <v>0</v>
      </c>
      <c r="R24" s="5">
        <f>①健診機関作成分!AN31</f>
        <v>0</v>
      </c>
      <c r="S24" s="5">
        <f>①健診機関作成分!AO31</f>
        <v>0</v>
      </c>
      <c r="T24">
        <f>①健診機関作成分!AP31</f>
        <v>0</v>
      </c>
      <c r="U24" s="3">
        <f>①健診機関作成分!AL31</f>
        <v>0</v>
      </c>
      <c r="V24" s="5">
        <f>①健診機関作成分!AQ31</f>
        <v>0</v>
      </c>
      <c r="W24" s="5">
        <f>①健診機関作成分!AR31</f>
        <v>0</v>
      </c>
      <c r="X24" s="4">
        <f>①健診機関作成分!AS31</f>
        <v>0</v>
      </c>
      <c r="Y24" s="5">
        <f>①健診機関作成分!AT31</f>
        <v>0</v>
      </c>
      <c r="Z24" s="5">
        <f>①健診機関作成分!AU31</f>
        <v>0</v>
      </c>
      <c r="AA24">
        <f>①健診機関作成分!AV31</f>
        <v>0</v>
      </c>
      <c r="AB24" t="str">
        <f>①健診機関作成分!AW31</f>
        <v/>
      </c>
      <c r="AC24" t="str">
        <f>ASC(①健診機関作成分!AX31)</f>
        <v/>
      </c>
      <c r="AD24" t="str">
        <f>ASC(①健診機関作成分!AY31)</f>
        <v/>
      </c>
      <c r="AE24" s="5">
        <f>①健診機関作成分!BA31</f>
        <v>0</v>
      </c>
      <c r="AF24" s="5">
        <f>①健診機関作成分!BB31</f>
        <v>0</v>
      </c>
      <c r="AG24" s="4">
        <f>①健診機関作成分!BC31</f>
        <v>0</v>
      </c>
      <c r="AH24" s="4">
        <f>①健診機関作成分!BD31</f>
        <v>0</v>
      </c>
      <c r="AI24">
        <f>①健診機関作成分!BE31</f>
        <v>0</v>
      </c>
      <c r="AJ24">
        <f>①健診機関作成分!BF31</f>
        <v>0</v>
      </c>
      <c r="AK24" s="5">
        <f>①健診機関作成分!BG31</f>
        <v>0</v>
      </c>
      <c r="AL24" s="4">
        <f>①健診機関作成分!BH31</f>
        <v>0</v>
      </c>
      <c r="AM24" t="str">
        <f>ASC(①健診機関作成分!BI31)</f>
        <v/>
      </c>
      <c r="AN24" t="str">
        <f>ASC(①健診機関作成分!BJ31)</f>
        <v/>
      </c>
      <c r="AO24" t="str">
        <f>ASC(①健診機関作成分!BK31)</f>
        <v/>
      </c>
      <c r="AP24">
        <f>①健診機関作成分!BL31</f>
        <v>0</v>
      </c>
      <c r="AQ24" s="4">
        <f>①健診機関作成分!BM31</f>
        <v>0</v>
      </c>
      <c r="AR24">
        <f>①健診機関作成分!BN31</f>
        <v>0</v>
      </c>
      <c r="AS24" t="str">
        <f>ASC(①健診機関作成分!BO31)</f>
        <v/>
      </c>
      <c r="AT24">
        <f>①健診機関作成分!BP31</f>
        <v>0</v>
      </c>
      <c r="AU24">
        <f>①健診機関作成分!BQ31</f>
        <v>0</v>
      </c>
      <c r="AV24">
        <f>①健診機関作成分!BR31</f>
        <v>0</v>
      </c>
      <c r="AW24">
        <f>①健診機関作成分!BS31</f>
        <v>0</v>
      </c>
      <c r="AX24">
        <f>①健診機関作成分!BT31</f>
        <v>2</v>
      </c>
      <c r="AY24">
        <f>①健診機関作成分!BU31</f>
        <v>0</v>
      </c>
      <c r="AZ24">
        <f>①健診機関作成分!BV31</f>
        <v>2</v>
      </c>
      <c r="BA24">
        <f>①健診機関作成分!BW31</f>
        <v>0</v>
      </c>
      <c r="BB24">
        <f>①健診機関作成分!BX31</f>
        <v>2</v>
      </c>
      <c r="BC24">
        <f>①健診機関作成分!BY31</f>
        <v>0</v>
      </c>
      <c r="BD24">
        <f>①健診機関作成分!BZ31</f>
        <v>0</v>
      </c>
      <c r="BE24">
        <f>①健診機関作成分!CA31</f>
        <v>0</v>
      </c>
      <c r="BF24">
        <f>①健診機関作成分!CB31</f>
        <v>0</v>
      </c>
      <c r="BG24">
        <f>①健診機関作成分!CC31</f>
        <v>0</v>
      </c>
      <c r="BH24">
        <f>①健診機関作成分!CD31</f>
        <v>0</v>
      </c>
      <c r="BI24">
        <f>①健診機関作成分!CE31</f>
        <v>0</v>
      </c>
      <c r="BJ24">
        <f>①健診機関作成分!CF31</f>
        <v>0</v>
      </c>
      <c r="BK24">
        <f>①健診機関作成分!CG31</f>
        <v>0</v>
      </c>
      <c r="BL24">
        <f>①健診機関作成分!CH31</f>
        <v>0</v>
      </c>
      <c r="BM24">
        <f>①健診機関作成分!CI31</f>
        <v>0</v>
      </c>
      <c r="BN24">
        <f>①健診機関作成分!CJ31</f>
        <v>0</v>
      </c>
      <c r="BO24">
        <f>①健診機関作成分!CK31</f>
        <v>0</v>
      </c>
      <c r="BP24">
        <f>①健診機関作成分!CL31</f>
        <v>0</v>
      </c>
      <c r="BQ24">
        <f>①健診機関作成分!CM31</f>
        <v>0</v>
      </c>
      <c r="BR24">
        <f>①健診機関作成分!CN31</f>
        <v>0</v>
      </c>
      <c r="BS24">
        <f>①健診機関作成分!CO31</f>
        <v>0</v>
      </c>
      <c r="BT24">
        <f>①健診機関作成分!CP31</f>
        <v>0</v>
      </c>
      <c r="BU24">
        <f>①健診機関作成分!CQ31</f>
        <v>0</v>
      </c>
      <c r="BV24">
        <f>①健診機関作成分!CR31</f>
        <v>0</v>
      </c>
      <c r="BW24">
        <f>①健診機関作成分!CS31</f>
        <v>0</v>
      </c>
      <c r="BX24">
        <f>①健診機関作成分!CT31</f>
        <v>0</v>
      </c>
      <c r="BY24">
        <f>①健診機関作成分!CU31</f>
        <v>0</v>
      </c>
      <c r="BZ24">
        <f>①健診機関作成分!CV31</f>
        <v>0</v>
      </c>
      <c r="CA24">
        <f>①健診機関作成分!AZ31</f>
        <v>0</v>
      </c>
      <c r="CB24">
        <f>①健診機関作成分!AM31</f>
        <v>0</v>
      </c>
    </row>
    <row r="25" spans="2:80" x14ac:dyDescent="0.2">
      <c r="B25">
        <f>①健診機関作成分!F32</f>
        <v>0</v>
      </c>
      <c r="C25">
        <f>①健診機関作成分!G32</f>
        <v>0</v>
      </c>
      <c r="D25">
        <f>①健診機関作成分!L32</f>
        <v>0</v>
      </c>
      <c r="G25" s="1" t="str">
        <f>FIND(TEXT(①健診機関作成分!N32,"G"),"GKMTSHR")&amp;TEXT(①健診機関作成分!N32,"EEMMDD")</f>
        <v>3330100</v>
      </c>
      <c r="H25" s="2">
        <f>①健診機関作成分!M32</f>
        <v>0</v>
      </c>
      <c r="I25">
        <f>①健診機関作成分!C32</f>
        <v>0</v>
      </c>
      <c r="J25" s="1">
        <f>①健診機関作成分!E32</f>
        <v>0</v>
      </c>
      <c r="K25" s="4">
        <f>①健診機関作成分!AE32</f>
        <v>0</v>
      </c>
      <c r="L25" s="4">
        <f>①健診機関作成分!AF32</f>
        <v>0</v>
      </c>
      <c r="M25" s="4">
        <f>①健診機関作成分!AG32</f>
        <v>0</v>
      </c>
      <c r="N25" s="4">
        <f>①健診機関作成分!AH32</f>
        <v>0</v>
      </c>
      <c r="O25">
        <f>①健診機関作成分!AI32+IF(①健診機関作成分!AI32=2,-1,1)</f>
        <v>1</v>
      </c>
      <c r="P25" s="3">
        <f>①健診機関作成分!AJ32</f>
        <v>0</v>
      </c>
      <c r="Q25" s="3">
        <f>①健診機関作成分!AK32</f>
        <v>0</v>
      </c>
      <c r="R25" s="5">
        <f>①健診機関作成分!AN32</f>
        <v>0</v>
      </c>
      <c r="S25" s="5">
        <f>①健診機関作成分!AO32</f>
        <v>0</v>
      </c>
      <c r="T25">
        <f>①健診機関作成分!AP32</f>
        <v>0</v>
      </c>
      <c r="U25" s="3">
        <f>①健診機関作成分!AL32</f>
        <v>0</v>
      </c>
      <c r="V25" s="5">
        <f>①健診機関作成分!AQ32</f>
        <v>0</v>
      </c>
      <c r="W25" s="5">
        <f>①健診機関作成分!AR32</f>
        <v>0</v>
      </c>
      <c r="X25" s="4">
        <f>①健診機関作成分!AS32</f>
        <v>0</v>
      </c>
      <c r="Y25" s="5">
        <f>①健診機関作成分!AT32</f>
        <v>0</v>
      </c>
      <c r="Z25" s="5">
        <f>①健診機関作成分!AU32</f>
        <v>0</v>
      </c>
      <c r="AA25">
        <f>①健診機関作成分!AV32</f>
        <v>0</v>
      </c>
      <c r="AB25" t="str">
        <f>①健診機関作成分!AW32</f>
        <v/>
      </c>
      <c r="AC25" t="str">
        <f>ASC(①健診機関作成分!AX32)</f>
        <v/>
      </c>
      <c r="AD25" t="str">
        <f>ASC(①健診機関作成分!AY32)</f>
        <v/>
      </c>
      <c r="AE25" s="5">
        <f>①健診機関作成分!BA32</f>
        <v>0</v>
      </c>
      <c r="AF25" s="5">
        <f>①健診機関作成分!BB32</f>
        <v>0</v>
      </c>
      <c r="AG25" s="4">
        <f>①健診機関作成分!BC32</f>
        <v>0</v>
      </c>
      <c r="AH25" s="4">
        <f>①健診機関作成分!BD32</f>
        <v>0</v>
      </c>
      <c r="AI25">
        <f>①健診機関作成分!BE32</f>
        <v>0</v>
      </c>
      <c r="AJ25">
        <f>①健診機関作成分!BF32</f>
        <v>0</v>
      </c>
      <c r="AK25" s="5">
        <f>①健診機関作成分!BG32</f>
        <v>0</v>
      </c>
      <c r="AL25" s="4">
        <f>①健診機関作成分!BH32</f>
        <v>0</v>
      </c>
      <c r="AM25" t="str">
        <f>ASC(①健診機関作成分!BI32)</f>
        <v/>
      </c>
      <c r="AN25" t="str">
        <f>ASC(①健診機関作成分!BJ32)</f>
        <v/>
      </c>
      <c r="AO25" t="str">
        <f>ASC(①健診機関作成分!BK32)</f>
        <v/>
      </c>
      <c r="AP25">
        <f>①健診機関作成分!BL32</f>
        <v>0</v>
      </c>
      <c r="AQ25" s="4">
        <f>①健診機関作成分!BM32</f>
        <v>0</v>
      </c>
      <c r="AR25">
        <f>①健診機関作成分!BN32</f>
        <v>0</v>
      </c>
      <c r="AS25" t="str">
        <f>ASC(①健診機関作成分!BO32)</f>
        <v/>
      </c>
      <c r="AT25">
        <f>①健診機関作成分!BP32</f>
        <v>0</v>
      </c>
      <c r="AU25">
        <f>①健診機関作成分!BQ32</f>
        <v>0</v>
      </c>
      <c r="AV25">
        <f>①健診機関作成分!BR32</f>
        <v>0</v>
      </c>
      <c r="AW25">
        <f>①健診機関作成分!BS32</f>
        <v>0</v>
      </c>
      <c r="AX25">
        <f>①健診機関作成分!BT32</f>
        <v>2</v>
      </c>
      <c r="AY25">
        <f>①健診機関作成分!BU32</f>
        <v>0</v>
      </c>
      <c r="AZ25">
        <f>①健診機関作成分!BV32</f>
        <v>2</v>
      </c>
      <c r="BA25">
        <f>①健診機関作成分!BW32</f>
        <v>0</v>
      </c>
      <c r="BB25">
        <f>①健診機関作成分!BX32</f>
        <v>2</v>
      </c>
      <c r="BC25">
        <f>①健診機関作成分!BY32</f>
        <v>0</v>
      </c>
      <c r="BD25">
        <f>①健診機関作成分!BZ32</f>
        <v>0</v>
      </c>
      <c r="BE25">
        <f>①健診機関作成分!CA32</f>
        <v>0</v>
      </c>
      <c r="BF25">
        <f>①健診機関作成分!CB32</f>
        <v>0</v>
      </c>
      <c r="BG25">
        <f>①健診機関作成分!CC32</f>
        <v>0</v>
      </c>
      <c r="BH25">
        <f>①健診機関作成分!CD32</f>
        <v>0</v>
      </c>
      <c r="BI25">
        <f>①健診機関作成分!CE32</f>
        <v>0</v>
      </c>
      <c r="BJ25">
        <f>①健診機関作成分!CF32</f>
        <v>0</v>
      </c>
      <c r="BK25">
        <f>①健診機関作成分!CG32</f>
        <v>0</v>
      </c>
      <c r="BL25">
        <f>①健診機関作成分!CH32</f>
        <v>0</v>
      </c>
      <c r="BM25">
        <f>①健診機関作成分!CI32</f>
        <v>0</v>
      </c>
      <c r="BN25">
        <f>①健診機関作成分!CJ32</f>
        <v>0</v>
      </c>
      <c r="BO25">
        <f>①健診機関作成分!CK32</f>
        <v>0</v>
      </c>
      <c r="BP25">
        <f>①健診機関作成分!CL32</f>
        <v>0</v>
      </c>
      <c r="BQ25">
        <f>①健診機関作成分!CM32</f>
        <v>0</v>
      </c>
      <c r="BR25">
        <f>①健診機関作成分!CN32</f>
        <v>0</v>
      </c>
      <c r="BS25">
        <f>①健診機関作成分!CO32</f>
        <v>0</v>
      </c>
      <c r="BT25">
        <f>①健診機関作成分!CP32</f>
        <v>0</v>
      </c>
      <c r="BU25">
        <f>①健診機関作成分!CQ32</f>
        <v>0</v>
      </c>
      <c r="BV25">
        <f>①健診機関作成分!CR32</f>
        <v>0</v>
      </c>
      <c r="BW25">
        <f>①健診機関作成分!CS32</f>
        <v>0</v>
      </c>
      <c r="BX25">
        <f>①健診機関作成分!CT32</f>
        <v>0</v>
      </c>
      <c r="BY25">
        <f>①健診機関作成分!CU32</f>
        <v>0</v>
      </c>
      <c r="BZ25">
        <f>①健診機関作成分!CV32</f>
        <v>0</v>
      </c>
      <c r="CA25">
        <f>①健診機関作成分!AZ32</f>
        <v>0</v>
      </c>
      <c r="CB25">
        <f>①健診機関作成分!AM32</f>
        <v>0</v>
      </c>
    </row>
    <row r="26" spans="2:80" x14ac:dyDescent="0.2">
      <c r="B26">
        <f>①健診機関作成分!F33</f>
        <v>0</v>
      </c>
      <c r="C26">
        <f>①健診機関作成分!G33</f>
        <v>0</v>
      </c>
      <c r="D26">
        <f>①健診機関作成分!L33</f>
        <v>0</v>
      </c>
      <c r="G26" s="1" t="str">
        <f>FIND(TEXT(①健診機関作成分!N33,"G"),"GKMTSHR")&amp;TEXT(①健診機関作成分!N33,"EEMMDD")</f>
        <v>3330100</v>
      </c>
      <c r="H26" s="2">
        <f>①健診機関作成分!M33</f>
        <v>0</v>
      </c>
      <c r="I26">
        <f>①健診機関作成分!C33</f>
        <v>0</v>
      </c>
      <c r="J26" s="1">
        <f>①健診機関作成分!E33</f>
        <v>0</v>
      </c>
      <c r="K26" s="4">
        <f>①健診機関作成分!AE33</f>
        <v>0</v>
      </c>
      <c r="L26" s="4">
        <f>①健診機関作成分!AF33</f>
        <v>0</v>
      </c>
      <c r="M26" s="4">
        <f>①健診機関作成分!AG33</f>
        <v>0</v>
      </c>
      <c r="N26" s="4">
        <f>①健診機関作成分!AH33</f>
        <v>0</v>
      </c>
      <c r="O26">
        <f>①健診機関作成分!AI33+IF(①健診機関作成分!AI33=2,-1,1)</f>
        <v>1</v>
      </c>
      <c r="P26" s="3">
        <f>①健診機関作成分!AJ33</f>
        <v>0</v>
      </c>
      <c r="Q26" s="3">
        <f>①健診機関作成分!AK33</f>
        <v>0</v>
      </c>
      <c r="R26" s="5">
        <f>①健診機関作成分!AN33</f>
        <v>0</v>
      </c>
      <c r="S26" s="5">
        <f>①健診機関作成分!AO33</f>
        <v>0</v>
      </c>
      <c r="T26">
        <f>①健診機関作成分!AP33</f>
        <v>0</v>
      </c>
      <c r="U26" s="3">
        <f>①健診機関作成分!AL33</f>
        <v>0</v>
      </c>
      <c r="V26" s="5">
        <f>①健診機関作成分!AQ33</f>
        <v>0</v>
      </c>
      <c r="W26" s="5">
        <f>①健診機関作成分!AR33</f>
        <v>0</v>
      </c>
      <c r="X26" s="4">
        <f>①健診機関作成分!AS33</f>
        <v>0</v>
      </c>
      <c r="Y26" s="5">
        <f>①健診機関作成分!AT33</f>
        <v>0</v>
      </c>
      <c r="Z26" s="5">
        <f>①健診機関作成分!AU33</f>
        <v>0</v>
      </c>
      <c r="AA26">
        <f>①健診機関作成分!AV33</f>
        <v>0</v>
      </c>
      <c r="AB26" t="str">
        <f>①健診機関作成分!AW33</f>
        <v/>
      </c>
      <c r="AC26" t="str">
        <f>ASC(①健診機関作成分!AX33)</f>
        <v/>
      </c>
      <c r="AD26" t="str">
        <f>ASC(①健診機関作成分!AY33)</f>
        <v/>
      </c>
      <c r="AE26" s="5">
        <f>①健診機関作成分!BA33</f>
        <v>0</v>
      </c>
      <c r="AF26" s="5">
        <f>①健診機関作成分!BB33</f>
        <v>0</v>
      </c>
      <c r="AG26" s="4">
        <f>①健診機関作成分!BC33</f>
        <v>0</v>
      </c>
      <c r="AH26" s="4">
        <f>①健診機関作成分!BD33</f>
        <v>0</v>
      </c>
      <c r="AI26">
        <f>①健診機関作成分!BE33</f>
        <v>0</v>
      </c>
      <c r="AJ26">
        <f>①健診機関作成分!BF33</f>
        <v>0</v>
      </c>
      <c r="AK26" s="5">
        <f>①健診機関作成分!BG33</f>
        <v>0</v>
      </c>
      <c r="AL26" s="4">
        <f>①健診機関作成分!BH33</f>
        <v>0</v>
      </c>
      <c r="AM26" t="str">
        <f>ASC(①健診機関作成分!BI33)</f>
        <v/>
      </c>
      <c r="AN26" t="str">
        <f>ASC(①健診機関作成分!BJ33)</f>
        <v/>
      </c>
      <c r="AO26" t="str">
        <f>ASC(①健診機関作成分!BK33)</f>
        <v/>
      </c>
      <c r="AP26">
        <f>①健診機関作成分!BL33</f>
        <v>0</v>
      </c>
      <c r="AQ26" s="4">
        <f>①健診機関作成分!BM33</f>
        <v>0</v>
      </c>
      <c r="AR26">
        <f>①健診機関作成分!BN33</f>
        <v>0</v>
      </c>
      <c r="AS26" t="str">
        <f>ASC(①健診機関作成分!BO33)</f>
        <v/>
      </c>
      <c r="AT26">
        <f>①健診機関作成分!BP33</f>
        <v>0</v>
      </c>
      <c r="AU26">
        <f>①健診機関作成分!BQ33</f>
        <v>0</v>
      </c>
      <c r="AV26">
        <f>①健診機関作成分!BR33</f>
        <v>0</v>
      </c>
      <c r="AW26">
        <f>①健診機関作成分!BS33</f>
        <v>0</v>
      </c>
      <c r="AX26">
        <f>①健診機関作成分!BT33</f>
        <v>2</v>
      </c>
      <c r="AY26">
        <f>①健診機関作成分!BU33</f>
        <v>0</v>
      </c>
      <c r="AZ26">
        <f>①健診機関作成分!BV33</f>
        <v>2</v>
      </c>
      <c r="BA26">
        <f>①健診機関作成分!BW33</f>
        <v>0</v>
      </c>
      <c r="BB26">
        <f>①健診機関作成分!BX33</f>
        <v>2</v>
      </c>
      <c r="BC26">
        <f>①健診機関作成分!BY33</f>
        <v>0</v>
      </c>
      <c r="BD26">
        <f>①健診機関作成分!BZ33</f>
        <v>0</v>
      </c>
      <c r="BE26">
        <f>①健診機関作成分!CA33</f>
        <v>0</v>
      </c>
      <c r="BF26">
        <f>①健診機関作成分!CB33</f>
        <v>0</v>
      </c>
      <c r="BG26">
        <f>①健診機関作成分!CC33</f>
        <v>0</v>
      </c>
      <c r="BH26">
        <f>①健診機関作成分!CD33</f>
        <v>0</v>
      </c>
      <c r="BI26">
        <f>①健診機関作成分!CE33</f>
        <v>0</v>
      </c>
      <c r="BJ26">
        <f>①健診機関作成分!CF33</f>
        <v>0</v>
      </c>
      <c r="BK26">
        <f>①健診機関作成分!CG33</f>
        <v>0</v>
      </c>
      <c r="BL26">
        <f>①健診機関作成分!CH33</f>
        <v>0</v>
      </c>
      <c r="BM26">
        <f>①健診機関作成分!CI33</f>
        <v>0</v>
      </c>
      <c r="BN26">
        <f>①健診機関作成分!CJ33</f>
        <v>0</v>
      </c>
      <c r="BO26">
        <f>①健診機関作成分!CK33</f>
        <v>0</v>
      </c>
      <c r="BP26">
        <f>①健診機関作成分!CL33</f>
        <v>0</v>
      </c>
      <c r="BQ26">
        <f>①健診機関作成分!CM33</f>
        <v>0</v>
      </c>
      <c r="BR26">
        <f>①健診機関作成分!CN33</f>
        <v>0</v>
      </c>
      <c r="BS26">
        <f>①健診機関作成分!CO33</f>
        <v>0</v>
      </c>
      <c r="BT26">
        <f>①健診機関作成分!CP33</f>
        <v>0</v>
      </c>
      <c r="BU26">
        <f>①健診機関作成分!CQ33</f>
        <v>0</v>
      </c>
      <c r="BV26">
        <f>①健診機関作成分!CR33</f>
        <v>0</v>
      </c>
      <c r="BW26">
        <f>①健診機関作成分!CS33</f>
        <v>0</v>
      </c>
      <c r="BX26">
        <f>①健診機関作成分!CT33</f>
        <v>0</v>
      </c>
      <c r="BY26">
        <f>①健診機関作成分!CU33</f>
        <v>0</v>
      </c>
      <c r="BZ26">
        <f>①健診機関作成分!CV33</f>
        <v>0</v>
      </c>
      <c r="CA26">
        <f>①健診機関作成分!AZ33</f>
        <v>0</v>
      </c>
      <c r="CB26">
        <f>①健診機関作成分!AM33</f>
        <v>0</v>
      </c>
    </row>
    <row r="27" spans="2:80" x14ac:dyDescent="0.2">
      <c r="B27">
        <f>①健診機関作成分!F34</f>
        <v>0</v>
      </c>
      <c r="C27">
        <f>①健診機関作成分!G34</f>
        <v>0</v>
      </c>
      <c r="D27">
        <f>①健診機関作成分!L34</f>
        <v>0</v>
      </c>
      <c r="G27" s="1" t="str">
        <f>FIND(TEXT(①健診機関作成分!N34,"G"),"GKMTSHR")&amp;TEXT(①健診機関作成分!N34,"EEMMDD")</f>
        <v>3330100</v>
      </c>
      <c r="H27" s="2">
        <f>①健診機関作成分!M34</f>
        <v>0</v>
      </c>
      <c r="I27">
        <f>①健診機関作成分!C34</f>
        <v>0</v>
      </c>
      <c r="J27" s="1">
        <f>①健診機関作成分!E34</f>
        <v>0</v>
      </c>
      <c r="K27" s="4">
        <f>①健診機関作成分!AE34</f>
        <v>0</v>
      </c>
      <c r="L27" s="4">
        <f>①健診機関作成分!AF34</f>
        <v>0</v>
      </c>
      <c r="M27" s="4">
        <f>①健診機関作成分!AG34</f>
        <v>0</v>
      </c>
      <c r="N27" s="4">
        <f>①健診機関作成分!AH34</f>
        <v>0</v>
      </c>
      <c r="O27">
        <f>①健診機関作成分!AI34+IF(①健診機関作成分!AI34=2,-1,1)</f>
        <v>1</v>
      </c>
      <c r="P27" s="3">
        <f>①健診機関作成分!AJ34</f>
        <v>0</v>
      </c>
      <c r="Q27" s="3">
        <f>①健診機関作成分!AK34</f>
        <v>0</v>
      </c>
      <c r="R27" s="5">
        <f>①健診機関作成分!AN34</f>
        <v>0</v>
      </c>
      <c r="S27" s="5">
        <f>①健診機関作成分!AO34</f>
        <v>0</v>
      </c>
      <c r="T27">
        <f>①健診機関作成分!AP34</f>
        <v>0</v>
      </c>
      <c r="U27" s="3">
        <f>①健診機関作成分!AL34</f>
        <v>0</v>
      </c>
      <c r="V27" s="5">
        <f>①健診機関作成分!AQ34</f>
        <v>0</v>
      </c>
      <c r="W27" s="5">
        <f>①健診機関作成分!AR34</f>
        <v>0</v>
      </c>
      <c r="X27" s="4">
        <f>①健診機関作成分!AS34</f>
        <v>0</v>
      </c>
      <c r="Y27" s="5">
        <f>①健診機関作成分!AT34</f>
        <v>0</v>
      </c>
      <c r="Z27" s="5">
        <f>①健診機関作成分!AU34</f>
        <v>0</v>
      </c>
      <c r="AA27">
        <f>①健診機関作成分!AV34</f>
        <v>0</v>
      </c>
      <c r="AB27" t="str">
        <f>①健診機関作成分!AW34</f>
        <v/>
      </c>
      <c r="AC27" t="str">
        <f>ASC(①健診機関作成分!AX34)</f>
        <v/>
      </c>
      <c r="AD27" t="str">
        <f>ASC(①健診機関作成分!AY34)</f>
        <v/>
      </c>
      <c r="AE27" s="5">
        <f>①健診機関作成分!BA34</f>
        <v>0</v>
      </c>
      <c r="AF27" s="5">
        <f>①健診機関作成分!BB34</f>
        <v>0</v>
      </c>
      <c r="AG27" s="4">
        <f>①健診機関作成分!BC34</f>
        <v>0</v>
      </c>
      <c r="AH27" s="4">
        <f>①健診機関作成分!BD34</f>
        <v>0</v>
      </c>
      <c r="AI27">
        <f>①健診機関作成分!BE34</f>
        <v>0</v>
      </c>
      <c r="AJ27">
        <f>①健診機関作成分!BF34</f>
        <v>0</v>
      </c>
      <c r="AK27" s="5">
        <f>①健診機関作成分!BG34</f>
        <v>0</v>
      </c>
      <c r="AL27" s="4">
        <f>①健診機関作成分!BH34</f>
        <v>0</v>
      </c>
      <c r="AM27" t="str">
        <f>ASC(①健診機関作成分!BI34)</f>
        <v/>
      </c>
      <c r="AN27" t="str">
        <f>ASC(①健診機関作成分!BJ34)</f>
        <v/>
      </c>
      <c r="AO27" t="str">
        <f>ASC(①健診機関作成分!BK34)</f>
        <v/>
      </c>
      <c r="AP27">
        <f>①健診機関作成分!BL34</f>
        <v>0</v>
      </c>
      <c r="AQ27" s="4">
        <f>①健診機関作成分!BM34</f>
        <v>0</v>
      </c>
      <c r="AR27">
        <f>①健診機関作成分!BN34</f>
        <v>0</v>
      </c>
      <c r="AS27" t="str">
        <f>ASC(①健診機関作成分!BO34)</f>
        <v/>
      </c>
      <c r="AT27">
        <f>①健診機関作成分!BP34</f>
        <v>0</v>
      </c>
      <c r="AU27">
        <f>①健診機関作成分!BQ34</f>
        <v>0</v>
      </c>
      <c r="AV27">
        <f>①健診機関作成分!BR34</f>
        <v>0</v>
      </c>
      <c r="AW27">
        <f>①健診機関作成分!BS34</f>
        <v>0</v>
      </c>
      <c r="AX27">
        <f>①健診機関作成分!BT34</f>
        <v>2</v>
      </c>
      <c r="AY27">
        <f>①健診機関作成分!BU34</f>
        <v>0</v>
      </c>
      <c r="AZ27">
        <f>①健診機関作成分!BV34</f>
        <v>2</v>
      </c>
      <c r="BA27">
        <f>①健診機関作成分!BW34</f>
        <v>0</v>
      </c>
      <c r="BB27">
        <f>①健診機関作成分!BX34</f>
        <v>2</v>
      </c>
      <c r="BC27">
        <f>①健診機関作成分!BY34</f>
        <v>0</v>
      </c>
      <c r="BD27">
        <f>①健診機関作成分!BZ34</f>
        <v>0</v>
      </c>
      <c r="BE27">
        <f>①健診機関作成分!CA34</f>
        <v>0</v>
      </c>
      <c r="BF27">
        <f>①健診機関作成分!CB34</f>
        <v>0</v>
      </c>
      <c r="BG27">
        <f>①健診機関作成分!CC34</f>
        <v>0</v>
      </c>
      <c r="BH27">
        <f>①健診機関作成分!CD34</f>
        <v>0</v>
      </c>
      <c r="BI27">
        <f>①健診機関作成分!CE34</f>
        <v>0</v>
      </c>
      <c r="BJ27">
        <f>①健診機関作成分!CF34</f>
        <v>0</v>
      </c>
      <c r="BK27">
        <f>①健診機関作成分!CG34</f>
        <v>0</v>
      </c>
      <c r="BL27">
        <f>①健診機関作成分!CH34</f>
        <v>0</v>
      </c>
      <c r="BM27">
        <f>①健診機関作成分!CI34</f>
        <v>0</v>
      </c>
      <c r="BN27">
        <f>①健診機関作成分!CJ34</f>
        <v>0</v>
      </c>
      <c r="BO27">
        <f>①健診機関作成分!CK34</f>
        <v>0</v>
      </c>
      <c r="BP27">
        <f>①健診機関作成分!CL34</f>
        <v>0</v>
      </c>
      <c r="BQ27">
        <f>①健診機関作成分!CM34</f>
        <v>0</v>
      </c>
      <c r="BR27">
        <f>①健診機関作成分!CN34</f>
        <v>0</v>
      </c>
      <c r="BS27">
        <f>①健診機関作成分!CO34</f>
        <v>0</v>
      </c>
      <c r="BT27">
        <f>①健診機関作成分!CP34</f>
        <v>0</v>
      </c>
      <c r="BU27">
        <f>①健診機関作成分!CQ34</f>
        <v>0</v>
      </c>
      <c r="BV27">
        <f>①健診機関作成分!CR34</f>
        <v>0</v>
      </c>
      <c r="BW27">
        <f>①健診機関作成分!CS34</f>
        <v>0</v>
      </c>
      <c r="BX27">
        <f>①健診機関作成分!CT34</f>
        <v>0</v>
      </c>
      <c r="BY27">
        <f>①健診機関作成分!CU34</f>
        <v>0</v>
      </c>
      <c r="BZ27">
        <f>①健診機関作成分!CV34</f>
        <v>0</v>
      </c>
      <c r="CA27">
        <f>①健診機関作成分!AZ34</f>
        <v>0</v>
      </c>
      <c r="CB27">
        <f>①健診機関作成分!AM34</f>
        <v>0</v>
      </c>
    </row>
    <row r="28" spans="2:80" x14ac:dyDescent="0.2">
      <c r="B28">
        <f>①健診機関作成分!F35</f>
        <v>0</v>
      </c>
      <c r="C28">
        <f>①健診機関作成分!G35</f>
        <v>0</v>
      </c>
      <c r="D28">
        <f>①健診機関作成分!L35</f>
        <v>0</v>
      </c>
      <c r="G28" s="1" t="str">
        <f>FIND(TEXT(①健診機関作成分!N35,"G"),"GKMTSHR")&amp;TEXT(①健診機関作成分!N35,"EEMMDD")</f>
        <v>3330100</v>
      </c>
      <c r="H28" s="2">
        <f>①健診機関作成分!M35</f>
        <v>0</v>
      </c>
      <c r="I28">
        <f>①健診機関作成分!C35</f>
        <v>0</v>
      </c>
      <c r="J28" s="1">
        <f>①健診機関作成分!E35</f>
        <v>0</v>
      </c>
      <c r="K28" s="4">
        <f>①健診機関作成分!AE35</f>
        <v>0</v>
      </c>
      <c r="L28" s="4">
        <f>①健診機関作成分!AF35</f>
        <v>0</v>
      </c>
      <c r="M28" s="4">
        <f>①健診機関作成分!AG35</f>
        <v>0</v>
      </c>
      <c r="N28" s="4">
        <f>①健診機関作成分!AH35</f>
        <v>0</v>
      </c>
      <c r="O28">
        <f>①健診機関作成分!AI35+IF(①健診機関作成分!AI35=2,-1,1)</f>
        <v>1</v>
      </c>
      <c r="P28" s="3">
        <f>①健診機関作成分!AJ35</f>
        <v>0</v>
      </c>
      <c r="Q28" s="3">
        <f>①健診機関作成分!AK35</f>
        <v>0</v>
      </c>
      <c r="R28" s="5">
        <f>①健診機関作成分!AN35</f>
        <v>0</v>
      </c>
      <c r="S28" s="5">
        <f>①健診機関作成分!AO35</f>
        <v>0</v>
      </c>
      <c r="T28">
        <f>①健診機関作成分!AP35</f>
        <v>0</v>
      </c>
      <c r="U28" s="3">
        <f>①健診機関作成分!AL35</f>
        <v>0</v>
      </c>
      <c r="V28" s="5">
        <f>①健診機関作成分!AQ35</f>
        <v>0</v>
      </c>
      <c r="W28" s="5">
        <f>①健診機関作成分!AR35</f>
        <v>0</v>
      </c>
      <c r="X28" s="4">
        <f>①健診機関作成分!AS35</f>
        <v>0</v>
      </c>
      <c r="Y28" s="5">
        <f>①健診機関作成分!AT35</f>
        <v>0</v>
      </c>
      <c r="Z28" s="5">
        <f>①健診機関作成分!AU35</f>
        <v>0</v>
      </c>
      <c r="AA28">
        <f>①健診機関作成分!AV35</f>
        <v>0</v>
      </c>
      <c r="AB28" t="str">
        <f>①健診機関作成分!AW35</f>
        <v/>
      </c>
      <c r="AC28" t="str">
        <f>ASC(①健診機関作成分!AX35)</f>
        <v/>
      </c>
      <c r="AD28" t="str">
        <f>ASC(①健診機関作成分!AY35)</f>
        <v/>
      </c>
      <c r="AE28" s="5">
        <f>①健診機関作成分!BA35</f>
        <v>0</v>
      </c>
      <c r="AF28" s="5">
        <f>①健診機関作成分!BB35</f>
        <v>0</v>
      </c>
      <c r="AG28" s="4">
        <f>①健診機関作成分!BC35</f>
        <v>0</v>
      </c>
      <c r="AH28" s="4">
        <f>①健診機関作成分!BD35</f>
        <v>0</v>
      </c>
      <c r="AI28">
        <f>①健診機関作成分!BE35</f>
        <v>0</v>
      </c>
      <c r="AJ28">
        <f>①健診機関作成分!BF35</f>
        <v>0</v>
      </c>
      <c r="AK28" s="5">
        <f>①健診機関作成分!BG35</f>
        <v>0</v>
      </c>
      <c r="AL28" s="4">
        <f>①健診機関作成分!BH35</f>
        <v>0</v>
      </c>
      <c r="AM28" t="str">
        <f>ASC(①健診機関作成分!BI35)</f>
        <v/>
      </c>
      <c r="AN28" t="str">
        <f>ASC(①健診機関作成分!BJ35)</f>
        <v/>
      </c>
      <c r="AO28" t="str">
        <f>ASC(①健診機関作成分!BK35)</f>
        <v/>
      </c>
      <c r="AP28">
        <f>①健診機関作成分!BL35</f>
        <v>0</v>
      </c>
      <c r="AQ28" s="4">
        <f>①健診機関作成分!BM35</f>
        <v>0</v>
      </c>
      <c r="AR28">
        <f>①健診機関作成分!BN35</f>
        <v>0</v>
      </c>
      <c r="AS28" t="str">
        <f>ASC(①健診機関作成分!BO35)</f>
        <v/>
      </c>
      <c r="AT28">
        <f>①健診機関作成分!BP35</f>
        <v>0</v>
      </c>
      <c r="AU28">
        <f>①健診機関作成分!BQ35</f>
        <v>0</v>
      </c>
      <c r="AV28">
        <f>①健診機関作成分!BR35</f>
        <v>0</v>
      </c>
      <c r="AW28">
        <f>①健診機関作成分!BS35</f>
        <v>0</v>
      </c>
      <c r="AX28">
        <f>①健診機関作成分!BT35</f>
        <v>2</v>
      </c>
      <c r="AY28">
        <f>①健診機関作成分!BU35</f>
        <v>0</v>
      </c>
      <c r="AZ28">
        <f>①健診機関作成分!BV35</f>
        <v>2</v>
      </c>
      <c r="BA28">
        <f>①健診機関作成分!BW35</f>
        <v>0</v>
      </c>
      <c r="BB28">
        <f>①健診機関作成分!BX35</f>
        <v>2</v>
      </c>
      <c r="BC28">
        <f>①健診機関作成分!BY35</f>
        <v>0</v>
      </c>
      <c r="BD28">
        <f>①健診機関作成分!BZ35</f>
        <v>0</v>
      </c>
      <c r="BE28">
        <f>①健診機関作成分!CA35</f>
        <v>0</v>
      </c>
      <c r="BF28">
        <f>①健診機関作成分!CB35</f>
        <v>0</v>
      </c>
      <c r="BG28">
        <f>①健診機関作成分!CC35</f>
        <v>0</v>
      </c>
      <c r="BH28">
        <f>①健診機関作成分!CD35</f>
        <v>0</v>
      </c>
      <c r="BI28">
        <f>①健診機関作成分!CE35</f>
        <v>0</v>
      </c>
      <c r="BJ28">
        <f>①健診機関作成分!CF35</f>
        <v>0</v>
      </c>
      <c r="BK28">
        <f>①健診機関作成分!CG35</f>
        <v>0</v>
      </c>
      <c r="BL28">
        <f>①健診機関作成分!CH35</f>
        <v>0</v>
      </c>
      <c r="BM28">
        <f>①健診機関作成分!CI35</f>
        <v>0</v>
      </c>
      <c r="BN28">
        <f>①健診機関作成分!CJ35</f>
        <v>0</v>
      </c>
      <c r="BO28">
        <f>①健診機関作成分!CK35</f>
        <v>0</v>
      </c>
      <c r="BP28">
        <f>①健診機関作成分!CL35</f>
        <v>0</v>
      </c>
      <c r="BQ28">
        <f>①健診機関作成分!CM35</f>
        <v>0</v>
      </c>
      <c r="BR28">
        <f>①健診機関作成分!CN35</f>
        <v>0</v>
      </c>
      <c r="BS28">
        <f>①健診機関作成分!CO35</f>
        <v>0</v>
      </c>
      <c r="BT28">
        <f>①健診機関作成分!CP35</f>
        <v>0</v>
      </c>
      <c r="BU28">
        <f>①健診機関作成分!CQ35</f>
        <v>0</v>
      </c>
      <c r="BV28">
        <f>①健診機関作成分!CR35</f>
        <v>0</v>
      </c>
      <c r="BW28">
        <f>①健診機関作成分!CS35</f>
        <v>0</v>
      </c>
      <c r="BX28">
        <f>①健診機関作成分!CT35</f>
        <v>0</v>
      </c>
      <c r="BY28">
        <f>①健診機関作成分!CU35</f>
        <v>0</v>
      </c>
      <c r="BZ28">
        <f>①健診機関作成分!CV35</f>
        <v>0</v>
      </c>
      <c r="CA28">
        <f>①健診機関作成分!AZ35</f>
        <v>0</v>
      </c>
      <c r="CB28">
        <f>①健診機関作成分!AM35</f>
        <v>0</v>
      </c>
    </row>
    <row r="29" spans="2:80" x14ac:dyDescent="0.2">
      <c r="B29">
        <f>①健診機関作成分!F36</f>
        <v>0</v>
      </c>
      <c r="C29">
        <f>①健診機関作成分!G36</f>
        <v>0</v>
      </c>
      <c r="D29">
        <f>①健診機関作成分!L36</f>
        <v>0</v>
      </c>
      <c r="G29" s="1" t="str">
        <f>FIND(TEXT(①健診機関作成分!N36,"G"),"GKMTSHR")&amp;TEXT(①健診機関作成分!N36,"EEMMDD")</f>
        <v>3330100</v>
      </c>
      <c r="H29" s="2">
        <f>①健診機関作成分!M36</f>
        <v>0</v>
      </c>
      <c r="I29">
        <f>①健診機関作成分!C36</f>
        <v>0</v>
      </c>
      <c r="J29" s="1">
        <f>①健診機関作成分!E36</f>
        <v>0</v>
      </c>
      <c r="K29" s="4">
        <f>①健診機関作成分!AE36</f>
        <v>0</v>
      </c>
      <c r="L29" s="4">
        <f>①健診機関作成分!AF36</f>
        <v>0</v>
      </c>
      <c r="M29" s="4">
        <f>①健診機関作成分!AG36</f>
        <v>0</v>
      </c>
      <c r="N29" s="4">
        <f>①健診機関作成分!AH36</f>
        <v>0</v>
      </c>
      <c r="O29">
        <f>①健診機関作成分!AI36+IF(①健診機関作成分!AI36=2,-1,1)</f>
        <v>1</v>
      </c>
      <c r="P29" s="3">
        <f>①健診機関作成分!AJ36</f>
        <v>0</v>
      </c>
      <c r="Q29" s="3">
        <f>①健診機関作成分!AK36</f>
        <v>0</v>
      </c>
      <c r="R29" s="5">
        <f>①健診機関作成分!AN36</f>
        <v>0</v>
      </c>
      <c r="S29" s="5">
        <f>①健診機関作成分!AO36</f>
        <v>0</v>
      </c>
      <c r="T29">
        <f>①健診機関作成分!AP36</f>
        <v>0</v>
      </c>
      <c r="U29" s="3">
        <f>①健診機関作成分!AL36</f>
        <v>0</v>
      </c>
      <c r="V29" s="5">
        <f>①健診機関作成分!AQ36</f>
        <v>0</v>
      </c>
      <c r="W29" s="5">
        <f>①健診機関作成分!AR36</f>
        <v>0</v>
      </c>
      <c r="X29" s="4">
        <f>①健診機関作成分!AS36</f>
        <v>0</v>
      </c>
      <c r="Y29" s="5">
        <f>①健診機関作成分!AT36</f>
        <v>0</v>
      </c>
      <c r="Z29" s="5">
        <f>①健診機関作成分!AU36</f>
        <v>0</v>
      </c>
      <c r="AA29">
        <f>①健診機関作成分!AV36</f>
        <v>0</v>
      </c>
      <c r="AB29" t="str">
        <f>①健診機関作成分!AW36</f>
        <v/>
      </c>
      <c r="AC29" t="str">
        <f>ASC(①健診機関作成分!AX36)</f>
        <v/>
      </c>
      <c r="AD29" t="str">
        <f>ASC(①健診機関作成分!AY36)</f>
        <v/>
      </c>
      <c r="AE29" s="5">
        <f>①健診機関作成分!BA36</f>
        <v>0</v>
      </c>
      <c r="AF29" s="5">
        <f>①健診機関作成分!BB36</f>
        <v>0</v>
      </c>
      <c r="AG29" s="4">
        <f>①健診機関作成分!BC36</f>
        <v>0</v>
      </c>
      <c r="AH29" s="4">
        <f>①健診機関作成分!BD36</f>
        <v>0</v>
      </c>
      <c r="AI29">
        <f>①健診機関作成分!BE36</f>
        <v>0</v>
      </c>
      <c r="AJ29">
        <f>①健診機関作成分!BF36</f>
        <v>0</v>
      </c>
      <c r="AK29" s="5">
        <f>①健診機関作成分!BG36</f>
        <v>0</v>
      </c>
      <c r="AL29" s="4">
        <f>①健診機関作成分!BH36</f>
        <v>0</v>
      </c>
      <c r="AM29" t="str">
        <f>ASC(①健診機関作成分!BI36)</f>
        <v/>
      </c>
      <c r="AN29" t="str">
        <f>ASC(①健診機関作成分!BJ36)</f>
        <v/>
      </c>
      <c r="AO29" t="str">
        <f>ASC(①健診機関作成分!BK36)</f>
        <v/>
      </c>
      <c r="AP29">
        <f>①健診機関作成分!BL36</f>
        <v>0</v>
      </c>
      <c r="AQ29" s="4">
        <f>①健診機関作成分!BM36</f>
        <v>0</v>
      </c>
      <c r="AR29">
        <f>①健診機関作成分!BN36</f>
        <v>0</v>
      </c>
      <c r="AS29" t="str">
        <f>ASC(①健診機関作成分!BO36)</f>
        <v/>
      </c>
      <c r="AT29">
        <f>①健診機関作成分!BP36</f>
        <v>0</v>
      </c>
      <c r="AU29">
        <f>①健診機関作成分!BQ36</f>
        <v>0</v>
      </c>
      <c r="AV29">
        <f>①健診機関作成分!BR36</f>
        <v>0</v>
      </c>
      <c r="AW29">
        <f>①健診機関作成分!BS36</f>
        <v>0</v>
      </c>
      <c r="AX29">
        <f>①健診機関作成分!BT36</f>
        <v>2</v>
      </c>
      <c r="AY29">
        <f>①健診機関作成分!BU36</f>
        <v>0</v>
      </c>
      <c r="AZ29">
        <f>①健診機関作成分!BV36</f>
        <v>2</v>
      </c>
      <c r="BA29">
        <f>①健診機関作成分!BW36</f>
        <v>0</v>
      </c>
      <c r="BB29">
        <f>①健診機関作成分!BX36</f>
        <v>2</v>
      </c>
      <c r="BC29">
        <f>①健診機関作成分!BY36</f>
        <v>0</v>
      </c>
      <c r="BD29">
        <f>①健診機関作成分!BZ36</f>
        <v>0</v>
      </c>
      <c r="BE29">
        <f>①健診機関作成分!CA36</f>
        <v>0</v>
      </c>
      <c r="BF29">
        <f>①健診機関作成分!CB36</f>
        <v>0</v>
      </c>
      <c r="BG29">
        <f>①健診機関作成分!CC36</f>
        <v>0</v>
      </c>
      <c r="BH29">
        <f>①健診機関作成分!CD36</f>
        <v>0</v>
      </c>
      <c r="BI29">
        <f>①健診機関作成分!CE36</f>
        <v>0</v>
      </c>
      <c r="BJ29">
        <f>①健診機関作成分!CF36</f>
        <v>0</v>
      </c>
      <c r="BK29">
        <f>①健診機関作成分!CG36</f>
        <v>0</v>
      </c>
      <c r="BL29">
        <f>①健診機関作成分!CH36</f>
        <v>0</v>
      </c>
      <c r="BM29">
        <f>①健診機関作成分!CI36</f>
        <v>0</v>
      </c>
      <c r="BN29">
        <f>①健診機関作成分!CJ36</f>
        <v>0</v>
      </c>
      <c r="BO29">
        <f>①健診機関作成分!CK36</f>
        <v>0</v>
      </c>
      <c r="BP29">
        <f>①健診機関作成分!CL36</f>
        <v>0</v>
      </c>
      <c r="BQ29">
        <f>①健診機関作成分!CM36</f>
        <v>0</v>
      </c>
      <c r="BR29">
        <f>①健診機関作成分!CN36</f>
        <v>0</v>
      </c>
      <c r="BS29">
        <f>①健診機関作成分!CO36</f>
        <v>0</v>
      </c>
      <c r="BT29">
        <f>①健診機関作成分!CP36</f>
        <v>0</v>
      </c>
      <c r="BU29">
        <f>①健診機関作成分!CQ36</f>
        <v>0</v>
      </c>
      <c r="BV29">
        <f>①健診機関作成分!CR36</f>
        <v>0</v>
      </c>
      <c r="BW29">
        <f>①健診機関作成分!CS36</f>
        <v>0</v>
      </c>
      <c r="BX29">
        <f>①健診機関作成分!CT36</f>
        <v>0</v>
      </c>
      <c r="BY29">
        <f>①健診機関作成分!CU36</f>
        <v>0</v>
      </c>
      <c r="BZ29">
        <f>①健診機関作成分!CV36</f>
        <v>0</v>
      </c>
      <c r="CA29">
        <f>①健診機関作成分!AZ36</f>
        <v>0</v>
      </c>
      <c r="CB29">
        <f>①健診機関作成分!AM36</f>
        <v>0</v>
      </c>
    </row>
    <row r="30" spans="2:80" x14ac:dyDescent="0.2">
      <c r="B30">
        <f>①健診機関作成分!F37</f>
        <v>0</v>
      </c>
      <c r="C30">
        <f>①健診機関作成分!G37</f>
        <v>0</v>
      </c>
      <c r="D30">
        <f>①健診機関作成分!L37</f>
        <v>0</v>
      </c>
      <c r="G30" s="1" t="str">
        <f>FIND(TEXT(①健診機関作成分!N37,"G"),"GKMTSHR")&amp;TEXT(①健診機関作成分!N37,"EEMMDD")</f>
        <v>3330100</v>
      </c>
      <c r="H30" s="2">
        <f>①健診機関作成分!M37</f>
        <v>0</v>
      </c>
      <c r="I30">
        <f>①健診機関作成分!C37</f>
        <v>0</v>
      </c>
      <c r="J30" s="1">
        <f>①健診機関作成分!E37</f>
        <v>0</v>
      </c>
      <c r="K30" s="4">
        <f>①健診機関作成分!AE37</f>
        <v>0</v>
      </c>
      <c r="L30" s="4">
        <f>①健診機関作成分!AF37</f>
        <v>0</v>
      </c>
      <c r="M30" s="4">
        <f>①健診機関作成分!AG37</f>
        <v>0</v>
      </c>
      <c r="N30" s="4">
        <f>①健診機関作成分!AH37</f>
        <v>0</v>
      </c>
      <c r="O30">
        <f>①健診機関作成分!AI37+IF(①健診機関作成分!AI37=2,-1,1)</f>
        <v>1</v>
      </c>
      <c r="P30" s="3">
        <f>①健診機関作成分!AJ37</f>
        <v>0</v>
      </c>
      <c r="Q30" s="3">
        <f>①健診機関作成分!AK37</f>
        <v>0</v>
      </c>
      <c r="R30" s="5">
        <f>①健診機関作成分!AN37</f>
        <v>0</v>
      </c>
      <c r="S30" s="5">
        <f>①健診機関作成分!AO37</f>
        <v>0</v>
      </c>
      <c r="T30">
        <f>①健診機関作成分!AP37</f>
        <v>0</v>
      </c>
      <c r="U30" s="3">
        <f>①健診機関作成分!AL37</f>
        <v>0</v>
      </c>
      <c r="V30" s="5">
        <f>①健診機関作成分!AQ37</f>
        <v>0</v>
      </c>
      <c r="W30" s="5">
        <f>①健診機関作成分!AR37</f>
        <v>0</v>
      </c>
      <c r="X30" s="4">
        <f>①健診機関作成分!AS37</f>
        <v>0</v>
      </c>
      <c r="Y30" s="5">
        <f>①健診機関作成分!AT37</f>
        <v>0</v>
      </c>
      <c r="Z30" s="5">
        <f>①健診機関作成分!AU37</f>
        <v>0</v>
      </c>
      <c r="AA30">
        <f>①健診機関作成分!AV37</f>
        <v>0</v>
      </c>
      <c r="AB30" t="str">
        <f>①健診機関作成分!AW37</f>
        <v/>
      </c>
      <c r="AC30" t="str">
        <f>ASC(①健診機関作成分!AX37)</f>
        <v/>
      </c>
      <c r="AD30" t="str">
        <f>ASC(①健診機関作成分!AY37)</f>
        <v/>
      </c>
      <c r="AE30" s="5">
        <f>①健診機関作成分!BA37</f>
        <v>0</v>
      </c>
      <c r="AF30" s="5">
        <f>①健診機関作成分!BB37</f>
        <v>0</v>
      </c>
      <c r="AG30" s="4">
        <f>①健診機関作成分!BC37</f>
        <v>0</v>
      </c>
      <c r="AH30" s="4">
        <f>①健診機関作成分!BD37</f>
        <v>0</v>
      </c>
      <c r="AI30">
        <f>①健診機関作成分!BE37</f>
        <v>0</v>
      </c>
      <c r="AJ30">
        <f>①健診機関作成分!BF37</f>
        <v>0</v>
      </c>
      <c r="AK30" s="5">
        <f>①健診機関作成分!BG37</f>
        <v>0</v>
      </c>
      <c r="AL30" s="4">
        <f>①健診機関作成分!BH37</f>
        <v>0</v>
      </c>
      <c r="AM30" t="str">
        <f>ASC(①健診機関作成分!BI37)</f>
        <v/>
      </c>
      <c r="AN30" t="str">
        <f>ASC(①健診機関作成分!BJ37)</f>
        <v/>
      </c>
      <c r="AO30" t="str">
        <f>ASC(①健診機関作成分!BK37)</f>
        <v/>
      </c>
      <c r="AP30">
        <f>①健診機関作成分!BL37</f>
        <v>0</v>
      </c>
      <c r="AQ30" s="4">
        <f>①健診機関作成分!BM37</f>
        <v>0</v>
      </c>
      <c r="AR30">
        <f>①健診機関作成分!BN37</f>
        <v>0</v>
      </c>
      <c r="AS30" t="str">
        <f>ASC(①健診機関作成分!BO37)</f>
        <v/>
      </c>
      <c r="AT30">
        <f>①健診機関作成分!BP37</f>
        <v>0</v>
      </c>
      <c r="AU30">
        <f>①健診機関作成分!BQ37</f>
        <v>0</v>
      </c>
      <c r="AV30">
        <f>①健診機関作成分!BR37</f>
        <v>0</v>
      </c>
      <c r="AW30">
        <f>①健診機関作成分!BS37</f>
        <v>0</v>
      </c>
      <c r="AX30">
        <f>①健診機関作成分!BT37</f>
        <v>2</v>
      </c>
      <c r="AY30">
        <f>①健診機関作成分!BU37</f>
        <v>0</v>
      </c>
      <c r="AZ30">
        <f>①健診機関作成分!BV37</f>
        <v>2</v>
      </c>
      <c r="BA30">
        <f>①健診機関作成分!BW37</f>
        <v>0</v>
      </c>
      <c r="BB30">
        <f>①健診機関作成分!BX37</f>
        <v>2</v>
      </c>
      <c r="BC30">
        <f>①健診機関作成分!BY37</f>
        <v>0</v>
      </c>
      <c r="BD30">
        <f>①健診機関作成分!BZ37</f>
        <v>0</v>
      </c>
      <c r="BE30">
        <f>①健診機関作成分!CA37</f>
        <v>0</v>
      </c>
      <c r="BF30">
        <f>①健診機関作成分!CB37</f>
        <v>0</v>
      </c>
      <c r="BG30">
        <f>①健診機関作成分!CC37</f>
        <v>0</v>
      </c>
      <c r="BH30">
        <f>①健診機関作成分!CD37</f>
        <v>0</v>
      </c>
      <c r="BI30">
        <f>①健診機関作成分!CE37</f>
        <v>0</v>
      </c>
      <c r="BJ30">
        <f>①健診機関作成分!CF37</f>
        <v>0</v>
      </c>
      <c r="BK30">
        <f>①健診機関作成分!CG37</f>
        <v>0</v>
      </c>
      <c r="BL30">
        <f>①健診機関作成分!CH37</f>
        <v>0</v>
      </c>
      <c r="BM30">
        <f>①健診機関作成分!CI37</f>
        <v>0</v>
      </c>
      <c r="BN30">
        <f>①健診機関作成分!CJ37</f>
        <v>0</v>
      </c>
      <c r="BO30">
        <f>①健診機関作成分!CK37</f>
        <v>0</v>
      </c>
      <c r="BP30">
        <f>①健診機関作成分!CL37</f>
        <v>0</v>
      </c>
      <c r="BQ30">
        <f>①健診機関作成分!CM37</f>
        <v>0</v>
      </c>
      <c r="BR30">
        <f>①健診機関作成分!CN37</f>
        <v>0</v>
      </c>
      <c r="BS30">
        <f>①健診機関作成分!CO37</f>
        <v>0</v>
      </c>
      <c r="BT30">
        <f>①健診機関作成分!CP37</f>
        <v>0</v>
      </c>
      <c r="BU30">
        <f>①健診機関作成分!CQ37</f>
        <v>0</v>
      </c>
      <c r="BV30">
        <f>①健診機関作成分!CR37</f>
        <v>0</v>
      </c>
      <c r="BW30">
        <f>①健診機関作成分!CS37</f>
        <v>0</v>
      </c>
      <c r="BX30">
        <f>①健診機関作成分!CT37</f>
        <v>0</v>
      </c>
      <c r="BY30">
        <f>①健診機関作成分!CU37</f>
        <v>0</v>
      </c>
      <c r="BZ30">
        <f>①健診機関作成分!CV37</f>
        <v>0</v>
      </c>
      <c r="CA30">
        <f>①健診機関作成分!AZ37</f>
        <v>0</v>
      </c>
      <c r="CB30">
        <f>①健診機関作成分!AM37</f>
        <v>0</v>
      </c>
    </row>
    <row r="31" spans="2:80" x14ac:dyDescent="0.2">
      <c r="B31">
        <f>①健診機関作成分!F38</f>
        <v>0</v>
      </c>
      <c r="C31">
        <f>①健診機関作成分!G38</f>
        <v>0</v>
      </c>
      <c r="D31">
        <f>①健診機関作成分!L38</f>
        <v>0</v>
      </c>
      <c r="G31" s="1" t="str">
        <f>FIND(TEXT(①健診機関作成分!N38,"G"),"GKMTSHR")&amp;TEXT(①健診機関作成分!N38,"EEMMDD")</f>
        <v>3330100</v>
      </c>
      <c r="H31" s="2">
        <f>①健診機関作成分!M38</f>
        <v>0</v>
      </c>
      <c r="I31">
        <f>①健診機関作成分!C38</f>
        <v>0</v>
      </c>
      <c r="J31" s="1">
        <f>①健診機関作成分!E38</f>
        <v>0</v>
      </c>
      <c r="K31" s="4">
        <f>①健診機関作成分!AE38</f>
        <v>0</v>
      </c>
      <c r="L31" s="4">
        <f>①健診機関作成分!AF38</f>
        <v>0</v>
      </c>
      <c r="M31" s="4">
        <f>①健診機関作成分!AG38</f>
        <v>0</v>
      </c>
      <c r="N31" s="4">
        <f>①健診機関作成分!AH38</f>
        <v>0</v>
      </c>
      <c r="O31">
        <f>①健診機関作成分!AI38+IF(①健診機関作成分!AI38=2,-1,1)</f>
        <v>1</v>
      </c>
      <c r="P31" s="3">
        <f>①健診機関作成分!AJ38</f>
        <v>0</v>
      </c>
      <c r="Q31" s="3">
        <f>①健診機関作成分!AK38</f>
        <v>0</v>
      </c>
      <c r="R31" s="5">
        <f>①健診機関作成分!AN38</f>
        <v>0</v>
      </c>
      <c r="S31" s="5">
        <f>①健診機関作成分!AO38</f>
        <v>0</v>
      </c>
      <c r="T31">
        <f>①健診機関作成分!AP38</f>
        <v>0</v>
      </c>
      <c r="U31" s="3">
        <f>①健診機関作成分!AL38</f>
        <v>0</v>
      </c>
      <c r="V31" s="5">
        <f>①健診機関作成分!AQ38</f>
        <v>0</v>
      </c>
      <c r="W31" s="5">
        <f>①健診機関作成分!AR38</f>
        <v>0</v>
      </c>
      <c r="X31" s="4">
        <f>①健診機関作成分!AS38</f>
        <v>0</v>
      </c>
      <c r="Y31" s="5">
        <f>①健診機関作成分!AT38</f>
        <v>0</v>
      </c>
      <c r="Z31" s="5">
        <f>①健診機関作成分!AU38</f>
        <v>0</v>
      </c>
      <c r="AA31">
        <f>①健診機関作成分!AV38</f>
        <v>0</v>
      </c>
      <c r="AB31" t="str">
        <f>①健診機関作成分!AW38</f>
        <v/>
      </c>
      <c r="AC31" t="str">
        <f>ASC(①健診機関作成分!AX38)</f>
        <v/>
      </c>
      <c r="AD31" t="str">
        <f>ASC(①健診機関作成分!AY38)</f>
        <v/>
      </c>
      <c r="AE31" s="5">
        <f>①健診機関作成分!BA38</f>
        <v>0</v>
      </c>
      <c r="AF31" s="5">
        <f>①健診機関作成分!BB38</f>
        <v>0</v>
      </c>
      <c r="AG31" s="4">
        <f>①健診機関作成分!BC38</f>
        <v>0</v>
      </c>
      <c r="AH31" s="4">
        <f>①健診機関作成分!BD38</f>
        <v>0</v>
      </c>
      <c r="AI31">
        <f>①健診機関作成分!BE38</f>
        <v>0</v>
      </c>
      <c r="AJ31">
        <f>①健診機関作成分!BF38</f>
        <v>0</v>
      </c>
      <c r="AK31" s="5">
        <f>①健診機関作成分!BG38</f>
        <v>0</v>
      </c>
      <c r="AL31" s="4">
        <f>①健診機関作成分!BH38</f>
        <v>0</v>
      </c>
      <c r="AM31" t="str">
        <f>ASC(①健診機関作成分!BI38)</f>
        <v/>
      </c>
      <c r="AN31" t="str">
        <f>ASC(①健診機関作成分!BJ38)</f>
        <v/>
      </c>
      <c r="AO31" t="str">
        <f>ASC(①健診機関作成分!BK38)</f>
        <v/>
      </c>
      <c r="AP31">
        <f>①健診機関作成分!BL38</f>
        <v>0</v>
      </c>
      <c r="AQ31" s="4">
        <f>①健診機関作成分!BM38</f>
        <v>0</v>
      </c>
      <c r="AR31">
        <f>①健診機関作成分!BN38</f>
        <v>0</v>
      </c>
      <c r="AS31" t="str">
        <f>ASC(①健診機関作成分!BO38)</f>
        <v/>
      </c>
      <c r="AT31">
        <f>①健診機関作成分!BP38</f>
        <v>0</v>
      </c>
      <c r="AU31">
        <f>①健診機関作成分!BQ38</f>
        <v>0</v>
      </c>
      <c r="AV31">
        <f>①健診機関作成分!BR38</f>
        <v>0</v>
      </c>
      <c r="AW31">
        <f>①健診機関作成分!BS38</f>
        <v>0</v>
      </c>
      <c r="AX31">
        <f>①健診機関作成分!BT38</f>
        <v>2</v>
      </c>
      <c r="AY31">
        <f>①健診機関作成分!BU38</f>
        <v>0</v>
      </c>
      <c r="AZ31">
        <f>①健診機関作成分!BV38</f>
        <v>2</v>
      </c>
      <c r="BA31">
        <f>①健診機関作成分!BW38</f>
        <v>0</v>
      </c>
      <c r="BB31">
        <f>①健診機関作成分!BX38</f>
        <v>2</v>
      </c>
      <c r="BC31">
        <f>①健診機関作成分!BY38</f>
        <v>0</v>
      </c>
      <c r="BD31">
        <f>①健診機関作成分!BZ38</f>
        <v>0</v>
      </c>
      <c r="BE31">
        <f>①健診機関作成分!CA38</f>
        <v>0</v>
      </c>
      <c r="BF31">
        <f>①健診機関作成分!CB38</f>
        <v>0</v>
      </c>
      <c r="BG31">
        <f>①健診機関作成分!CC38</f>
        <v>0</v>
      </c>
      <c r="BH31">
        <f>①健診機関作成分!CD38</f>
        <v>0</v>
      </c>
      <c r="BI31">
        <f>①健診機関作成分!CE38</f>
        <v>0</v>
      </c>
      <c r="BJ31">
        <f>①健診機関作成分!CF38</f>
        <v>0</v>
      </c>
      <c r="BK31">
        <f>①健診機関作成分!CG38</f>
        <v>0</v>
      </c>
      <c r="BL31">
        <f>①健診機関作成分!CH38</f>
        <v>0</v>
      </c>
      <c r="BM31">
        <f>①健診機関作成分!CI38</f>
        <v>0</v>
      </c>
      <c r="BN31">
        <f>①健診機関作成分!CJ38</f>
        <v>0</v>
      </c>
      <c r="BO31">
        <f>①健診機関作成分!CK38</f>
        <v>0</v>
      </c>
      <c r="BP31">
        <f>①健診機関作成分!CL38</f>
        <v>0</v>
      </c>
      <c r="BQ31">
        <f>①健診機関作成分!CM38</f>
        <v>0</v>
      </c>
      <c r="BR31">
        <f>①健診機関作成分!CN38</f>
        <v>0</v>
      </c>
      <c r="BS31">
        <f>①健診機関作成分!CO38</f>
        <v>0</v>
      </c>
      <c r="BT31">
        <f>①健診機関作成分!CP38</f>
        <v>0</v>
      </c>
      <c r="BU31">
        <f>①健診機関作成分!CQ38</f>
        <v>0</v>
      </c>
      <c r="BV31">
        <f>①健診機関作成分!CR38</f>
        <v>0</v>
      </c>
      <c r="BW31">
        <f>①健診機関作成分!CS38</f>
        <v>0</v>
      </c>
      <c r="BX31">
        <f>①健診機関作成分!CT38</f>
        <v>0</v>
      </c>
      <c r="BY31">
        <f>①健診機関作成分!CU38</f>
        <v>0</v>
      </c>
      <c r="BZ31">
        <f>①健診機関作成分!CV38</f>
        <v>0</v>
      </c>
      <c r="CA31">
        <f>①健診機関作成分!AZ38</f>
        <v>0</v>
      </c>
      <c r="CB31">
        <f>①健診機関作成分!AM38</f>
        <v>0</v>
      </c>
    </row>
    <row r="32" spans="2:80" x14ac:dyDescent="0.2">
      <c r="B32">
        <f>①健診機関作成分!F39</f>
        <v>0</v>
      </c>
      <c r="C32">
        <f>①健診機関作成分!G39</f>
        <v>0</v>
      </c>
      <c r="D32">
        <f>①健診機関作成分!L39</f>
        <v>0</v>
      </c>
      <c r="G32" s="1" t="str">
        <f>FIND(TEXT(①健診機関作成分!N39,"G"),"GKMTSHR")&amp;TEXT(①健診機関作成分!N39,"EEMMDD")</f>
        <v>3330100</v>
      </c>
      <c r="H32" s="2">
        <f>①健診機関作成分!M39</f>
        <v>0</v>
      </c>
      <c r="I32">
        <f>①健診機関作成分!C39</f>
        <v>0</v>
      </c>
      <c r="J32" s="1">
        <f>①健診機関作成分!E39</f>
        <v>0</v>
      </c>
      <c r="K32" s="4">
        <f>①健診機関作成分!AE39</f>
        <v>0</v>
      </c>
      <c r="L32" s="4">
        <f>①健診機関作成分!AF39</f>
        <v>0</v>
      </c>
      <c r="M32" s="4">
        <f>①健診機関作成分!AG39</f>
        <v>0</v>
      </c>
      <c r="N32" s="4">
        <f>①健診機関作成分!AH39</f>
        <v>0</v>
      </c>
      <c r="O32">
        <f>①健診機関作成分!AI39+IF(①健診機関作成分!AI39=2,-1,1)</f>
        <v>1</v>
      </c>
      <c r="P32" s="3">
        <f>①健診機関作成分!AJ39</f>
        <v>0</v>
      </c>
      <c r="Q32" s="3">
        <f>①健診機関作成分!AK39</f>
        <v>0</v>
      </c>
      <c r="R32" s="5">
        <f>①健診機関作成分!AN39</f>
        <v>0</v>
      </c>
      <c r="S32" s="5">
        <f>①健診機関作成分!AO39</f>
        <v>0</v>
      </c>
      <c r="T32">
        <f>①健診機関作成分!AP39</f>
        <v>0</v>
      </c>
      <c r="U32" s="3">
        <f>①健診機関作成分!AL39</f>
        <v>0</v>
      </c>
      <c r="V32" s="5">
        <f>①健診機関作成分!AQ39</f>
        <v>0</v>
      </c>
      <c r="W32" s="5">
        <f>①健診機関作成分!AR39</f>
        <v>0</v>
      </c>
      <c r="X32" s="4">
        <f>①健診機関作成分!AS39</f>
        <v>0</v>
      </c>
      <c r="Y32" s="5">
        <f>①健診機関作成分!AT39</f>
        <v>0</v>
      </c>
      <c r="Z32" s="5">
        <f>①健診機関作成分!AU39</f>
        <v>0</v>
      </c>
      <c r="AA32">
        <f>①健診機関作成分!AV39</f>
        <v>0</v>
      </c>
      <c r="AB32" t="str">
        <f>①健診機関作成分!AW39</f>
        <v/>
      </c>
      <c r="AC32" t="str">
        <f>ASC(①健診機関作成分!AX39)</f>
        <v/>
      </c>
      <c r="AD32" t="str">
        <f>ASC(①健診機関作成分!AY39)</f>
        <v/>
      </c>
      <c r="AE32" s="5">
        <f>①健診機関作成分!BA39</f>
        <v>0</v>
      </c>
      <c r="AF32" s="5">
        <f>①健診機関作成分!BB39</f>
        <v>0</v>
      </c>
      <c r="AG32" s="4">
        <f>①健診機関作成分!BC39</f>
        <v>0</v>
      </c>
      <c r="AH32" s="4">
        <f>①健診機関作成分!BD39</f>
        <v>0</v>
      </c>
      <c r="AI32">
        <f>①健診機関作成分!BE39</f>
        <v>0</v>
      </c>
      <c r="AJ32">
        <f>①健診機関作成分!BF39</f>
        <v>0</v>
      </c>
      <c r="AK32" s="5">
        <f>①健診機関作成分!BG39</f>
        <v>0</v>
      </c>
      <c r="AL32" s="4">
        <f>①健診機関作成分!BH39</f>
        <v>0</v>
      </c>
      <c r="AM32" t="str">
        <f>ASC(①健診機関作成分!BI39)</f>
        <v/>
      </c>
      <c r="AN32" t="str">
        <f>ASC(①健診機関作成分!BJ39)</f>
        <v/>
      </c>
      <c r="AO32" t="str">
        <f>ASC(①健診機関作成分!BK39)</f>
        <v/>
      </c>
      <c r="AP32">
        <f>①健診機関作成分!BL39</f>
        <v>0</v>
      </c>
      <c r="AQ32" s="4">
        <f>①健診機関作成分!BM39</f>
        <v>0</v>
      </c>
      <c r="AR32">
        <f>①健診機関作成分!BN39</f>
        <v>0</v>
      </c>
      <c r="AS32" t="str">
        <f>ASC(①健診機関作成分!BO39)</f>
        <v/>
      </c>
      <c r="AT32">
        <f>①健診機関作成分!BP39</f>
        <v>0</v>
      </c>
      <c r="AU32">
        <f>①健診機関作成分!BQ39</f>
        <v>0</v>
      </c>
      <c r="AV32">
        <f>①健診機関作成分!BR39</f>
        <v>0</v>
      </c>
      <c r="AW32">
        <f>①健診機関作成分!BS39</f>
        <v>0</v>
      </c>
      <c r="AX32">
        <f>①健診機関作成分!BT39</f>
        <v>2</v>
      </c>
      <c r="AY32">
        <f>①健診機関作成分!BU39</f>
        <v>0</v>
      </c>
      <c r="AZ32">
        <f>①健診機関作成分!BV39</f>
        <v>2</v>
      </c>
      <c r="BA32">
        <f>①健診機関作成分!BW39</f>
        <v>0</v>
      </c>
      <c r="BB32">
        <f>①健診機関作成分!BX39</f>
        <v>2</v>
      </c>
      <c r="BC32">
        <f>①健診機関作成分!BY39</f>
        <v>0</v>
      </c>
      <c r="BD32">
        <f>①健診機関作成分!BZ39</f>
        <v>0</v>
      </c>
      <c r="BE32">
        <f>①健診機関作成分!CA39</f>
        <v>0</v>
      </c>
      <c r="BF32">
        <f>①健診機関作成分!CB39</f>
        <v>0</v>
      </c>
      <c r="BG32">
        <f>①健診機関作成分!CC39</f>
        <v>0</v>
      </c>
      <c r="BH32">
        <f>①健診機関作成分!CD39</f>
        <v>0</v>
      </c>
      <c r="BI32">
        <f>①健診機関作成分!CE39</f>
        <v>0</v>
      </c>
      <c r="BJ32">
        <f>①健診機関作成分!CF39</f>
        <v>0</v>
      </c>
      <c r="BK32">
        <f>①健診機関作成分!CG39</f>
        <v>0</v>
      </c>
      <c r="BL32">
        <f>①健診機関作成分!CH39</f>
        <v>0</v>
      </c>
      <c r="BM32">
        <f>①健診機関作成分!CI39</f>
        <v>0</v>
      </c>
      <c r="BN32">
        <f>①健診機関作成分!CJ39</f>
        <v>0</v>
      </c>
      <c r="BO32">
        <f>①健診機関作成分!CK39</f>
        <v>0</v>
      </c>
      <c r="BP32">
        <f>①健診機関作成分!CL39</f>
        <v>0</v>
      </c>
      <c r="BQ32">
        <f>①健診機関作成分!CM39</f>
        <v>0</v>
      </c>
      <c r="BR32">
        <f>①健診機関作成分!CN39</f>
        <v>0</v>
      </c>
      <c r="BS32">
        <f>①健診機関作成分!CO39</f>
        <v>0</v>
      </c>
      <c r="BT32">
        <f>①健診機関作成分!CP39</f>
        <v>0</v>
      </c>
      <c r="BU32">
        <f>①健診機関作成分!CQ39</f>
        <v>0</v>
      </c>
      <c r="BV32">
        <f>①健診機関作成分!CR39</f>
        <v>0</v>
      </c>
      <c r="BW32">
        <f>①健診機関作成分!CS39</f>
        <v>0</v>
      </c>
      <c r="BX32">
        <f>①健診機関作成分!CT39</f>
        <v>0</v>
      </c>
      <c r="BY32">
        <f>①健診機関作成分!CU39</f>
        <v>0</v>
      </c>
      <c r="BZ32">
        <f>①健診機関作成分!CV39</f>
        <v>0</v>
      </c>
      <c r="CA32">
        <f>①健診機関作成分!AZ39</f>
        <v>0</v>
      </c>
      <c r="CB32">
        <f>①健診機関作成分!AM39</f>
        <v>0</v>
      </c>
    </row>
    <row r="33" spans="2:80" x14ac:dyDescent="0.2">
      <c r="B33">
        <f>①健診機関作成分!F40</f>
        <v>0</v>
      </c>
      <c r="C33">
        <f>①健診機関作成分!G40</f>
        <v>0</v>
      </c>
      <c r="D33">
        <f>①健診機関作成分!L40</f>
        <v>0</v>
      </c>
      <c r="G33" s="1" t="str">
        <f>FIND(TEXT(①健診機関作成分!N40,"G"),"GKMTSHR")&amp;TEXT(①健診機関作成分!N40,"EEMMDD")</f>
        <v>3330100</v>
      </c>
      <c r="H33" s="2">
        <f>①健診機関作成分!M40</f>
        <v>0</v>
      </c>
      <c r="I33">
        <f>①健診機関作成分!C40</f>
        <v>0</v>
      </c>
      <c r="J33" s="1">
        <f>①健診機関作成分!E40</f>
        <v>0</v>
      </c>
      <c r="K33" s="4">
        <f>①健診機関作成分!AE40</f>
        <v>0</v>
      </c>
      <c r="L33" s="4">
        <f>①健診機関作成分!AF40</f>
        <v>0</v>
      </c>
      <c r="M33" s="4">
        <f>①健診機関作成分!AG40</f>
        <v>0</v>
      </c>
      <c r="N33" s="4">
        <f>①健診機関作成分!AH40</f>
        <v>0</v>
      </c>
      <c r="O33">
        <f>①健診機関作成分!AI40+IF(①健診機関作成分!AI40=2,-1,1)</f>
        <v>1</v>
      </c>
      <c r="P33" s="3">
        <f>①健診機関作成分!AJ40</f>
        <v>0</v>
      </c>
      <c r="Q33" s="3">
        <f>①健診機関作成分!AK40</f>
        <v>0</v>
      </c>
      <c r="R33" s="5">
        <f>①健診機関作成分!AN40</f>
        <v>0</v>
      </c>
      <c r="S33" s="5">
        <f>①健診機関作成分!AO40</f>
        <v>0</v>
      </c>
      <c r="T33">
        <f>①健診機関作成分!AP40</f>
        <v>0</v>
      </c>
      <c r="U33" s="3">
        <f>①健診機関作成分!AL40</f>
        <v>0</v>
      </c>
      <c r="V33" s="5">
        <f>①健診機関作成分!AQ40</f>
        <v>0</v>
      </c>
      <c r="W33" s="5">
        <f>①健診機関作成分!AR40</f>
        <v>0</v>
      </c>
      <c r="X33" s="4">
        <f>①健診機関作成分!AS40</f>
        <v>0</v>
      </c>
      <c r="Y33" s="5">
        <f>①健診機関作成分!AT40</f>
        <v>0</v>
      </c>
      <c r="Z33" s="5">
        <f>①健診機関作成分!AU40</f>
        <v>0</v>
      </c>
      <c r="AA33">
        <f>①健診機関作成分!AV40</f>
        <v>0</v>
      </c>
      <c r="AB33" t="str">
        <f>①健診機関作成分!AW40</f>
        <v/>
      </c>
      <c r="AC33" t="str">
        <f>ASC(①健診機関作成分!AX40)</f>
        <v/>
      </c>
      <c r="AD33" t="str">
        <f>ASC(①健診機関作成分!AY40)</f>
        <v/>
      </c>
      <c r="AE33" s="5">
        <f>①健診機関作成分!BA40</f>
        <v>0</v>
      </c>
      <c r="AF33" s="5">
        <f>①健診機関作成分!BB40</f>
        <v>0</v>
      </c>
      <c r="AG33" s="4">
        <f>①健診機関作成分!BC40</f>
        <v>0</v>
      </c>
      <c r="AH33" s="4">
        <f>①健診機関作成分!BD40</f>
        <v>0</v>
      </c>
      <c r="AI33">
        <f>①健診機関作成分!BE40</f>
        <v>0</v>
      </c>
      <c r="AJ33">
        <f>①健診機関作成分!BF40</f>
        <v>0</v>
      </c>
      <c r="AK33" s="5">
        <f>①健診機関作成分!BG40</f>
        <v>0</v>
      </c>
      <c r="AL33" s="4">
        <f>①健診機関作成分!BH40</f>
        <v>0</v>
      </c>
      <c r="AM33" t="str">
        <f>ASC(①健診機関作成分!BI40)</f>
        <v/>
      </c>
      <c r="AN33" t="str">
        <f>ASC(①健診機関作成分!BJ40)</f>
        <v/>
      </c>
      <c r="AO33" t="str">
        <f>ASC(①健診機関作成分!BK40)</f>
        <v/>
      </c>
      <c r="AP33">
        <f>①健診機関作成分!BL40</f>
        <v>0</v>
      </c>
      <c r="AQ33" s="4">
        <f>①健診機関作成分!BM40</f>
        <v>0</v>
      </c>
      <c r="AR33">
        <f>①健診機関作成分!BN40</f>
        <v>0</v>
      </c>
      <c r="AS33" t="str">
        <f>ASC(①健診機関作成分!BO40)</f>
        <v/>
      </c>
      <c r="AT33">
        <f>①健診機関作成分!BP40</f>
        <v>0</v>
      </c>
      <c r="AU33">
        <f>①健診機関作成分!BQ40</f>
        <v>0</v>
      </c>
      <c r="AV33">
        <f>①健診機関作成分!BR40</f>
        <v>0</v>
      </c>
      <c r="AW33">
        <f>①健診機関作成分!BS40</f>
        <v>0</v>
      </c>
      <c r="AX33">
        <f>①健診機関作成分!BT40</f>
        <v>2</v>
      </c>
      <c r="AY33">
        <f>①健診機関作成分!BU40</f>
        <v>0</v>
      </c>
      <c r="AZ33">
        <f>①健診機関作成分!BV40</f>
        <v>2</v>
      </c>
      <c r="BA33">
        <f>①健診機関作成分!BW40</f>
        <v>0</v>
      </c>
      <c r="BB33">
        <f>①健診機関作成分!BX40</f>
        <v>2</v>
      </c>
      <c r="BC33">
        <f>①健診機関作成分!BY40</f>
        <v>0</v>
      </c>
      <c r="BD33">
        <f>①健診機関作成分!BZ40</f>
        <v>0</v>
      </c>
      <c r="BE33">
        <f>①健診機関作成分!CA40</f>
        <v>0</v>
      </c>
      <c r="BF33">
        <f>①健診機関作成分!CB40</f>
        <v>0</v>
      </c>
      <c r="BG33">
        <f>①健診機関作成分!CC40</f>
        <v>0</v>
      </c>
      <c r="BH33">
        <f>①健診機関作成分!CD40</f>
        <v>0</v>
      </c>
      <c r="BI33">
        <f>①健診機関作成分!CE40</f>
        <v>0</v>
      </c>
      <c r="BJ33">
        <f>①健診機関作成分!CF40</f>
        <v>0</v>
      </c>
      <c r="BK33">
        <f>①健診機関作成分!CG40</f>
        <v>0</v>
      </c>
      <c r="BL33">
        <f>①健診機関作成分!CH40</f>
        <v>0</v>
      </c>
      <c r="BM33">
        <f>①健診機関作成分!CI40</f>
        <v>0</v>
      </c>
      <c r="BN33">
        <f>①健診機関作成分!CJ40</f>
        <v>0</v>
      </c>
      <c r="BO33">
        <f>①健診機関作成分!CK40</f>
        <v>0</v>
      </c>
      <c r="BP33">
        <f>①健診機関作成分!CL40</f>
        <v>0</v>
      </c>
      <c r="BQ33">
        <f>①健診機関作成分!CM40</f>
        <v>0</v>
      </c>
      <c r="BR33">
        <f>①健診機関作成分!CN40</f>
        <v>0</v>
      </c>
      <c r="BS33">
        <f>①健診機関作成分!CO40</f>
        <v>0</v>
      </c>
      <c r="BT33">
        <f>①健診機関作成分!CP40</f>
        <v>0</v>
      </c>
      <c r="BU33">
        <f>①健診機関作成分!CQ40</f>
        <v>0</v>
      </c>
      <c r="BV33">
        <f>①健診機関作成分!CR40</f>
        <v>0</v>
      </c>
      <c r="BW33">
        <f>①健診機関作成分!CS40</f>
        <v>0</v>
      </c>
      <c r="BX33">
        <f>①健診機関作成分!CT40</f>
        <v>0</v>
      </c>
      <c r="BY33">
        <f>①健診機関作成分!CU40</f>
        <v>0</v>
      </c>
      <c r="BZ33">
        <f>①健診機関作成分!CV40</f>
        <v>0</v>
      </c>
      <c r="CA33">
        <f>①健診機関作成分!AZ40</f>
        <v>0</v>
      </c>
      <c r="CB33">
        <f>①健診機関作成分!AM40</f>
        <v>0</v>
      </c>
    </row>
    <row r="34" spans="2:80" x14ac:dyDescent="0.2">
      <c r="B34">
        <f>①健診機関作成分!F41</f>
        <v>0</v>
      </c>
      <c r="C34">
        <f>①健診機関作成分!G41</f>
        <v>0</v>
      </c>
      <c r="D34">
        <f>①健診機関作成分!L41</f>
        <v>0</v>
      </c>
      <c r="G34" s="1" t="str">
        <f>FIND(TEXT(①健診機関作成分!N41,"G"),"GKMTSHR")&amp;TEXT(①健診機関作成分!N41,"EEMMDD")</f>
        <v>3330100</v>
      </c>
      <c r="H34" s="2">
        <f>①健診機関作成分!M41</f>
        <v>0</v>
      </c>
      <c r="I34">
        <f>①健診機関作成分!C41</f>
        <v>0</v>
      </c>
      <c r="J34" s="1">
        <f>①健診機関作成分!E41</f>
        <v>0</v>
      </c>
      <c r="K34" s="4">
        <f>①健診機関作成分!AE41</f>
        <v>0</v>
      </c>
      <c r="L34" s="4">
        <f>①健診機関作成分!AF41</f>
        <v>0</v>
      </c>
      <c r="M34" s="4">
        <f>①健診機関作成分!AG41</f>
        <v>0</v>
      </c>
      <c r="N34" s="4">
        <f>①健診機関作成分!AH41</f>
        <v>0</v>
      </c>
      <c r="O34">
        <f>①健診機関作成分!AI41+IF(①健診機関作成分!AI41=2,-1,1)</f>
        <v>1</v>
      </c>
      <c r="P34" s="3">
        <f>①健診機関作成分!AJ41</f>
        <v>0</v>
      </c>
      <c r="Q34" s="3">
        <f>①健診機関作成分!AK41</f>
        <v>0</v>
      </c>
      <c r="R34" s="5">
        <f>①健診機関作成分!AN41</f>
        <v>0</v>
      </c>
      <c r="S34" s="5">
        <f>①健診機関作成分!AO41</f>
        <v>0</v>
      </c>
      <c r="T34">
        <f>①健診機関作成分!AP41</f>
        <v>0</v>
      </c>
      <c r="U34" s="3">
        <f>①健診機関作成分!AL41</f>
        <v>0</v>
      </c>
      <c r="V34" s="5">
        <f>①健診機関作成分!AQ41</f>
        <v>0</v>
      </c>
      <c r="W34" s="5">
        <f>①健診機関作成分!AR41</f>
        <v>0</v>
      </c>
      <c r="X34" s="4">
        <f>①健診機関作成分!AS41</f>
        <v>0</v>
      </c>
      <c r="Y34" s="5">
        <f>①健診機関作成分!AT41</f>
        <v>0</v>
      </c>
      <c r="Z34" s="5">
        <f>①健診機関作成分!AU41</f>
        <v>0</v>
      </c>
      <c r="AA34">
        <f>①健診機関作成分!AV41</f>
        <v>0</v>
      </c>
      <c r="AB34" t="str">
        <f>①健診機関作成分!AW41</f>
        <v/>
      </c>
      <c r="AC34" t="str">
        <f>ASC(①健診機関作成分!AX41)</f>
        <v/>
      </c>
      <c r="AD34" t="str">
        <f>ASC(①健診機関作成分!AY41)</f>
        <v/>
      </c>
      <c r="AE34" s="5">
        <f>①健診機関作成分!BA41</f>
        <v>0</v>
      </c>
      <c r="AF34" s="5">
        <f>①健診機関作成分!BB41</f>
        <v>0</v>
      </c>
      <c r="AG34" s="4">
        <f>①健診機関作成分!BC41</f>
        <v>0</v>
      </c>
      <c r="AH34" s="4">
        <f>①健診機関作成分!BD41</f>
        <v>0</v>
      </c>
      <c r="AI34">
        <f>①健診機関作成分!BE41</f>
        <v>0</v>
      </c>
      <c r="AJ34">
        <f>①健診機関作成分!BF41</f>
        <v>0</v>
      </c>
      <c r="AK34" s="5">
        <f>①健診機関作成分!BG41</f>
        <v>0</v>
      </c>
      <c r="AL34" s="4">
        <f>①健診機関作成分!BH41</f>
        <v>0</v>
      </c>
      <c r="AM34" t="str">
        <f>ASC(①健診機関作成分!BI41)</f>
        <v/>
      </c>
      <c r="AN34" t="str">
        <f>ASC(①健診機関作成分!BJ41)</f>
        <v/>
      </c>
      <c r="AO34" t="str">
        <f>ASC(①健診機関作成分!BK41)</f>
        <v/>
      </c>
      <c r="AP34">
        <f>①健診機関作成分!BL41</f>
        <v>0</v>
      </c>
      <c r="AQ34" s="4">
        <f>①健診機関作成分!BM41</f>
        <v>0</v>
      </c>
      <c r="AR34">
        <f>①健診機関作成分!BN41</f>
        <v>0</v>
      </c>
      <c r="AS34" t="str">
        <f>ASC(①健診機関作成分!BO41)</f>
        <v/>
      </c>
      <c r="AT34">
        <f>①健診機関作成分!BP41</f>
        <v>0</v>
      </c>
      <c r="AU34">
        <f>①健診機関作成分!BQ41</f>
        <v>0</v>
      </c>
      <c r="AV34">
        <f>①健診機関作成分!BR41</f>
        <v>0</v>
      </c>
      <c r="AW34">
        <f>①健診機関作成分!BS41</f>
        <v>0</v>
      </c>
      <c r="AX34">
        <f>①健診機関作成分!BT41</f>
        <v>2</v>
      </c>
      <c r="AY34">
        <f>①健診機関作成分!BU41</f>
        <v>0</v>
      </c>
      <c r="AZ34">
        <f>①健診機関作成分!BV41</f>
        <v>2</v>
      </c>
      <c r="BA34">
        <f>①健診機関作成分!BW41</f>
        <v>0</v>
      </c>
      <c r="BB34">
        <f>①健診機関作成分!BX41</f>
        <v>2</v>
      </c>
      <c r="BC34">
        <f>①健診機関作成分!BY41</f>
        <v>0</v>
      </c>
      <c r="BD34">
        <f>①健診機関作成分!BZ41</f>
        <v>0</v>
      </c>
      <c r="BE34">
        <f>①健診機関作成分!CA41</f>
        <v>0</v>
      </c>
      <c r="BF34">
        <f>①健診機関作成分!CB41</f>
        <v>0</v>
      </c>
      <c r="BG34">
        <f>①健診機関作成分!CC41</f>
        <v>0</v>
      </c>
      <c r="BH34">
        <f>①健診機関作成分!CD41</f>
        <v>0</v>
      </c>
      <c r="BI34">
        <f>①健診機関作成分!CE41</f>
        <v>0</v>
      </c>
      <c r="BJ34">
        <f>①健診機関作成分!CF41</f>
        <v>0</v>
      </c>
      <c r="BK34">
        <f>①健診機関作成分!CG41</f>
        <v>0</v>
      </c>
      <c r="BL34">
        <f>①健診機関作成分!CH41</f>
        <v>0</v>
      </c>
      <c r="BM34">
        <f>①健診機関作成分!CI41</f>
        <v>0</v>
      </c>
      <c r="BN34">
        <f>①健診機関作成分!CJ41</f>
        <v>0</v>
      </c>
      <c r="BO34">
        <f>①健診機関作成分!CK41</f>
        <v>0</v>
      </c>
      <c r="BP34">
        <f>①健診機関作成分!CL41</f>
        <v>0</v>
      </c>
      <c r="BQ34">
        <f>①健診機関作成分!CM41</f>
        <v>0</v>
      </c>
      <c r="BR34">
        <f>①健診機関作成分!CN41</f>
        <v>0</v>
      </c>
      <c r="BS34">
        <f>①健診機関作成分!CO41</f>
        <v>0</v>
      </c>
      <c r="BT34">
        <f>①健診機関作成分!CP41</f>
        <v>0</v>
      </c>
      <c r="BU34">
        <f>①健診機関作成分!CQ41</f>
        <v>0</v>
      </c>
      <c r="BV34">
        <f>①健診機関作成分!CR41</f>
        <v>0</v>
      </c>
      <c r="BW34">
        <f>①健診機関作成分!CS41</f>
        <v>0</v>
      </c>
      <c r="BX34">
        <f>①健診機関作成分!CT41</f>
        <v>0</v>
      </c>
      <c r="BY34">
        <f>①健診機関作成分!CU41</f>
        <v>0</v>
      </c>
      <c r="BZ34">
        <f>①健診機関作成分!CV41</f>
        <v>0</v>
      </c>
      <c r="CA34">
        <f>①健診機関作成分!AZ41</f>
        <v>0</v>
      </c>
      <c r="CB34">
        <f>①健診機関作成分!AM41</f>
        <v>0</v>
      </c>
    </row>
    <row r="35" spans="2:80" x14ac:dyDescent="0.2">
      <c r="B35">
        <f>①健診機関作成分!F42</f>
        <v>0</v>
      </c>
      <c r="C35">
        <f>①健診機関作成分!G42</f>
        <v>0</v>
      </c>
      <c r="D35">
        <f>①健診機関作成分!L42</f>
        <v>0</v>
      </c>
      <c r="G35" s="1" t="str">
        <f>FIND(TEXT(①健診機関作成分!N42,"G"),"GKMTSHR")&amp;TEXT(①健診機関作成分!N42,"EEMMDD")</f>
        <v>3330100</v>
      </c>
      <c r="H35" s="2">
        <f>①健診機関作成分!M42</f>
        <v>0</v>
      </c>
      <c r="I35">
        <f>①健診機関作成分!C42</f>
        <v>0</v>
      </c>
      <c r="J35" s="1">
        <f>①健診機関作成分!E42</f>
        <v>0</v>
      </c>
      <c r="K35" s="4">
        <f>①健診機関作成分!AE42</f>
        <v>0</v>
      </c>
      <c r="L35" s="4">
        <f>①健診機関作成分!AF42</f>
        <v>0</v>
      </c>
      <c r="M35" s="4">
        <f>①健診機関作成分!AG42</f>
        <v>0</v>
      </c>
      <c r="N35" s="4">
        <f>①健診機関作成分!AH42</f>
        <v>0</v>
      </c>
      <c r="O35">
        <f>①健診機関作成分!AI42+IF(①健診機関作成分!AI42=2,-1,1)</f>
        <v>1</v>
      </c>
      <c r="P35" s="3">
        <f>①健診機関作成分!AJ42</f>
        <v>0</v>
      </c>
      <c r="Q35" s="3">
        <f>①健診機関作成分!AK42</f>
        <v>0</v>
      </c>
      <c r="R35" s="5">
        <f>①健診機関作成分!AN42</f>
        <v>0</v>
      </c>
      <c r="S35" s="5">
        <f>①健診機関作成分!AO42</f>
        <v>0</v>
      </c>
      <c r="T35">
        <f>①健診機関作成分!AP42</f>
        <v>0</v>
      </c>
      <c r="U35" s="3">
        <f>①健診機関作成分!AL42</f>
        <v>0</v>
      </c>
      <c r="V35" s="5">
        <f>①健診機関作成分!AQ42</f>
        <v>0</v>
      </c>
      <c r="W35" s="5">
        <f>①健診機関作成分!AR42</f>
        <v>0</v>
      </c>
      <c r="X35" s="4">
        <f>①健診機関作成分!AS42</f>
        <v>0</v>
      </c>
      <c r="Y35" s="5">
        <f>①健診機関作成分!AT42</f>
        <v>0</v>
      </c>
      <c r="Z35" s="5">
        <f>①健診機関作成分!AU42</f>
        <v>0</v>
      </c>
      <c r="AA35">
        <f>①健診機関作成分!AV42</f>
        <v>0</v>
      </c>
      <c r="AB35" t="str">
        <f>①健診機関作成分!AW42</f>
        <v/>
      </c>
      <c r="AC35" t="str">
        <f>ASC(①健診機関作成分!AX42)</f>
        <v/>
      </c>
      <c r="AD35" t="str">
        <f>ASC(①健診機関作成分!AY42)</f>
        <v/>
      </c>
      <c r="AE35" s="5">
        <f>①健診機関作成分!BA42</f>
        <v>0</v>
      </c>
      <c r="AF35" s="5">
        <f>①健診機関作成分!BB42</f>
        <v>0</v>
      </c>
      <c r="AG35" s="4">
        <f>①健診機関作成分!BC42</f>
        <v>0</v>
      </c>
      <c r="AH35" s="4">
        <f>①健診機関作成分!BD42</f>
        <v>0</v>
      </c>
      <c r="AI35">
        <f>①健診機関作成分!BE42</f>
        <v>0</v>
      </c>
      <c r="AJ35">
        <f>①健診機関作成分!BF42</f>
        <v>0</v>
      </c>
      <c r="AK35" s="5">
        <f>①健診機関作成分!BG42</f>
        <v>0</v>
      </c>
      <c r="AL35" s="4">
        <f>①健診機関作成分!BH42</f>
        <v>0</v>
      </c>
      <c r="AM35" t="str">
        <f>ASC(①健診機関作成分!BI42)</f>
        <v/>
      </c>
      <c r="AN35" t="str">
        <f>ASC(①健診機関作成分!BJ42)</f>
        <v/>
      </c>
      <c r="AO35" t="str">
        <f>ASC(①健診機関作成分!BK42)</f>
        <v/>
      </c>
      <c r="AP35">
        <f>①健診機関作成分!BL42</f>
        <v>0</v>
      </c>
      <c r="AQ35" s="4">
        <f>①健診機関作成分!BM42</f>
        <v>0</v>
      </c>
      <c r="AR35">
        <f>①健診機関作成分!BN42</f>
        <v>0</v>
      </c>
      <c r="AS35" t="str">
        <f>ASC(①健診機関作成分!BO42)</f>
        <v/>
      </c>
      <c r="AT35">
        <f>①健診機関作成分!BP42</f>
        <v>0</v>
      </c>
      <c r="AU35">
        <f>①健診機関作成分!BQ42</f>
        <v>0</v>
      </c>
      <c r="AV35">
        <f>①健診機関作成分!BR42</f>
        <v>0</v>
      </c>
      <c r="AW35">
        <f>①健診機関作成分!BS42</f>
        <v>0</v>
      </c>
      <c r="AX35">
        <f>①健診機関作成分!BT42</f>
        <v>2</v>
      </c>
      <c r="AY35">
        <f>①健診機関作成分!BU42</f>
        <v>0</v>
      </c>
      <c r="AZ35">
        <f>①健診機関作成分!BV42</f>
        <v>2</v>
      </c>
      <c r="BA35">
        <f>①健診機関作成分!BW42</f>
        <v>0</v>
      </c>
      <c r="BB35">
        <f>①健診機関作成分!BX42</f>
        <v>2</v>
      </c>
      <c r="BC35">
        <f>①健診機関作成分!BY42</f>
        <v>0</v>
      </c>
      <c r="BD35">
        <f>①健診機関作成分!BZ42</f>
        <v>0</v>
      </c>
      <c r="BE35">
        <f>①健診機関作成分!CA42</f>
        <v>0</v>
      </c>
      <c r="BF35">
        <f>①健診機関作成分!CB42</f>
        <v>0</v>
      </c>
      <c r="BG35">
        <f>①健診機関作成分!CC42</f>
        <v>0</v>
      </c>
      <c r="BH35">
        <f>①健診機関作成分!CD42</f>
        <v>0</v>
      </c>
      <c r="BI35">
        <f>①健診機関作成分!CE42</f>
        <v>0</v>
      </c>
      <c r="BJ35">
        <f>①健診機関作成分!CF42</f>
        <v>0</v>
      </c>
      <c r="BK35">
        <f>①健診機関作成分!CG42</f>
        <v>0</v>
      </c>
      <c r="BL35">
        <f>①健診機関作成分!CH42</f>
        <v>0</v>
      </c>
      <c r="BM35">
        <f>①健診機関作成分!CI42</f>
        <v>0</v>
      </c>
      <c r="BN35">
        <f>①健診機関作成分!CJ42</f>
        <v>0</v>
      </c>
      <c r="BO35">
        <f>①健診機関作成分!CK42</f>
        <v>0</v>
      </c>
      <c r="BP35">
        <f>①健診機関作成分!CL42</f>
        <v>0</v>
      </c>
      <c r="BQ35">
        <f>①健診機関作成分!CM42</f>
        <v>0</v>
      </c>
      <c r="BR35">
        <f>①健診機関作成分!CN42</f>
        <v>0</v>
      </c>
      <c r="BS35">
        <f>①健診機関作成分!CO42</f>
        <v>0</v>
      </c>
      <c r="BT35">
        <f>①健診機関作成分!CP42</f>
        <v>0</v>
      </c>
      <c r="BU35">
        <f>①健診機関作成分!CQ42</f>
        <v>0</v>
      </c>
      <c r="BV35">
        <f>①健診機関作成分!CR42</f>
        <v>0</v>
      </c>
      <c r="BW35">
        <f>①健診機関作成分!CS42</f>
        <v>0</v>
      </c>
      <c r="BX35">
        <f>①健診機関作成分!CT42</f>
        <v>0</v>
      </c>
      <c r="BY35">
        <f>①健診機関作成分!CU42</f>
        <v>0</v>
      </c>
      <c r="BZ35">
        <f>①健診機関作成分!CV42</f>
        <v>0</v>
      </c>
      <c r="CA35">
        <f>①健診機関作成分!AZ42</f>
        <v>0</v>
      </c>
      <c r="CB35">
        <f>①健診機関作成分!AM42</f>
        <v>0</v>
      </c>
    </row>
    <row r="36" spans="2:80" x14ac:dyDescent="0.2">
      <c r="B36">
        <f>①健診機関作成分!F43</f>
        <v>0</v>
      </c>
      <c r="C36">
        <f>①健診機関作成分!G43</f>
        <v>0</v>
      </c>
      <c r="D36">
        <f>①健診機関作成分!L43</f>
        <v>0</v>
      </c>
      <c r="G36" s="1" t="str">
        <f>FIND(TEXT(①健診機関作成分!N43,"G"),"GKMTSHR")&amp;TEXT(①健診機関作成分!N43,"EEMMDD")</f>
        <v>3330100</v>
      </c>
      <c r="H36" s="2">
        <f>①健診機関作成分!M43</f>
        <v>0</v>
      </c>
      <c r="I36">
        <f>①健診機関作成分!C43</f>
        <v>0</v>
      </c>
      <c r="J36" s="1">
        <f>①健診機関作成分!E43</f>
        <v>0</v>
      </c>
      <c r="K36" s="4">
        <f>①健診機関作成分!AE43</f>
        <v>0</v>
      </c>
      <c r="L36" s="4">
        <f>①健診機関作成分!AF43</f>
        <v>0</v>
      </c>
      <c r="M36" s="4">
        <f>①健診機関作成分!AG43</f>
        <v>0</v>
      </c>
      <c r="N36" s="4">
        <f>①健診機関作成分!AH43</f>
        <v>0</v>
      </c>
      <c r="O36">
        <f>①健診機関作成分!AI43+IF(①健診機関作成分!AI43=2,-1,1)</f>
        <v>1</v>
      </c>
      <c r="P36" s="3">
        <f>①健診機関作成分!AJ43</f>
        <v>0</v>
      </c>
      <c r="Q36" s="3">
        <f>①健診機関作成分!AK43</f>
        <v>0</v>
      </c>
      <c r="R36" s="5">
        <f>①健診機関作成分!AN43</f>
        <v>0</v>
      </c>
      <c r="S36" s="5">
        <f>①健診機関作成分!AO43</f>
        <v>0</v>
      </c>
      <c r="T36">
        <f>①健診機関作成分!AP43</f>
        <v>0</v>
      </c>
      <c r="U36" s="3">
        <f>①健診機関作成分!AL43</f>
        <v>0</v>
      </c>
      <c r="V36" s="5">
        <f>①健診機関作成分!AQ43</f>
        <v>0</v>
      </c>
      <c r="W36" s="5">
        <f>①健診機関作成分!AR43</f>
        <v>0</v>
      </c>
      <c r="X36" s="4">
        <f>①健診機関作成分!AS43</f>
        <v>0</v>
      </c>
      <c r="Y36" s="5">
        <f>①健診機関作成分!AT43</f>
        <v>0</v>
      </c>
      <c r="Z36" s="5">
        <f>①健診機関作成分!AU43</f>
        <v>0</v>
      </c>
      <c r="AA36">
        <f>①健診機関作成分!AV43</f>
        <v>0</v>
      </c>
      <c r="AB36" t="str">
        <f>①健診機関作成分!AW43</f>
        <v/>
      </c>
      <c r="AC36" t="str">
        <f>ASC(①健診機関作成分!AX43)</f>
        <v/>
      </c>
      <c r="AD36" t="str">
        <f>ASC(①健診機関作成分!AY43)</f>
        <v/>
      </c>
      <c r="AE36" s="5">
        <f>①健診機関作成分!BA43</f>
        <v>0</v>
      </c>
      <c r="AF36" s="5">
        <f>①健診機関作成分!BB43</f>
        <v>0</v>
      </c>
      <c r="AG36" s="4">
        <f>①健診機関作成分!BC43</f>
        <v>0</v>
      </c>
      <c r="AH36" s="4">
        <f>①健診機関作成分!BD43</f>
        <v>0</v>
      </c>
      <c r="AI36">
        <f>①健診機関作成分!BE43</f>
        <v>0</v>
      </c>
      <c r="AJ36">
        <f>①健診機関作成分!BF43</f>
        <v>0</v>
      </c>
      <c r="AK36" s="5">
        <f>①健診機関作成分!BG43</f>
        <v>0</v>
      </c>
      <c r="AL36" s="4">
        <f>①健診機関作成分!BH43</f>
        <v>0</v>
      </c>
      <c r="AM36" t="str">
        <f>ASC(①健診機関作成分!BI43)</f>
        <v/>
      </c>
      <c r="AN36" t="str">
        <f>ASC(①健診機関作成分!BJ43)</f>
        <v/>
      </c>
      <c r="AO36" t="str">
        <f>ASC(①健診機関作成分!BK43)</f>
        <v/>
      </c>
      <c r="AP36">
        <f>①健診機関作成分!BL43</f>
        <v>0</v>
      </c>
      <c r="AQ36" s="4">
        <f>①健診機関作成分!BM43</f>
        <v>0</v>
      </c>
      <c r="AR36">
        <f>①健診機関作成分!BN43</f>
        <v>0</v>
      </c>
      <c r="AS36" t="str">
        <f>ASC(①健診機関作成分!BO43)</f>
        <v/>
      </c>
      <c r="AT36">
        <f>①健診機関作成分!BP43</f>
        <v>0</v>
      </c>
      <c r="AU36">
        <f>①健診機関作成分!BQ43</f>
        <v>0</v>
      </c>
      <c r="AV36">
        <f>①健診機関作成分!BR43</f>
        <v>0</v>
      </c>
      <c r="AW36">
        <f>①健診機関作成分!BS43</f>
        <v>0</v>
      </c>
      <c r="AX36">
        <f>①健診機関作成分!BT43</f>
        <v>2</v>
      </c>
      <c r="AY36">
        <f>①健診機関作成分!BU43</f>
        <v>0</v>
      </c>
      <c r="AZ36">
        <f>①健診機関作成分!BV43</f>
        <v>2</v>
      </c>
      <c r="BA36">
        <f>①健診機関作成分!BW43</f>
        <v>0</v>
      </c>
      <c r="BB36">
        <f>①健診機関作成分!BX43</f>
        <v>2</v>
      </c>
      <c r="BC36">
        <f>①健診機関作成分!BY43</f>
        <v>0</v>
      </c>
      <c r="BD36">
        <f>①健診機関作成分!BZ43</f>
        <v>0</v>
      </c>
      <c r="BE36">
        <f>①健診機関作成分!CA43</f>
        <v>0</v>
      </c>
      <c r="BF36">
        <f>①健診機関作成分!CB43</f>
        <v>0</v>
      </c>
      <c r="BG36">
        <f>①健診機関作成分!CC43</f>
        <v>0</v>
      </c>
      <c r="BH36">
        <f>①健診機関作成分!CD43</f>
        <v>0</v>
      </c>
      <c r="BI36">
        <f>①健診機関作成分!CE43</f>
        <v>0</v>
      </c>
      <c r="BJ36">
        <f>①健診機関作成分!CF43</f>
        <v>0</v>
      </c>
      <c r="BK36">
        <f>①健診機関作成分!CG43</f>
        <v>0</v>
      </c>
      <c r="BL36">
        <f>①健診機関作成分!CH43</f>
        <v>0</v>
      </c>
      <c r="BM36">
        <f>①健診機関作成分!CI43</f>
        <v>0</v>
      </c>
      <c r="BN36">
        <f>①健診機関作成分!CJ43</f>
        <v>0</v>
      </c>
      <c r="BO36">
        <f>①健診機関作成分!CK43</f>
        <v>0</v>
      </c>
      <c r="BP36">
        <f>①健診機関作成分!CL43</f>
        <v>0</v>
      </c>
      <c r="BQ36">
        <f>①健診機関作成分!CM43</f>
        <v>0</v>
      </c>
      <c r="BR36">
        <f>①健診機関作成分!CN43</f>
        <v>0</v>
      </c>
      <c r="BS36">
        <f>①健診機関作成分!CO43</f>
        <v>0</v>
      </c>
      <c r="BT36">
        <f>①健診機関作成分!CP43</f>
        <v>0</v>
      </c>
      <c r="BU36">
        <f>①健診機関作成分!CQ43</f>
        <v>0</v>
      </c>
      <c r="BV36">
        <f>①健診機関作成分!CR43</f>
        <v>0</v>
      </c>
      <c r="BW36">
        <f>①健診機関作成分!CS43</f>
        <v>0</v>
      </c>
      <c r="BX36">
        <f>①健診機関作成分!CT43</f>
        <v>0</v>
      </c>
      <c r="BY36">
        <f>①健診機関作成分!CU43</f>
        <v>0</v>
      </c>
      <c r="BZ36">
        <f>①健診機関作成分!CV43</f>
        <v>0</v>
      </c>
      <c r="CA36">
        <f>①健診機関作成分!AZ43</f>
        <v>0</v>
      </c>
      <c r="CB36">
        <f>①健診機関作成分!AM43</f>
        <v>0</v>
      </c>
    </row>
    <row r="37" spans="2:80" x14ac:dyDescent="0.2">
      <c r="B37">
        <f>①健診機関作成分!F44</f>
        <v>0</v>
      </c>
      <c r="C37">
        <f>①健診機関作成分!G44</f>
        <v>0</v>
      </c>
      <c r="D37">
        <f>①健診機関作成分!L44</f>
        <v>0</v>
      </c>
      <c r="G37" s="1" t="str">
        <f>FIND(TEXT(①健診機関作成分!N44,"G"),"GKMTSHR")&amp;TEXT(①健診機関作成分!N44,"EEMMDD")</f>
        <v>3330100</v>
      </c>
      <c r="H37" s="2">
        <f>①健診機関作成分!M44</f>
        <v>0</v>
      </c>
      <c r="I37">
        <f>①健診機関作成分!C44</f>
        <v>0</v>
      </c>
      <c r="J37" s="1">
        <f>①健診機関作成分!E44</f>
        <v>0</v>
      </c>
      <c r="K37" s="4">
        <f>①健診機関作成分!AE44</f>
        <v>0</v>
      </c>
      <c r="L37" s="4">
        <f>①健診機関作成分!AF44</f>
        <v>0</v>
      </c>
      <c r="M37" s="4">
        <f>①健診機関作成分!AG44</f>
        <v>0</v>
      </c>
      <c r="N37" s="4">
        <f>①健診機関作成分!AH44</f>
        <v>0</v>
      </c>
      <c r="O37">
        <f>①健診機関作成分!AI44+IF(①健診機関作成分!AI44=2,-1,1)</f>
        <v>1</v>
      </c>
      <c r="P37" s="3">
        <f>①健診機関作成分!AJ44</f>
        <v>0</v>
      </c>
      <c r="Q37" s="3">
        <f>①健診機関作成分!AK44</f>
        <v>0</v>
      </c>
      <c r="R37" s="5">
        <f>①健診機関作成分!AN44</f>
        <v>0</v>
      </c>
      <c r="S37" s="5">
        <f>①健診機関作成分!AO44</f>
        <v>0</v>
      </c>
      <c r="T37">
        <f>①健診機関作成分!AP44</f>
        <v>0</v>
      </c>
      <c r="U37" s="3">
        <f>①健診機関作成分!AL44</f>
        <v>0</v>
      </c>
      <c r="V37" s="5">
        <f>①健診機関作成分!AQ44</f>
        <v>0</v>
      </c>
      <c r="W37" s="5">
        <f>①健診機関作成分!AR44</f>
        <v>0</v>
      </c>
      <c r="X37" s="4">
        <f>①健診機関作成分!AS44</f>
        <v>0</v>
      </c>
      <c r="Y37" s="5">
        <f>①健診機関作成分!AT44</f>
        <v>0</v>
      </c>
      <c r="Z37" s="5">
        <f>①健診機関作成分!AU44</f>
        <v>0</v>
      </c>
      <c r="AA37">
        <f>①健診機関作成分!AV44</f>
        <v>0</v>
      </c>
      <c r="AB37" t="str">
        <f>①健診機関作成分!AW44</f>
        <v/>
      </c>
      <c r="AC37" t="str">
        <f>ASC(①健診機関作成分!AX44)</f>
        <v/>
      </c>
      <c r="AD37" t="str">
        <f>ASC(①健診機関作成分!AY44)</f>
        <v/>
      </c>
      <c r="AE37" s="5">
        <f>①健診機関作成分!BA44</f>
        <v>0</v>
      </c>
      <c r="AF37" s="5">
        <f>①健診機関作成分!BB44</f>
        <v>0</v>
      </c>
      <c r="AG37" s="4">
        <f>①健診機関作成分!BC44</f>
        <v>0</v>
      </c>
      <c r="AH37" s="4">
        <f>①健診機関作成分!BD44</f>
        <v>0</v>
      </c>
      <c r="AI37">
        <f>①健診機関作成分!BE44</f>
        <v>0</v>
      </c>
      <c r="AJ37">
        <f>①健診機関作成分!BF44</f>
        <v>0</v>
      </c>
      <c r="AK37" s="5">
        <f>①健診機関作成分!BG44</f>
        <v>0</v>
      </c>
      <c r="AL37" s="4">
        <f>①健診機関作成分!BH44</f>
        <v>0</v>
      </c>
      <c r="AM37" t="str">
        <f>ASC(①健診機関作成分!BI44)</f>
        <v/>
      </c>
      <c r="AN37" t="str">
        <f>ASC(①健診機関作成分!BJ44)</f>
        <v/>
      </c>
      <c r="AO37" t="str">
        <f>ASC(①健診機関作成分!BK44)</f>
        <v/>
      </c>
      <c r="AP37">
        <f>①健診機関作成分!BL44</f>
        <v>0</v>
      </c>
      <c r="AQ37" s="4">
        <f>①健診機関作成分!BM44</f>
        <v>0</v>
      </c>
      <c r="AR37">
        <f>①健診機関作成分!BN44</f>
        <v>0</v>
      </c>
      <c r="AS37" t="str">
        <f>ASC(①健診機関作成分!BO44)</f>
        <v/>
      </c>
      <c r="AT37">
        <f>①健診機関作成分!BP44</f>
        <v>0</v>
      </c>
      <c r="AU37">
        <f>①健診機関作成分!BQ44</f>
        <v>0</v>
      </c>
      <c r="AV37">
        <f>①健診機関作成分!BR44</f>
        <v>0</v>
      </c>
      <c r="AW37">
        <f>①健診機関作成分!BS44</f>
        <v>0</v>
      </c>
      <c r="AX37">
        <f>①健診機関作成分!BT44</f>
        <v>2</v>
      </c>
      <c r="AY37">
        <f>①健診機関作成分!BU44</f>
        <v>0</v>
      </c>
      <c r="AZ37">
        <f>①健診機関作成分!BV44</f>
        <v>2</v>
      </c>
      <c r="BA37">
        <f>①健診機関作成分!BW44</f>
        <v>0</v>
      </c>
      <c r="BB37">
        <f>①健診機関作成分!BX44</f>
        <v>2</v>
      </c>
      <c r="BC37">
        <f>①健診機関作成分!BY44</f>
        <v>0</v>
      </c>
      <c r="BD37">
        <f>①健診機関作成分!BZ44</f>
        <v>0</v>
      </c>
      <c r="BE37">
        <f>①健診機関作成分!CA44</f>
        <v>0</v>
      </c>
      <c r="BF37">
        <f>①健診機関作成分!CB44</f>
        <v>0</v>
      </c>
      <c r="BG37">
        <f>①健診機関作成分!CC44</f>
        <v>0</v>
      </c>
      <c r="BH37">
        <f>①健診機関作成分!CD44</f>
        <v>0</v>
      </c>
      <c r="BI37">
        <f>①健診機関作成分!CE44</f>
        <v>0</v>
      </c>
      <c r="BJ37">
        <f>①健診機関作成分!CF44</f>
        <v>0</v>
      </c>
      <c r="BK37">
        <f>①健診機関作成分!CG44</f>
        <v>0</v>
      </c>
      <c r="BL37">
        <f>①健診機関作成分!CH44</f>
        <v>0</v>
      </c>
      <c r="BM37">
        <f>①健診機関作成分!CI44</f>
        <v>0</v>
      </c>
      <c r="BN37">
        <f>①健診機関作成分!CJ44</f>
        <v>0</v>
      </c>
      <c r="BO37">
        <f>①健診機関作成分!CK44</f>
        <v>0</v>
      </c>
      <c r="BP37">
        <f>①健診機関作成分!CL44</f>
        <v>0</v>
      </c>
      <c r="BQ37">
        <f>①健診機関作成分!CM44</f>
        <v>0</v>
      </c>
      <c r="BR37">
        <f>①健診機関作成分!CN44</f>
        <v>0</v>
      </c>
      <c r="BS37">
        <f>①健診機関作成分!CO44</f>
        <v>0</v>
      </c>
      <c r="BT37">
        <f>①健診機関作成分!CP44</f>
        <v>0</v>
      </c>
      <c r="BU37">
        <f>①健診機関作成分!CQ44</f>
        <v>0</v>
      </c>
      <c r="BV37">
        <f>①健診機関作成分!CR44</f>
        <v>0</v>
      </c>
      <c r="BW37">
        <f>①健診機関作成分!CS44</f>
        <v>0</v>
      </c>
      <c r="BX37">
        <f>①健診機関作成分!CT44</f>
        <v>0</v>
      </c>
      <c r="BY37">
        <f>①健診機関作成分!CU44</f>
        <v>0</v>
      </c>
      <c r="BZ37">
        <f>①健診機関作成分!CV44</f>
        <v>0</v>
      </c>
      <c r="CA37">
        <f>①健診機関作成分!AZ44</f>
        <v>0</v>
      </c>
      <c r="CB37">
        <f>①健診機関作成分!AM44</f>
        <v>0</v>
      </c>
    </row>
    <row r="38" spans="2:80" x14ac:dyDescent="0.2">
      <c r="B38">
        <f>①健診機関作成分!F45</f>
        <v>0</v>
      </c>
      <c r="C38">
        <f>①健診機関作成分!G45</f>
        <v>0</v>
      </c>
      <c r="D38">
        <f>①健診機関作成分!L45</f>
        <v>0</v>
      </c>
      <c r="G38" s="1" t="str">
        <f>FIND(TEXT(①健診機関作成分!N45,"G"),"GKMTSHR")&amp;TEXT(①健診機関作成分!N45,"EEMMDD")</f>
        <v>3330100</v>
      </c>
      <c r="H38" s="2">
        <f>①健診機関作成分!M45</f>
        <v>0</v>
      </c>
      <c r="I38">
        <f>①健診機関作成分!C45</f>
        <v>0</v>
      </c>
      <c r="J38" s="1">
        <f>①健診機関作成分!E45</f>
        <v>0</v>
      </c>
      <c r="K38" s="4">
        <f>①健診機関作成分!AE45</f>
        <v>0</v>
      </c>
      <c r="L38" s="4">
        <f>①健診機関作成分!AF45</f>
        <v>0</v>
      </c>
      <c r="M38" s="4">
        <f>①健診機関作成分!AG45</f>
        <v>0</v>
      </c>
      <c r="N38" s="4">
        <f>①健診機関作成分!AH45</f>
        <v>0</v>
      </c>
      <c r="O38">
        <f>①健診機関作成分!AI45+IF(①健診機関作成分!AI45=2,-1,1)</f>
        <v>1</v>
      </c>
      <c r="P38" s="3">
        <f>①健診機関作成分!AJ45</f>
        <v>0</v>
      </c>
      <c r="Q38" s="3">
        <f>①健診機関作成分!AK45</f>
        <v>0</v>
      </c>
      <c r="R38" s="5">
        <f>①健診機関作成分!AN45</f>
        <v>0</v>
      </c>
      <c r="S38" s="5">
        <f>①健診機関作成分!AO45</f>
        <v>0</v>
      </c>
      <c r="T38">
        <f>①健診機関作成分!AP45</f>
        <v>0</v>
      </c>
      <c r="U38" s="3">
        <f>①健診機関作成分!AL45</f>
        <v>0</v>
      </c>
      <c r="V38" s="5">
        <f>①健診機関作成分!AQ45</f>
        <v>0</v>
      </c>
      <c r="W38" s="5">
        <f>①健診機関作成分!AR45</f>
        <v>0</v>
      </c>
      <c r="X38" s="4">
        <f>①健診機関作成分!AS45</f>
        <v>0</v>
      </c>
      <c r="Y38" s="5">
        <f>①健診機関作成分!AT45</f>
        <v>0</v>
      </c>
      <c r="Z38" s="5">
        <f>①健診機関作成分!AU45</f>
        <v>0</v>
      </c>
      <c r="AA38">
        <f>①健診機関作成分!AV45</f>
        <v>0</v>
      </c>
      <c r="AB38" t="str">
        <f>①健診機関作成分!AW45</f>
        <v/>
      </c>
      <c r="AC38" t="str">
        <f>ASC(①健診機関作成分!AX45)</f>
        <v/>
      </c>
      <c r="AD38" t="str">
        <f>ASC(①健診機関作成分!AY45)</f>
        <v/>
      </c>
      <c r="AE38" s="5">
        <f>①健診機関作成分!BA45</f>
        <v>0</v>
      </c>
      <c r="AF38" s="5">
        <f>①健診機関作成分!BB45</f>
        <v>0</v>
      </c>
      <c r="AG38" s="4">
        <f>①健診機関作成分!BC45</f>
        <v>0</v>
      </c>
      <c r="AH38" s="4">
        <f>①健診機関作成分!BD45</f>
        <v>0</v>
      </c>
      <c r="AI38">
        <f>①健診機関作成分!BE45</f>
        <v>0</v>
      </c>
      <c r="AJ38">
        <f>①健診機関作成分!BF45</f>
        <v>0</v>
      </c>
      <c r="AK38" s="5">
        <f>①健診機関作成分!BG45</f>
        <v>0</v>
      </c>
      <c r="AL38" s="4">
        <f>①健診機関作成分!BH45</f>
        <v>0</v>
      </c>
      <c r="AM38" t="str">
        <f>ASC(①健診機関作成分!BI45)</f>
        <v/>
      </c>
      <c r="AN38" t="str">
        <f>ASC(①健診機関作成分!BJ45)</f>
        <v/>
      </c>
      <c r="AO38" t="str">
        <f>ASC(①健診機関作成分!BK45)</f>
        <v/>
      </c>
      <c r="AP38">
        <f>①健診機関作成分!BL45</f>
        <v>0</v>
      </c>
      <c r="AQ38" s="4">
        <f>①健診機関作成分!BM45</f>
        <v>0</v>
      </c>
      <c r="AR38">
        <f>①健診機関作成分!BN45</f>
        <v>0</v>
      </c>
      <c r="AS38" t="str">
        <f>ASC(①健診機関作成分!BO45)</f>
        <v/>
      </c>
      <c r="AT38">
        <f>①健診機関作成分!BP45</f>
        <v>0</v>
      </c>
      <c r="AU38">
        <f>①健診機関作成分!BQ45</f>
        <v>0</v>
      </c>
      <c r="AV38">
        <f>①健診機関作成分!BR45</f>
        <v>0</v>
      </c>
      <c r="AW38">
        <f>①健診機関作成分!BS45</f>
        <v>0</v>
      </c>
      <c r="AX38">
        <f>①健診機関作成分!BT45</f>
        <v>2</v>
      </c>
      <c r="AY38">
        <f>①健診機関作成分!BU45</f>
        <v>0</v>
      </c>
      <c r="AZ38">
        <f>①健診機関作成分!BV45</f>
        <v>2</v>
      </c>
      <c r="BA38">
        <f>①健診機関作成分!BW45</f>
        <v>0</v>
      </c>
      <c r="BB38">
        <f>①健診機関作成分!BX45</f>
        <v>2</v>
      </c>
      <c r="BC38">
        <f>①健診機関作成分!BY45</f>
        <v>0</v>
      </c>
      <c r="BD38">
        <f>①健診機関作成分!BZ45</f>
        <v>0</v>
      </c>
      <c r="BE38">
        <f>①健診機関作成分!CA45</f>
        <v>0</v>
      </c>
      <c r="BF38">
        <f>①健診機関作成分!CB45</f>
        <v>0</v>
      </c>
      <c r="BG38">
        <f>①健診機関作成分!CC45</f>
        <v>0</v>
      </c>
      <c r="BH38">
        <f>①健診機関作成分!CD45</f>
        <v>0</v>
      </c>
      <c r="BI38">
        <f>①健診機関作成分!CE45</f>
        <v>0</v>
      </c>
      <c r="BJ38">
        <f>①健診機関作成分!CF45</f>
        <v>0</v>
      </c>
      <c r="BK38">
        <f>①健診機関作成分!CG45</f>
        <v>0</v>
      </c>
      <c r="BL38">
        <f>①健診機関作成分!CH45</f>
        <v>0</v>
      </c>
      <c r="BM38">
        <f>①健診機関作成分!CI45</f>
        <v>0</v>
      </c>
      <c r="BN38">
        <f>①健診機関作成分!CJ45</f>
        <v>0</v>
      </c>
      <c r="BO38">
        <f>①健診機関作成分!CK45</f>
        <v>0</v>
      </c>
      <c r="BP38">
        <f>①健診機関作成分!CL45</f>
        <v>0</v>
      </c>
      <c r="BQ38">
        <f>①健診機関作成分!CM45</f>
        <v>0</v>
      </c>
      <c r="BR38">
        <f>①健診機関作成分!CN45</f>
        <v>0</v>
      </c>
      <c r="BS38">
        <f>①健診機関作成分!CO45</f>
        <v>0</v>
      </c>
      <c r="BT38">
        <f>①健診機関作成分!CP45</f>
        <v>0</v>
      </c>
      <c r="BU38">
        <f>①健診機関作成分!CQ45</f>
        <v>0</v>
      </c>
      <c r="BV38">
        <f>①健診機関作成分!CR45</f>
        <v>0</v>
      </c>
      <c r="BW38">
        <f>①健診機関作成分!CS45</f>
        <v>0</v>
      </c>
      <c r="BX38">
        <f>①健診機関作成分!CT45</f>
        <v>0</v>
      </c>
      <c r="BY38">
        <f>①健診機関作成分!CU45</f>
        <v>0</v>
      </c>
      <c r="BZ38">
        <f>①健診機関作成分!CV45</f>
        <v>0</v>
      </c>
      <c r="CA38">
        <f>①健診機関作成分!AZ45</f>
        <v>0</v>
      </c>
      <c r="CB38">
        <f>①健診機関作成分!AM45</f>
        <v>0</v>
      </c>
    </row>
    <row r="39" spans="2:80" x14ac:dyDescent="0.2">
      <c r="B39">
        <f>①健診機関作成分!F46</f>
        <v>0</v>
      </c>
      <c r="C39">
        <f>①健診機関作成分!G46</f>
        <v>0</v>
      </c>
      <c r="D39">
        <f>①健診機関作成分!L46</f>
        <v>0</v>
      </c>
      <c r="G39" s="1" t="str">
        <f>FIND(TEXT(①健診機関作成分!N46,"G"),"GKMTSHR")&amp;TEXT(①健診機関作成分!N46,"EEMMDD")</f>
        <v>3330100</v>
      </c>
      <c r="H39" s="2">
        <f>①健診機関作成分!M46</f>
        <v>0</v>
      </c>
      <c r="I39">
        <f>①健診機関作成分!C46</f>
        <v>0</v>
      </c>
      <c r="J39" s="1">
        <f>①健診機関作成分!E46</f>
        <v>0</v>
      </c>
      <c r="K39" s="4">
        <f>①健診機関作成分!AE46</f>
        <v>0</v>
      </c>
      <c r="L39" s="4">
        <f>①健診機関作成分!AF46</f>
        <v>0</v>
      </c>
      <c r="M39" s="4">
        <f>①健診機関作成分!AG46</f>
        <v>0</v>
      </c>
      <c r="N39" s="4">
        <f>①健診機関作成分!AH46</f>
        <v>0</v>
      </c>
      <c r="O39">
        <f>①健診機関作成分!AI46+IF(①健診機関作成分!AI46=2,-1,1)</f>
        <v>1</v>
      </c>
      <c r="P39" s="3">
        <f>①健診機関作成分!AJ46</f>
        <v>0</v>
      </c>
      <c r="Q39" s="3">
        <f>①健診機関作成分!AK46</f>
        <v>0</v>
      </c>
      <c r="R39" s="5">
        <f>①健診機関作成分!AN46</f>
        <v>0</v>
      </c>
      <c r="S39" s="5">
        <f>①健診機関作成分!AO46</f>
        <v>0</v>
      </c>
      <c r="T39">
        <f>①健診機関作成分!AP46</f>
        <v>0</v>
      </c>
      <c r="U39" s="3">
        <f>①健診機関作成分!AL46</f>
        <v>0</v>
      </c>
      <c r="V39" s="5">
        <f>①健診機関作成分!AQ46</f>
        <v>0</v>
      </c>
      <c r="W39" s="5">
        <f>①健診機関作成分!AR46</f>
        <v>0</v>
      </c>
      <c r="X39" s="4">
        <f>①健診機関作成分!AS46</f>
        <v>0</v>
      </c>
      <c r="Y39" s="5">
        <f>①健診機関作成分!AT46</f>
        <v>0</v>
      </c>
      <c r="Z39" s="5">
        <f>①健診機関作成分!AU46</f>
        <v>0</v>
      </c>
      <c r="AA39">
        <f>①健診機関作成分!AV46</f>
        <v>0</v>
      </c>
      <c r="AB39" t="str">
        <f>①健診機関作成分!AW46</f>
        <v/>
      </c>
      <c r="AC39" t="str">
        <f>ASC(①健診機関作成分!AX46)</f>
        <v/>
      </c>
      <c r="AD39" t="str">
        <f>ASC(①健診機関作成分!AY46)</f>
        <v/>
      </c>
      <c r="AE39" s="5">
        <f>①健診機関作成分!BA46</f>
        <v>0</v>
      </c>
      <c r="AF39" s="5">
        <f>①健診機関作成分!BB46</f>
        <v>0</v>
      </c>
      <c r="AG39" s="4">
        <f>①健診機関作成分!BC46</f>
        <v>0</v>
      </c>
      <c r="AH39" s="4">
        <f>①健診機関作成分!BD46</f>
        <v>0</v>
      </c>
      <c r="AI39">
        <f>①健診機関作成分!BE46</f>
        <v>0</v>
      </c>
      <c r="AJ39">
        <f>①健診機関作成分!BF46</f>
        <v>0</v>
      </c>
      <c r="AK39" s="5">
        <f>①健診機関作成分!BG46</f>
        <v>0</v>
      </c>
      <c r="AL39" s="4">
        <f>①健診機関作成分!BH46</f>
        <v>0</v>
      </c>
      <c r="AM39" t="str">
        <f>ASC(①健診機関作成分!BI46)</f>
        <v/>
      </c>
      <c r="AN39" t="str">
        <f>ASC(①健診機関作成分!BJ46)</f>
        <v/>
      </c>
      <c r="AO39" t="str">
        <f>ASC(①健診機関作成分!BK46)</f>
        <v/>
      </c>
      <c r="AP39">
        <f>①健診機関作成分!BL46</f>
        <v>0</v>
      </c>
      <c r="AQ39" s="4">
        <f>①健診機関作成分!BM46</f>
        <v>0</v>
      </c>
      <c r="AR39">
        <f>①健診機関作成分!BN46</f>
        <v>0</v>
      </c>
      <c r="AS39" t="str">
        <f>ASC(①健診機関作成分!BO46)</f>
        <v/>
      </c>
      <c r="AT39">
        <f>①健診機関作成分!BP46</f>
        <v>0</v>
      </c>
      <c r="AU39">
        <f>①健診機関作成分!BQ46</f>
        <v>0</v>
      </c>
      <c r="AV39">
        <f>①健診機関作成分!BR46</f>
        <v>0</v>
      </c>
      <c r="AW39">
        <f>①健診機関作成分!BS46</f>
        <v>0</v>
      </c>
      <c r="AX39">
        <f>①健診機関作成分!BT46</f>
        <v>2</v>
      </c>
      <c r="AY39">
        <f>①健診機関作成分!BU46</f>
        <v>0</v>
      </c>
      <c r="AZ39">
        <f>①健診機関作成分!BV46</f>
        <v>2</v>
      </c>
      <c r="BA39">
        <f>①健診機関作成分!BW46</f>
        <v>0</v>
      </c>
      <c r="BB39">
        <f>①健診機関作成分!BX46</f>
        <v>2</v>
      </c>
      <c r="BC39">
        <f>①健診機関作成分!BY46</f>
        <v>0</v>
      </c>
      <c r="BD39">
        <f>①健診機関作成分!BZ46</f>
        <v>0</v>
      </c>
      <c r="BE39">
        <f>①健診機関作成分!CA46</f>
        <v>0</v>
      </c>
      <c r="BF39">
        <f>①健診機関作成分!CB46</f>
        <v>0</v>
      </c>
      <c r="BG39">
        <f>①健診機関作成分!CC46</f>
        <v>0</v>
      </c>
      <c r="BH39">
        <f>①健診機関作成分!CD46</f>
        <v>0</v>
      </c>
      <c r="BI39">
        <f>①健診機関作成分!CE46</f>
        <v>0</v>
      </c>
      <c r="BJ39">
        <f>①健診機関作成分!CF46</f>
        <v>0</v>
      </c>
      <c r="BK39">
        <f>①健診機関作成分!CG46</f>
        <v>0</v>
      </c>
      <c r="BL39">
        <f>①健診機関作成分!CH46</f>
        <v>0</v>
      </c>
      <c r="BM39">
        <f>①健診機関作成分!CI46</f>
        <v>0</v>
      </c>
      <c r="BN39">
        <f>①健診機関作成分!CJ46</f>
        <v>0</v>
      </c>
      <c r="BO39">
        <f>①健診機関作成分!CK46</f>
        <v>0</v>
      </c>
      <c r="BP39">
        <f>①健診機関作成分!CL46</f>
        <v>0</v>
      </c>
      <c r="BQ39">
        <f>①健診機関作成分!CM46</f>
        <v>0</v>
      </c>
      <c r="BR39">
        <f>①健診機関作成分!CN46</f>
        <v>0</v>
      </c>
      <c r="BS39">
        <f>①健診機関作成分!CO46</f>
        <v>0</v>
      </c>
      <c r="BT39">
        <f>①健診機関作成分!CP46</f>
        <v>0</v>
      </c>
      <c r="BU39">
        <f>①健診機関作成分!CQ46</f>
        <v>0</v>
      </c>
      <c r="BV39">
        <f>①健診機関作成分!CR46</f>
        <v>0</v>
      </c>
      <c r="BW39">
        <f>①健診機関作成分!CS46</f>
        <v>0</v>
      </c>
      <c r="BX39">
        <f>①健診機関作成分!CT46</f>
        <v>0</v>
      </c>
      <c r="BY39">
        <f>①健診機関作成分!CU46</f>
        <v>0</v>
      </c>
      <c r="BZ39">
        <f>①健診機関作成分!CV46</f>
        <v>0</v>
      </c>
      <c r="CA39">
        <f>①健診機関作成分!AZ46</f>
        <v>0</v>
      </c>
      <c r="CB39">
        <f>①健診機関作成分!AM46</f>
        <v>0</v>
      </c>
    </row>
    <row r="40" spans="2:80" x14ac:dyDescent="0.2">
      <c r="B40">
        <f>①健診機関作成分!F47</f>
        <v>0</v>
      </c>
      <c r="C40">
        <f>①健診機関作成分!G47</f>
        <v>0</v>
      </c>
      <c r="D40">
        <f>①健診機関作成分!L47</f>
        <v>0</v>
      </c>
      <c r="G40" s="1" t="str">
        <f>FIND(TEXT(①健診機関作成分!N47,"G"),"GKMTSHR")&amp;TEXT(①健診機関作成分!N47,"EEMMDD")</f>
        <v>3330100</v>
      </c>
      <c r="H40" s="2">
        <f>①健診機関作成分!M47</f>
        <v>0</v>
      </c>
      <c r="I40">
        <f>①健診機関作成分!C47</f>
        <v>0</v>
      </c>
      <c r="J40" s="1">
        <f>①健診機関作成分!E47</f>
        <v>0</v>
      </c>
      <c r="K40" s="4">
        <f>①健診機関作成分!AE47</f>
        <v>0</v>
      </c>
      <c r="L40" s="4">
        <f>①健診機関作成分!AF47</f>
        <v>0</v>
      </c>
      <c r="M40" s="4">
        <f>①健診機関作成分!AG47</f>
        <v>0</v>
      </c>
      <c r="N40" s="4">
        <f>①健診機関作成分!AH47</f>
        <v>0</v>
      </c>
      <c r="O40">
        <f>①健診機関作成分!AI47+IF(①健診機関作成分!AI47=2,-1,1)</f>
        <v>1</v>
      </c>
      <c r="P40" s="3">
        <f>①健診機関作成分!AJ47</f>
        <v>0</v>
      </c>
      <c r="Q40" s="3">
        <f>①健診機関作成分!AK47</f>
        <v>0</v>
      </c>
      <c r="R40" s="5">
        <f>①健診機関作成分!AN47</f>
        <v>0</v>
      </c>
      <c r="S40" s="5">
        <f>①健診機関作成分!AO47</f>
        <v>0</v>
      </c>
      <c r="T40">
        <f>①健診機関作成分!AP47</f>
        <v>0</v>
      </c>
      <c r="U40" s="3">
        <f>①健診機関作成分!AL47</f>
        <v>0</v>
      </c>
      <c r="V40" s="5">
        <f>①健診機関作成分!AQ47</f>
        <v>0</v>
      </c>
      <c r="W40" s="5">
        <f>①健診機関作成分!AR47</f>
        <v>0</v>
      </c>
      <c r="X40" s="4">
        <f>①健診機関作成分!AS47</f>
        <v>0</v>
      </c>
      <c r="Y40" s="5">
        <f>①健診機関作成分!AT47</f>
        <v>0</v>
      </c>
      <c r="Z40" s="5">
        <f>①健診機関作成分!AU47</f>
        <v>0</v>
      </c>
      <c r="AA40">
        <f>①健診機関作成分!AV47</f>
        <v>0</v>
      </c>
      <c r="AB40" t="str">
        <f>①健診機関作成分!AW47</f>
        <v/>
      </c>
      <c r="AC40" t="str">
        <f>ASC(①健診機関作成分!AX47)</f>
        <v/>
      </c>
      <c r="AD40" t="str">
        <f>ASC(①健診機関作成分!AY47)</f>
        <v/>
      </c>
      <c r="AE40" s="5">
        <f>①健診機関作成分!BA47</f>
        <v>0</v>
      </c>
      <c r="AF40" s="5">
        <f>①健診機関作成分!BB47</f>
        <v>0</v>
      </c>
      <c r="AG40" s="4">
        <f>①健診機関作成分!BC47</f>
        <v>0</v>
      </c>
      <c r="AH40" s="4">
        <f>①健診機関作成分!BD47</f>
        <v>0</v>
      </c>
      <c r="AI40">
        <f>①健診機関作成分!BE47</f>
        <v>0</v>
      </c>
      <c r="AJ40">
        <f>①健診機関作成分!BF47</f>
        <v>0</v>
      </c>
      <c r="AK40" s="5">
        <f>①健診機関作成分!BG47</f>
        <v>0</v>
      </c>
      <c r="AL40" s="4">
        <f>①健診機関作成分!BH47</f>
        <v>0</v>
      </c>
      <c r="AM40" t="str">
        <f>ASC(①健診機関作成分!BI47)</f>
        <v/>
      </c>
      <c r="AN40" t="str">
        <f>ASC(①健診機関作成分!BJ47)</f>
        <v/>
      </c>
      <c r="AO40" t="str">
        <f>ASC(①健診機関作成分!BK47)</f>
        <v/>
      </c>
      <c r="AP40">
        <f>①健診機関作成分!BL47</f>
        <v>0</v>
      </c>
      <c r="AQ40" s="4">
        <f>①健診機関作成分!BM47</f>
        <v>0</v>
      </c>
      <c r="AR40">
        <f>①健診機関作成分!BN47</f>
        <v>0</v>
      </c>
      <c r="AS40" t="str">
        <f>ASC(①健診機関作成分!BO47)</f>
        <v/>
      </c>
      <c r="AT40">
        <f>①健診機関作成分!BP47</f>
        <v>0</v>
      </c>
      <c r="AU40">
        <f>①健診機関作成分!BQ47</f>
        <v>0</v>
      </c>
      <c r="AV40">
        <f>①健診機関作成分!BR47</f>
        <v>0</v>
      </c>
      <c r="AW40">
        <f>①健診機関作成分!BS47</f>
        <v>0</v>
      </c>
      <c r="AX40">
        <f>①健診機関作成分!BT47</f>
        <v>2</v>
      </c>
      <c r="AY40">
        <f>①健診機関作成分!BU47</f>
        <v>0</v>
      </c>
      <c r="AZ40">
        <f>①健診機関作成分!BV47</f>
        <v>2</v>
      </c>
      <c r="BA40">
        <f>①健診機関作成分!BW47</f>
        <v>0</v>
      </c>
      <c r="BB40">
        <f>①健診機関作成分!BX47</f>
        <v>2</v>
      </c>
      <c r="BC40">
        <f>①健診機関作成分!BY47</f>
        <v>0</v>
      </c>
      <c r="BD40">
        <f>①健診機関作成分!BZ47</f>
        <v>0</v>
      </c>
      <c r="BE40">
        <f>①健診機関作成分!CA47</f>
        <v>0</v>
      </c>
      <c r="BF40">
        <f>①健診機関作成分!CB47</f>
        <v>0</v>
      </c>
      <c r="BG40">
        <f>①健診機関作成分!CC47</f>
        <v>0</v>
      </c>
      <c r="BH40">
        <f>①健診機関作成分!CD47</f>
        <v>0</v>
      </c>
      <c r="BI40">
        <f>①健診機関作成分!CE47</f>
        <v>0</v>
      </c>
      <c r="BJ40">
        <f>①健診機関作成分!CF47</f>
        <v>0</v>
      </c>
      <c r="BK40">
        <f>①健診機関作成分!CG47</f>
        <v>0</v>
      </c>
      <c r="BL40">
        <f>①健診機関作成分!CH47</f>
        <v>0</v>
      </c>
      <c r="BM40">
        <f>①健診機関作成分!CI47</f>
        <v>0</v>
      </c>
      <c r="BN40">
        <f>①健診機関作成分!CJ47</f>
        <v>0</v>
      </c>
      <c r="BO40">
        <f>①健診機関作成分!CK47</f>
        <v>0</v>
      </c>
      <c r="BP40">
        <f>①健診機関作成分!CL47</f>
        <v>0</v>
      </c>
      <c r="BQ40">
        <f>①健診機関作成分!CM47</f>
        <v>0</v>
      </c>
      <c r="BR40">
        <f>①健診機関作成分!CN47</f>
        <v>0</v>
      </c>
      <c r="BS40">
        <f>①健診機関作成分!CO47</f>
        <v>0</v>
      </c>
      <c r="BT40">
        <f>①健診機関作成分!CP47</f>
        <v>0</v>
      </c>
      <c r="BU40">
        <f>①健診機関作成分!CQ47</f>
        <v>0</v>
      </c>
      <c r="BV40">
        <f>①健診機関作成分!CR47</f>
        <v>0</v>
      </c>
      <c r="BW40">
        <f>①健診機関作成分!CS47</f>
        <v>0</v>
      </c>
      <c r="BX40">
        <f>①健診機関作成分!CT47</f>
        <v>0</v>
      </c>
      <c r="BY40">
        <f>①健診機関作成分!CU47</f>
        <v>0</v>
      </c>
      <c r="BZ40">
        <f>①健診機関作成分!CV47</f>
        <v>0</v>
      </c>
      <c r="CA40">
        <f>①健診機関作成分!AZ47</f>
        <v>0</v>
      </c>
      <c r="CB40">
        <f>①健診機関作成分!AM47</f>
        <v>0</v>
      </c>
    </row>
    <row r="41" spans="2:80" x14ac:dyDescent="0.2">
      <c r="B41">
        <f>①健診機関作成分!F48</f>
        <v>0</v>
      </c>
      <c r="C41">
        <f>①健診機関作成分!G48</f>
        <v>0</v>
      </c>
      <c r="D41">
        <f>①健診機関作成分!L48</f>
        <v>0</v>
      </c>
      <c r="G41" s="1" t="str">
        <f>FIND(TEXT(①健診機関作成分!N48,"G"),"GKMTSHR")&amp;TEXT(①健診機関作成分!N48,"EEMMDD")</f>
        <v>3330100</v>
      </c>
      <c r="H41" s="2">
        <f>①健診機関作成分!M48</f>
        <v>0</v>
      </c>
      <c r="I41">
        <f>①健診機関作成分!C48</f>
        <v>0</v>
      </c>
      <c r="J41" s="1">
        <f>①健診機関作成分!E48</f>
        <v>0</v>
      </c>
      <c r="K41" s="4">
        <f>①健診機関作成分!AE48</f>
        <v>0</v>
      </c>
      <c r="L41" s="4">
        <f>①健診機関作成分!AF48</f>
        <v>0</v>
      </c>
      <c r="M41" s="4">
        <f>①健診機関作成分!AG48</f>
        <v>0</v>
      </c>
      <c r="N41" s="4">
        <f>①健診機関作成分!AH48</f>
        <v>0</v>
      </c>
      <c r="O41">
        <f>①健診機関作成分!AI48+IF(①健診機関作成分!AI48=2,-1,1)</f>
        <v>1</v>
      </c>
      <c r="P41" s="3">
        <f>①健診機関作成分!AJ48</f>
        <v>0</v>
      </c>
      <c r="Q41" s="3">
        <f>①健診機関作成分!AK48</f>
        <v>0</v>
      </c>
      <c r="R41" s="5">
        <f>①健診機関作成分!AN48</f>
        <v>0</v>
      </c>
      <c r="S41" s="5">
        <f>①健診機関作成分!AO48</f>
        <v>0</v>
      </c>
      <c r="T41">
        <f>①健診機関作成分!AP48</f>
        <v>0</v>
      </c>
      <c r="U41" s="3">
        <f>①健診機関作成分!AL48</f>
        <v>0</v>
      </c>
      <c r="V41" s="5">
        <f>①健診機関作成分!AQ48</f>
        <v>0</v>
      </c>
      <c r="W41" s="5">
        <f>①健診機関作成分!AR48</f>
        <v>0</v>
      </c>
      <c r="X41" s="4">
        <f>①健診機関作成分!AS48</f>
        <v>0</v>
      </c>
      <c r="Y41" s="5">
        <f>①健診機関作成分!AT48</f>
        <v>0</v>
      </c>
      <c r="Z41" s="5">
        <f>①健診機関作成分!AU48</f>
        <v>0</v>
      </c>
      <c r="AA41">
        <f>①健診機関作成分!AV48</f>
        <v>0</v>
      </c>
      <c r="AB41" t="str">
        <f>①健診機関作成分!AW48</f>
        <v/>
      </c>
      <c r="AC41" t="str">
        <f>ASC(①健診機関作成分!AX48)</f>
        <v/>
      </c>
      <c r="AD41" t="str">
        <f>ASC(①健診機関作成分!AY48)</f>
        <v/>
      </c>
      <c r="AE41" s="5">
        <f>①健診機関作成分!BA48</f>
        <v>0</v>
      </c>
      <c r="AF41" s="5">
        <f>①健診機関作成分!BB48</f>
        <v>0</v>
      </c>
      <c r="AG41" s="4">
        <f>①健診機関作成分!BC48</f>
        <v>0</v>
      </c>
      <c r="AH41" s="4">
        <f>①健診機関作成分!BD48</f>
        <v>0</v>
      </c>
      <c r="AI41">
        <f>①健診機関作成分!BE48</f>
        <v>0</v>
      </c>
      <c r="AJ41">
        <f>①健診機関作成分!BF48</f>
        <v>0</v>
      </c>
      <c r="AK41" s="5">
        <f>①健診機関作成分!BG48</f>
        <v>0</v>
      </c>
      <c r="AL41" s="4">
        <f>①健診機関作成分!BH48</f>
        <v>0</v>
      </c>
      <c r="AM41" t="str">
        <f>ASC(①健診機関作成分!BI48)</f>
        <v/>
      </c>
      <c r="AN41" t="str">
        <f>ASC(①健診機関作成分!BJ48)</f>
        <v/>
      </c>
      <c r="AO41" t="str">
        <f>ASC(①健診機関作成分!BK48)</f>
        <v/>
      </c>
      <c r="AP41">
        <f>①健診機関作成分!BL48</f>
        <v>0</v>
      </c>
      <c r="AQ41" s="4">
        <f>①健診機関作成分!BM48</f>
        <v>0</v>
      </c>
      <c r="AR41">
        <f>①健診機関作成分!BN48</f>
        <v>0</v>
      </c>
      <c r="AS41" t="str">
        <f>ASC(①健診機関作成分!BO48)</f>
        <v/>
      </c>
      <c r="AT41">
        <f>①健診機関作成分!BP48</f>
        <v>0</v>
      </c>
      <c r="AU41">
        <f>①健診機関作成分!BQ48</f>
        <v>0</v>
      </c>
      <c r="AV41">
        <f>①健診機関作成分!BR48</f>
        <v>0</v>
      </c>
      <c r="AW41">
        <f>①健診機関作成分!BS48</f>
        <v>0</v>
      </c>
      <c r="AX41">
        <f>①健診機関作成分!BT48</f>
        <v>2</v>
      </c>
      <c r="AY41">
        <f>①健診機関作成分!BU48</f>
        <v>0</v>
      </c>
      <c r="AZ41">
        <f>①健診機関作成分!BV48</f>
        <v>2</v>
      </c>
      <c r="BA41">
        <f>①健診機関作成分!BW48</f>
        <v>0</v>
      </c>
      <c r="BB41">
        <f>①健診機関作成分!BX48</f>
        <v>2</v>
      </c>
      <c r="BC41">
        <f>①健診機関作成分!BY48</f>
        <v>0</v>
      </c>
      <c r="BD41">
        <f>①健診機関作成分!BZ48</f>
        <v>0</v>
      </c>
      <c r="BE41">
        <f>①健診機関作成分!CA48</f>
        <v>0</v>
      </c>
      <c r="BF41">
        <f>①健診機関作成分!CB48</f>
        <v>0</v>
      </c>
      <c r="BG41">
        <f>①健診機関作成分!CC48</f>
        <v>0</v>
      </c>
      <c r="BH41">
        <f>①健診機関作成分!CD48</f>
        <v>0</v>
      </c>
      <c r="BI41">
        <f>①健診機関作成分!CE48</f>
        <v>0</v>
      </c>
      <c r="BJ41">
        <f>①健診機関作成分!CF48</f>
        <v>0</v>
      </c>
      <c r="BK41">
        <f>①健診機関作成分!CG48</f>
        <v>0</v>
      </c>
      <c r="BL41">
        <f>①健診機関作成分!CH48</f>
        <v>0</v>
      </c>
      <c r="BM41">
        <f>①健診機関作成分!CI48</f>
        <v>0</v>
      </c>
      <c r="BN41">
        <f>①健診機関作成分!CJ48</f>
        <v>0</v>
      </c>
      <c r="BO41">
        <f>①健診機関作成分!CK48</f>
        <v>0</v>
      </c>
      <c r="BP41">
        <f>①健診機関作成分!CL48</f>
        <v>0</v>
      </c>
      <c r="BQ41">
        <f>①健診機関作成分!CM48</f>
        <v>0</v>
      </c>
      <c r="BR41">
        <f>①健診機関作成分!CN48</f>
        <v>0</v>
      </c>
      <c r="BS41">
        <f>①健診機関作成分!CO48</f>
        <v>0</v>
      </c>
      <c r="BT41">
        <f>①健診機関作成分!CP48</f>
        <v>0</v>
      </c>
      <c r="BU41">
        <f>①健診機関作成分!CQ48</f>
        <v>0</v>
      </c>
      <c r="BV41">
        <f>①健診機関作成分!CR48</f>
        <v>0</v>
      </c>
      <c r="BW41">
        <f>①健診機関作成分!CS48</f>
        <v>0</v>
      </c>
      <c r="BX41">
        <f>①健診機関作成分!CT48</f>
        <v>0</v>
      </c>
      <c r="BY41">
        <f>①健診機関作成分!CU48</f>
        <v>0</v>
      </c>
      <c r="BZ41">
        <f>①健診機関作成分!CV48</f>
        <v>0</v>
      </c>
      <c r="CA41">
        <f>①健診機関作成分!AZ48</f>
        <v>0</v>
      </c>
      <c r="CB41">
        <f>①健診機関作成分!AM48</f>
        <v>0</v>
      </c>
    </row>
    <row r="42" spans="2:80" x14ac:dyDescent="0.2">
      <c r="B42">
        <f>①健診機関作成分!F49</f>
        <v>0</v>
      </c>
      <c r="C42">
        <f>①健診機関作成分!G49</f>
        <v>0</v>
      </c>
      <c r="D42">
        <f>①健診機関作成分!L49</f>
        <v>0</v>
      </c>
      <c r="G42" s="1" t="str">
        <f>FIND(TEXT(①健診機関作成分!N49,"G"),"GKMTSHR")&amp;TEXT(①健診機関作成分!N49,"EEMMDD")</f>
        <v>3330100</v>
      </c>
      <c r="H42" s="2">
        <f>①健診機関作成分!M49</f>
        <v>0</v>
      </c>
      <c r="I42">
        <f>①健診機関作成分!C49</f>
        <v>0</v>
      </c>
      <c r="J42" s="1">
        <f>①健診機関作成分!E49</f>
        <v>0</v>
      </c>
      <c r="K42" s="4">
        <f>①健診機関作成分!AE49</f>
        <v>0</v>
      </c>
      <c r="L42" s="4">
        <f>①健診機関作成分!AF49</f>
        <v>0</v>
      </c>
      <c r="M42" s="4">
        <f>①健診機関作成分!AG49</f>
        <v>0</v>
      </c>
      <c r="N42" s="4">
        <f>①健診機関作成分!AH49</f>
        <v>0</v>
      </c>
      <c r="O42">
        <f>①健診機関作成分!AI49+IF(①健診機関作成分!AI49=2,-1,1)</f>
        <v>1</v>
      </c>
      <c r="P42" s="3">
        <f>①健診機関作成分!AJ49</f>
        <v>0</v>
      </c>
      <c r="Q42" s="3">
        <f>①健診機関作成分!AK49</f>
        <v>0</v>
      </c>
      <c r="R42" s="5">
        <f>①健診機関作成分!AN49</f>
        <v>0</v>
      </c>
      <c r="S42" s="5">
        <f>①健診機関作成分!AO49</f>
        <v>0</v>
      </c>
      <c r="T42">
        <f>①健診機関作成分!AP49</f>
        <v>0</v>
      </c>
      <c r="U42" s="3">
        <f>①健診機関作成分!AL49</f>
        <v>0</v>
      </c>
      <c r="V42" s="5">
        <f>①健診機関作成分!AQ49</f>
        <v>0</v>
      </c>
      <c r="W42" s="5">
        <f>①健診機関作成分!AR49</f>
        <v>0</v>
      </c>
      <c r="X42" s="4">
        <f>①健診機関作成分!AS49</f>
        <v>0</v>
      </c>
      <c r="Y42" s="5">
        <f>①健診機関作成分!AT49</f>
        <v>0</v>
      </c>
      <c r="Z42" s="5">
        <f>①健診機関作成分!AU49</f>
        <v>0</v>
      </c>
      <c r="AA42">
        <f>①健診機関作成分!AV49</f>
        <v>0</v>
      </c>
      <c r="AB42" t="str">
        <f>①健診機関作成分!AW49</f>
        <v/>
      </c>
      <c r="AC42" t="str">
        <f>ASC(①健診機関作成分!AX49)</f>
        <v/>
      </c>
      <c r="AD42" t="str">
        <f>ASC(①健診機関作成分!AY49)</f>
        <v/>
      </c>
      <c r="AE42" s="5">
        <f>①健診機関作成分!BA49</f>
        <v>0</v>
      </c>
      <c r="AF42" s="5">
        <f>①健診機関作成分!BB49</f>
        <v>0</v>
      </c>
      <c r="AG42" s="4">
        <f>①健診機関作成分!BC49</f>
        <v>0</v>
      </c>
      <c r="AH42" s="4">
        <f>①健診機関作成分!BD49</f>
        <v>0</v>
      </c>
      <c r="AI42">
        <f>①健診機関作成分!BE49</f>
        <v>0</v>
      </c>
      <c r="AJ42">
        <f>①健診機関作成分!BF49</f>
        <v>0</v>
      </c>
      <c r="AK42" s="5">
        <f>①健診機関作成分!BG49</f>
        <v>0</v>
      </c>
      <c r="AL42" s="4">
        <f>①健診機関作成分!BH49</f>
        <v>0</v>
      </c>
      <c r="AM42" t="str">
        <f>ASC(①健診機関作成分!BI49)</f>
        <v/>
      </c>
      <c r="AN42" t="str">
        <f>ASC(①健診機関作成分!BJ49)</f>
        <v/>
      </c>
      <c r="AO42" t="str">
        <f>ASC(①健診機関作成分!BK49)</f>
        <v/>
      </c>
      <c r="AP42">
        <f>①健診機関作成分!BL49</f>
        <v>0</v>
      </c>
      <c r="AQ42" s="4">
        <f>①健診機関作成分!BM49</f>
        <v>0</v>
      </c>
      <c r="AR42">
        <f>①健診機関作成分!BN49</f>
        <v>0</v>
      </c>
      <c r="AS42" t="str">
        <f>ASC(①健診機関作成分!BO49)</f>
        <v/>
      </c>
      <c r="AT42">
        <f>①健診機関作成分!BP49</f>
        <v>0</v>
      </c>
      <c r="AU42">
        <f>①健診機関作成分!BQ49</f>
        <v>0</v>
      </c>
      <c r="AV42">
        <f>①健診機関作成分!BR49</f>
        <v>0</v>
      </c>
      <c r="AW42">
        <f>①健診機関作成分!BS49</f>
        <v>0</v>
      </c>
      <c r="AX42">
        <f>①健診機関作成分!BT49</f>
        <v>2</v>
      </c>
      <c r="AY42">
        <f>①健診機関作成分!BU49</f>
        <v>0</v>
      </c>
      <c r="AZ42">
        <f>①健診機関作成分!BV49</f>
        <v>2</v>
      </c>
      <c r="BA42">
        <f>①健診機関作成分!BW49</f>
        <v>0</v>
      </c>
      <c r="BB42">
        <f>①健診機関作成分!BX49</f>
        <v>2</v>
      </c>
      <c r="BC42">
        <f>①健診機関作成分!BY49</f>
        <v>0</v>
      </c>
      <c r="BD42">
        <f>①健診機関作成分!BZ49</f>
        <v>0</v>
      </c>
      <c r="BE42">
        <f>①健診機関作成分!CA49</f>
        <v>0</v>
      </c>
      <c r="BF42">
        <f>①健診機関作成分!CB49</f>
        <v>0</v>
      </c>
      <c r="BG42">
        <f>①健診機関作成分!CC49</f>
        <v>0</v>
      </c>
      <c r="BH42">
        <f>①健診機関作成分!CD49</f>
        <v>0</v>
      </c>
      <c r="BI42">
        <f>①健診機関作成分!CE49</f>
        <v>0</v>
      </c>
      <c r="BJ42">
        <f>①健診機関作成分!CF49</f>
        <v>0</v>
      </c>
      <c r="BK42">
        <f>①健診機関作成分!CG49</f>
        <v>0</v>
      </c>
      <c r="BL42">
        <f>①健診機関作成分!CH49</f>
        <v>0</v>
      </c>
      <c r="BM42">
        <f>①健診機関作成分!CI49</f>
        <v>0</v>
      </c>
      <c r="BN42">
        <f>①健診機関作成分!CJ49</f>
        <v>0</v>
      </c>
      <c r="BO42">
        <f>①健診機関作成分!CK49</f>
        <v>0</v>
      </c>
      <c r="BP42">
        <f>①健診機関作成分!CL49</f>
        <v>0</v>
      </c>
      <c r="BQ42">
        <f>①健診機関作成分!CM49</f>
        <v>0</v>
      </c>
      <c r="BR42">
        <f>①健診機関作成分!CN49</f>
        <v>0</v>
      </c>
      <c r="BS42">
        <f>①健診機関作成分!CO49</f>
        <v>0</v>
      </c>
      <c r="BT42">
        <f>①健診機関作成分!CP49</f>
        <v>0</v>
      </c>
      <c r="BU42">
        <f>①健診機関作成分!CQ49</f>
        <v>0</v>
      </c>
      <c r="BV42">
        <f>①健診機関作成分!CR49</f>
        <v>0</v>
      </c>
      <c r="BW42">
        <f>①健診機関作成分!CS49</f>
        <v>0</v>
      </c>
      <c r="BX42">
        <f>①健診機関作成分!CT49</f>
        <v>0</v>
      </c>
      <c r="BY42">
        <f>①健診機関作成分!CU49</f>
        <v>0</v>
      </c>
      <c r="BZ42">
        <f>①健診機関作成分!CV49</f>
        <v>0</v>
      </c>
      <c r="CA42">
        <f>①健診機関作成分!AZ49</f>
        <v>0</v>
      </c>
      <c r="CB42">
        <f>①健診機関作成分!AM49</f>
        <v>0</v>
      </c>
    </row>
    <row r="43" spans="2:80" x14ac:dyDescent="0.2">
      <c r="B43">
        <f>①健診機関作成分!F50</f>
        <v>0</v>
      </c>
      <c r="C43">
        <f>①健診機関作成分!G50</f>
        <v>0</v>
      </c>
      <c r="D43">
        <f>①健診機関作成分!L50</f>
        <v>0</v>
      </c>
      <c r="G43" s="1" t="str">
        <f>FIND(TEXT(①健診機関作成分!N50,"G"),"GKMTSHR")&amp;TEXT(①健診機関作成分!N50,"EEMMDD")</f>
        <v>3330100</v>
      </c>
      <c r="H43" s="2">
        <f>①健診機関作成分!M50</f>
        <v>0</v>
      </c>
      <c r="I43">
        <f>①健診機関作成分!C50</f>
        <v>0</v>
      </c>
      <c r="J43" s="1">
        <f>①健診機関作成分!E50</f>
        <v>0</v>
      </c>
      <c r="K43" s="4">
        <f>①健診機関作成分!AE50</f>
        <v>0</v>
      </c>
      <c r="L43" s="4">
        <f>①健診機関作成分!AF50</f>
        <v>0</v>
      </c>
      <c r="M43" s="4">
        <f>①健診機関作成分!AG50</f>
        <v>0</v>
      </c>
      <c r="N43" s="4">
        <f>①健診機関作成分!AH50</f>
        <v>0</v>
      </c>
      <c r="O43">
        <f>①健診機関作成分!AI50+IF(①健診機関作成分!AI50=2,-1,1)</f>
        <v>1</v>
      </c>
      <c r="P43" s="3">
        <f>①健診機関作成分!AJ50</f>
        <v>0</v>
      </c>
      <c r="Q43" s="3">
        <f>①健診機関作成分!AK50</f>
        <v>0</v>
      </c>
      <c r="R43" s="5">
        <f>①健診機関作成分!AN50</f>
        <v>0</v>
      </c>
      <c r="S43" s="5">
        <f>①健診機関作成分!AO50</f>
        <v>0</v>
      </c>
      <c r="T43">
        <f>①健診機関作成分!AP50</f>
        <v>0</v>
      </c>
      <c r="U43" s="3">
        <f>①健診機関作成分!AL50</f>
        <v>0</v>
      </c>
      <c r="V43" s="5">
        <f>①健診機関作成分!AQ50</f>
        <v>0</v>
      </c>
      <c r="W43" s="5">
        <f>①健診機関作成分!AR50</f>
        <v>0</v>
      </c>
      <c r="X43" s="4">
        <f>①健診機関作成分!AS50</f>
        <v>0</v>
      </c>
      <c r="Y43" s="5">
        <f>①健診機関作成分!AT50</f>
        <v>0</v>
      </c>
      <c r="Z43" s="5">
        <f>①健診機関作成分!AU50</f>
        <v>0</v>
      </c>
      <c r="AA43">
        <f>①健診機関作成分!AV50</f>
        <v>0</v>
      </c>
      <c r="AB43" t="str">
        <f>①健診機関作成分!AW50</f>
        <v/>
      </c>
      <c r="AC43" t="str">
        <f>ASC(①健診機関作成分!AX50)</f>
        <v/>
      </c>
      <c r="AD43" t="str">
        <f>ASC(①健診機関作成分!AY50)</f>
        <v/>
      </c>
      <c r="AE43" s="5">
        <f>①健診機関作成分!BA50</f>
        <v>0</v>
      </c>
      <c r="AF43" s="5">
        <f>①健診機関作成分!BB50</f>
        <v>0</v>
      </c>
      <c r="AG43" s="4">
        <f>①健診機関作成分!BC50</f>
        <v>0</v>
      </c>
      <c r="AH43" s="4">
        <f>①健診機関作成分!BD50</f>
        <v>0</v>
      </c>
      <c r="AI43">
        <f>①健診機関作成分!BE50</f>
        <v>0</v>
      </c>
      <c r="AJ43">
        <f>①健診機関作成分!BF50</f>
        <v>0</v>
      </c>
      <c r="AK43" s="5">
        <f>①健診機関作成分!BG50</f>
        <v>0</v>
      </c>
      <c r="AL43" s="4">
        <f>①健診機関作成分!BH50</f>
        <v>0</v>
      </c>
      <c r="AM43" t="str">
        <f>ASC(①健診機関作成分!BI50)</f>
        <v/>
      </c>
      <c r="AN43" t="str">
        <f>ASC(①健診機関作成分!BJ50)</f>
        <v/>
      </c>
      <c r="AO43" t="str">
        <f>ASC(①健診機関作成分!BK50)</f>
        <v/>
      </c>
      <c r="AP43">
        <f>①健診機関作成分!BL50</f>
        <v>0</v>
      </c>
      <c r="AQ43" s="4">
        <f>①健診機関作成分!BM50</f>
        <v>0</v>
      </c>
      <c r="AR43">
        <f>①健診機関作成分!BN50</f>
        <v>0</v>
      </c>
      <c r="AS43" t="str">
        <f>ASC(①健診機関作成分!BO50)</f>
        <v/>
      </c>
      <c r="AT43">
        <f>①健診機関作成分!BP50</f>
        <v>0</v>
      </c>
      <c r="AU43">
        <f>①健診機関作成分!BQ50</f>
        <v>0</v>
      </c>
      <c r="AV43">
        <f>①健診機関作成分!BR50</f>
        <v>0</v>
      </c>
      <c r="AW43">
        <f>①健診機関作成分!BS50</f>
        <v>0</v>
      </c>
      <c r="AX43">
        <f>①健診機関作成分!BT50</f>
        <v>2</v>
      </c>
      <c r="AY43">
        <f>①健診機関作成分!BU50</f>
        <v>0</v>
      </c>
      <c r="AZ43">
        <f>①健診機関作成分!BV50</f>
        <v>2</v>
      </c>
      <c r="BA43">
        <f>①健診機関作成分!BW50</f>
        <v>0</v>
      </c>
      <c r="BB43">
        <f>①健診機関作成分!BX50</f>
        <v>2</v>
      </c>
      <c r="BC43">
        <f>①健診機関作成分!BY50</f>
        <v>0</v>
      </c>
      <c r="BD43">
        <f>①健診機関作成分!BZ50</f>
        <v>0</v>
      </c>
      <c r="BE43">
        <f>①健診機関作成分!CA50</f>
        <v>0</v>
      </c>
      <c r="BF43">
        <f>①健診機関作成分!CB50</f>
        <v>0</v>
      </c>
      <c r="BG43">
        <f>①健診機関作成分!CC50</f>
        <v>0</v>
      </c>
      <c r="BH43">
        <f>①健診機関作成分!CD50</f>
        <v>0</v>
      </c>
      <c r="BI43">
        <f>①健診機関作成分!CE50</f>
        <v>0</v>
      </c>
      <c r="BJ43">
        <f>①健診機関作成分!CF50</f>
        <v>0</v>
      </c>
      <c r="BK43">
        <f>①健診機関作成分!CG50</f>
        <v>0</v>
      </c>
      <c r="BL43">
        <f>①健診機関作成分!CH50</f>
        <v>0</v>
      </c>
      <c r="BM43">
        <f>①健診機関作成分!CI50</f>
        <v>0</v>
      </c>
      <c r="BN43">
        <f>①健診機関作成分!CJ50</f>
        <v>0</v>
      </c>
      <c r="BO43">
        <f>①健診機関作成分!CK50</f>
        <v>0</v>
      </c>
      <c r="BP43">
        <f>①健診機関作成分!CL50</f>
        <v>0</v>
      </c>
      <c r="BQ43">
        <f>①健診機関作成分!CM50</f>
        <v>0</v>
      </c>
      <c r="BR43">
        <f>①健診機関作成分!CN50</f>
        <v>0</v>
      </c>
      <c r="BS43">
        <f>①健診機関作成分!CO50</f>
        <v>0</v>
      </c>
      <c r="BT43">
        <f>①健診機関作成分!CP50</f>
        <v>0</v>
      </c>
      <c r="BU43">
        <f>①健診機関作成分!CQ50</f>
        <v>0</v>
      </c>
      <c r="BV43">
        <f>①健診機関作成分!CR50</f>
        <v>0</v>
      </c>
      <c r="BW43">
        <f>①健診機関作成分!CS50</f>
        <v>0</v>
      </c>
      <c r="BX43">
        <f>①健診機関作成分!CT50</f>
        <v>0</v>
      </c>
      <c r="BY43">
        <f>①健診機関作成分!CU50</f>
        <v>0</v>
      </c>
      <c r="BZ43">
        <f>①健診機関作成分!CV50</f>
        <v>0</v>
      </c>
      <c r="CA43">
        <f>①健診機関作成分!AZ50</f>
        <v>0</v>
      </c>
      <c r="CB43">
        <f>①健診機関作成分!AM50</f>
        <v>0</v>
      </c>
    </row>
    <row r="44" spans="2:80" x14ac:dyDescent="0.2">
      <c r="B44">
        <f>①健診機関作成分!F51</f>
        <v>0</v>
      </c>
      <c r="C44">
        <f>①健診機関作成分!G51</f>
        <v>0</v>
      </c>
      <c r="D44">
        <f>①健診機関作成分!L51</f>
        <v>0</v>
      </c>
      <c r="G44" s="1" t="str">
        <f>FIND(TEXT(①健診機関作成分!N51,"G"),"GKMTSHR")&amp;TEXT(①健診機関作成分!N51,"EEMMDD")</f>
        <v>3330100</v>
      </c>
      <c r="H44" s="2">
        <f>①健診機関作成分!M51</f>
        <v>0</v>
      </c>
      <c r="I44">
        <f>①健診機関作成分!C51</f>
        <v>0</v>
      </c>
      <c r="J44" s="1">
        <f>①健診機関作成分!E51</f>
        <v>0</v>
      </c>
      <c r="K44" s="4">
        <f>①健診機関作成分!AE51</f>
        <v>0</v>
      </c>
      <c r="L44" s="4">
        <f>①健診機関作成分!AF51</f>
        <v>0</v>
      </c>
      <c r="M44" s="4">
        <f>①健診機関作成分!AG51</f>
        <v>0</v>
      </c>
      <c r="N44" s="4">
        <f>①健診機関作成分!AH51</f>
        <v>0</v>
      </c>
      <c r="O44">
        <f>①健診機関作成分!AI51+IF(①健診機関作成分!AI51=2,-1,1)</f>
        <v>1</v>
      </c>
      <c r="P44" s="3">
        <f>①健診機関作成分!AJ51</f>
        <v>0</v>
      </c>
      <c r="Q44" s="3">
        <f>①健診機関作成分!AK51</f>
        <v>0</v>
      </c>
      <c r="R44" s="5">
        <f>①健診機関作成分!AN51</f>
        <v>0</v>
      </c>
      <c r="S44" s="5">
        <f>①健診機関作成分!AO51</f>
        <v>0</v>
      </c>
      <c r="T44">
        <f>①健診機関作成分!AP51</f>
        <v>0</v>
      </c>
      <c r="U44" s="3">
        <f>①健診機関作成分!AL51</f>
        <v>0</v>
      </c>
      <c r="V44" s="5">
        <f>①健診機関作成分!AQ51</f>
        <v>0</v>
      </c>
      <c r="W44" s="5">
        <f>①健診機関作成分!AR51</f>
        <v>0</v>
      </c>
      <c r="X44" s="4">
        <f>①健診機関作成分!AS51</f>
        <v>0</v>
      </c>
      <c r="Y44" s="5">
        <f>①健診機関作成分!AT51</f>
        <v>0</v>
      </c>
      <c r="Z44" s="5">
        <f>①健診機関作成分!AU51</f>
        <v>0</v>
      </c>
      <c r="AA44">
        <f>①健診機関作成分!AV51</f>
        <v>0</v>
      </c>
      <c r="AB44" t="str">
        <f>①健診機関作成分!AW51</f>
        <v/>
      </c>
      <c r="AC44" t="str">
        <f>ASC(①健診機関作成分!AX51)</f>
        <v/>
      </c>
      <c r="AD44" t="str">
        <f>ASC(①健診機関作成分!AY51)</f>
        <v/>
      </c>
      <c r="AE44" s="5">
        <f>①健診機関作成分!BA51</f>
        <v>0</v>
      </c>
      <c r="AF44" s="5">
        <f>①健診機関作成分!BB51</f>
        <v>0</v>
      </c>
      <c r="AG44" s="4">
        <f>①健診機関作成分!BC51</f>
        <v>0</v>
      </c>
      <c r="AH44" s="4">
        <f>①健診機関作成分!BD51</f>
        <v>0</v>
      </c>
      <c r="AI44">
        <f>①健診機関作成分!BE51</f>
        <v>0</v>
      </c>
      <c r="AJ44">
        <f>①健診機関作成分!BF51</f>
        <v>0</v>
      </c>
      <c r="AK44" s="5">
        <f>①健診機関作成分!BG51</f>
        <v>0</v>
      </c>
      <c r="AL44" s="4">
        <f>①健診機関作成分!BH51</f>
        <v>0</v>
      </c>
      <c r="AM44" t="str">
        <f>ASC(①健診機関作成分!BI51)</f>
        <v/>
      </c>
      <c r="AN44" t="str">
        <f>ASC(①健診機関作成分!BJ51)</f>
        <v/>
      </c>
      <c r="AO44" t="str">
        <f>ASC(①健診機関作成分!BK51)</f>
        <v/>
      </c>
      <c r="AP44">
        <f>①健診機関作成分!BL51</f>
        <v>0</v>
      </c>
      <c r="AQ44" s="4">
        <f>①健診機関作成分!BM51</f>
        <v>0</v>
      </c>
      <c r="AR44">
        <f>①健診機関作成分!BN51</f>
        <v>0</v>
      </c>
      <c r="AS44" t="str">
        <f>ASC(①健診機関作成分!BO51)</f>
        <v/>
      </c>
      <c r="AT44">
        <f>①健診機関作成分!BP51</f>
        <v>0</v>
      </c>
      <c r="AU44">
        <f>①健診機関作成分!BQ51</f>
        <v>0</v>
      </c>
      <c r="AV44">
        <f>①健診機関作成分!BR51</f>
        <v>0</v>
      </c>
      <c r="AW44">
        <f>①健診機関作成分!BS51</f>
        <v>0</v>
      </c>
      <c r="AX44">
        <f>①健診機関作成分!BT51</f>
        <v>2</v>
      </c>
      <c r="AY44">
        <f>①健診機関作成分!BU51</f>
        <v>0</v>
      </c>
      <c r="AZ44">
        <f>①健診機関作成分!BV51</f>
        <v>2</v>
      </c>
      <c r="BA44">
        <f>①健診機関作成分!BW51</f>
        <v>0</v>
      </c>
      <c r="BB44">
        <f>①健診機関作成分!BX51</f>
        <v>2</v>
      </c>
      <c r="BC44">
        <f>①健診機関作成分!BY51</f>
        <v>0</v>
      </c>
      <c r="BD44">
        <f>①健診機関作成分!BZ51</f>
        <v>0</v>
      </c>
      <c r="BE44">
        <f>①健診機関作成分!CA51</f>
        <v>0</v>
      </c>
      <c r="BF44">
        <f>①健診機関作成分!CB51</f>
        <v>0</v>
      </c>
      <c r="BG44">
        <f>①健診機関作成分!CC51</f>
        <v>0</v>
      </c>
      <c r="BH44">
        <f>①健診機関作成分!CD51</f>
        <v>0</v>
      </c>
      <c r="BI44">
        <f>①健診機関作成分!CE51</f>
        <v>0</v>
      </c>
      <c r="BJ44">
        <f>①健診機関作成分!CF51</f>
        <v>0</v>
      </c>
      <c r="BK44">
        <f>①健診機関作成分!CG51</f>
        <v>0</v>
      </c>
      <c r="BL44">
        <f>①健診機関作成分!CH51</f>
        <v>0</v>
      </c>
      <c r="BM44">
        <f>①健診機関作成分!CI51</f>
        <v>0</v>
      </c>
      <c r="BN44">
        <f>①健診機関作成分!CJ51</f>
        <v>0</v>
      </c>
      <c r="BO44">
        <f>①健診機関作成分!CK51</f>
        <v>0</v>
      </c>
      <c r="BP44">
        <f>①健診機関作成分!CL51</f>
        <v>0</v>
      </c>
      <c r="BQ44">
        <f>①健診機関作成分!CM51</f>
        <v>0</v>
      </c>
      <c r="BR44">
        <f>①健診機関作成分!CN51</f>
        <v>0</v>
      </c>
      <c r="BS44">
        <f>①健診機関作成分!CO51</f>
        <v>0</v>
      </c>
      <c r="BT44">
        <f>①健診機関作成分!CP51</f>
        <v>0</v>
      </c>
      <c r="BU44">
        <f>①健診機関作成分!CQ51</f>
        <v>0</v>
      </c>
      <c r="BV44">
        <f>①健診機関作成分!CR51</f>
        <v>0</v>
      </c>
      <c r="BW44">
        <f>①健診機関作成分!CS51</f>
        <v>0</v>
      </c>
      <c r="BX44">
        <f>①健診機関作成分!CT51</f>
        <v>0</v>
      </c>
      <c r="BY44">
        <f>①健診機関作成分!CU51</f>
        <v>0</v>
      </c>
      <c r="BZ44">
        <f>①健診機関作成分!CV51</f>
        <v>0</v>
      </c>
      <c r="CA44">
        <f>①健診機関作成分!AZ51</f>
        <v>0</v>
      </c>
      <c r="CB44">
        <f>①健診機関作成分!AM51</f>
        <v>0</v>
      </c>
    </row>
    <row r="45" spans="2:80" x14ac:dyDescent="0.2">
      <c r="B45">
        <f>①健診機関作成分!F52</f>
        <v>0</v>
      </c>
      <c r="C45">
        <f>①健診機関作成分!G52</f>
        <v>0</v>
      </c>
      <c r="D45">
        <f>①健診機関作成分!L52</f>
        <v>0</v>
      </c>
      <c r="G45" s="1" t="str">
        <f>FIND(TEXT(①健診機関作成分!N52,"G"),"GKMTSHR")&amp;TEXT(①健診機関作成分!N52,"EEMMDD")</f>
        <v>3330100</v>
      </c>
      <c r="H45" s="2">
        <f>①健診機関作成分!M52</f>
        <v>0</v>
      </c>
      <c r="I45">
        <f>①健診機関作成分!C52</f>
        <v>0</v>
      </c>
      <c r="J45" s="1">
        <f>①健診機関作成分!E52</f>
        <v>0</v>
      </c>
      <c r="K45" s="4">
        <f>①健診機関作成分!AE52</f>
        <v>0</v>
      </c>
      <c r="L45" s="4">
        <f>①健診機関作成分!AF52</f>
        <v>0</v>
      </c>
      <c r="M45" s="4">
        <f>①健診機関作成分!AG52</f>
        <v>0</v>
      </c>
      <c r="N45" s="4">
        <f>①健診機関作成分!AH52</f>
        <v>0</v>
      </c>
      <c r="O45">
        <f>①健診機関作成分!AI52+IF(①健診機関作成分!AI52=2,-1,1)</f>
        <v>1</v>
      </c>
      <c r="P45" s="3">
        <f>①健診機関作成分!AJ52</f>
        <v>0</v>
      </c>
      <c r="Q45" s="3">
        <f>①健診機関作成分!AK52</f>
        <v>0</v>
      </c>
      <c r="R45" s="5">
        <f>①健診機関作成分!AN52</f>
        <v>0</v>
      </c>
      <c r="S45" s="5">
        <f>①健診機関作成分!AO52</f>
        <v>0</v>
      </c>
      <c r="T45">
        <f>①健診機関作成分!AP52</f>
        <v>0</v>
      </c>
      <c r="U45" s="3">
        <f>①健診機関作成分!AL52</f>
        <v>0</v>
      </c>
      <c r="V45" s="5">
        <f>①健診機関作成分!AQ52</f>
        <v>0</v>
      </c>
      <c r="W45" s="5">
        <f>①健診機関作成分!AR52</f>
        <v>0</v>
      </c>
      <c r="X45" s="4">
        <f>①健診機関作成分!AS52</f>
        <v>0</v>
      </c>
      <c r="Y45" s="5">
        <f>①健診機関作成分!AT52</f>
        <v>0</v>
      </c>
      <c r="Z45" s="5">
        <f>①健診機関作成分!AU52</f>
        <v>0</v>
      </c>
      <c r="AA45">
        <f>①健診機関作成分!AV52</f>
        <v>0</v>
      </c>
      <c r="AB45" t="str">
        <f>①健診機関作成分!AW52</f>
        <v/>
      </c>
      <c r="AC45" t="str">
        <f>ASC(①健診機関作成分!AX52)</f>
        <v/>
      </c>
      <c r="AD45" t="str">
        <f>ASC(①健診機関作成分!AY52)</f>
        <v/>
      </c>
      <c r="AE45" s="5">
        <f>①健診機関作成分!BA52</f>
        <v>0</v>
      </c>
      <c r="AF45" s="5">
        <f>①健診機関作成分!BB52</f>
        <v>0</v>
      </c>
      <c r="AG45" s="4">
        <f>①健診機関作成分!BC52</f>
        <v>0</v>
      </c>
      <c r="AH45" s="4">
        <f>①健診機関作成分!BD52</f>
        <v>0</v>
      </c>
      <c r="AI45">
        <f>①健診機関作成分!BE52</f>
        <v>0</v>
      </c>
      <c r="AJ45">
        <f>①健診機関作成分!BF52</f>
        <v>0</v>
      </c>
      <c r="AK45" s="5">
        <f>①健診機関作成分!BG52</f>
        <v>0</v>
      </c>
      <c r="AL45" s="4">
        <f>①健診機関作成分!BH52</f>
        <v>0</v>
      </c>
      <c r="AM45" t="str">
        <f>ASC(①健診機関作成分!BI52)</f>
        <v/>
      </c>
      <c r="AN45" t="str">
        <f>ASC(①健診機関作成分!BJ52)</f>
        <v/>
      </c>
      <c r="AO45" t="str">
        <f>ASC(①健診機関作成分!BK52)</f>
        <v/>
      </c>
      <c r="AP45">
        <f>①健診機関作成分!BL52</f>
        <v>0</v>
      </c>
      <c r="AQ45" s="4">
        <f>①健診機関作成分!BM52</f>
        <v>0</v>
      </c>
      <c r="AR45">
        <f>①健診機関作成分!BN52</f>
        <v>0</v>
      </c>
      <c r="AS45" t="str">
        <f>ASC(①健診機関作成分!BO52)</f>
        <v/>
      </c>
      <c r="AT45">
        <f>①健診機関作成分!BP52</f>
        <v>0</v>
      </c>
      <c r="AU45">
        <f>①健診機関作成分!BQ52</f>
        <v>0</v>
      </c>
      <c r="AV45">
        <f>①健診機関作成分!BR52</f>
        <v>0</v>
      </c>
      <c r="AW45">
        <f>①健診機関作成分!BS52</f>
        <v>0</v>
      </c>
      <c r="AX45">
        <f>①健診機関作成分!BT52</f>
        <v>2</v>
      </c>
      <c r="AY45">
        <f>①健診機関作成分!BU52</f>
        <v>0</v>
      </c>
      <c r="AZ45">
        <f>①健診機関作成分!BV52</f>
        <v>2</v>
      </c>
      <c r="BA45">
        <f>①健診機関作成分!BW52</f>
        <v>0</v>
      </c>
      <c r="BB45">
        <f>①健診機関作成分!BX52</f>
        <v>2</v>
      </c>
      <c r="BC45">
        <f>①健診機関作成分!BY52</f>
        <v>0</v>
      </c>
      <c r="BD45">
        <f>①健診機関作成分!BZ52</f>
        <v>0</v>
      </c>
      <c r="BE45">
        <f>①健診機関作成分!CA52</f>
        <v>0</v>
      </c>
      <c r="BF45">
        <f>①健診機関作成分!CB52</f>
        <v>0</v>
      </c>
      <c r="BG45">
        <f>①健診機関作成分!CC52</f>
        <v>0</v>
      </c>
      <c r="BH45">
        <f>①健診機関作成分!CD52</f>
        <v>0</v>
      </c>
      <c r="BI45">
        <f>①健診機関作成分!CE52</f>
        <v>0</v>
      </c>
      <c r="BJ45">
        <f>①健診機関作成分!CF52</f>
        <v>0</v>
      </c>
      <c r="BK45">
        <f>①健診機関作成分!CG52</f>
        <v>0</v>
      </c>
      <c r="BL45">
        <f>①健診機関作成分!CH52</f>
        <v>0</v>
      </c>
      <c r="BM45">
        <f>①健診機関作成分!CI52</f>
        <v>0</v>
      </c>
      <c r="BN45">
        <f>①健診機関作成分!CJ52</f>
        <v>0</v>
      </c>
      <c r="BO45">
        <f>①健診機関作成分!CK52</f>
        <v>0</v>
      </c>
      <c r="BP45">
        <f>①健診機関作成分!CL52</f>
        <v>0</v>
      </c>
      <c r="BQ45">
        <f>①健診機関作成分!CM52</f>
        <v>0</v>
      </c>
      <c r="BR45">
        <f>①健診機関作成分!CN52</f>
        <v>0</v>
      </c>
      <c r="BS45">
        <f>①健診機関作成分!CO52</f>
        <v>0</v>
      </c>
      <c r="BT45">
        <f>①健診機関作成分!CP52</f>
        <v>0</v>
      </c>
      <c r="BU45">
        <f>①健診機関作成分!CQ52</f>
        <v>0</v>
      </c>
      <c r="BV45">
        <f>①健診機関作成分!CR52</f>
        <v>0</v>
      </c>
      <c r="BW45">
        <f>①健診機関作成分!CS52</f>
        <v>0</v>
      </c>
      <c r="BX45">
        <f>①健診機関作成分!CT52</f>
        <v>0</v>
      </c>
      <c r="BY45">
        <f>①健診機関作成分!CU52</f>
        <v>0</v>
      </c>
      <c r="BZ45">
        <f>①健診機関作成分!CV52</f>
        <v>0</v>
      </c>
      <c r="CA45">
        <f>①健診機関作成分!AZ52</f>
        <v>0</v>
      </c>
      <c r="CB45">
        <f>①健診機関作成分!AM52</f>
        <v>0</v>
      </c>
    </row>
    <row r="46" spans="2:80" x14ac:dyDescent="0.2">
      <c r="B46">
        <f>①健診機関作成分!F53</f>
        <v>0</v>
      </c>
      <c r="C46">
        <f>①健診機関作成分!G53</f>
        <v>0</v>
      </c>
      <c r="D46">
        <f>①健診機関作成分!L53</f>
        <v>0</v>
      </c>
      <c r="G46" s="1" t="str">
        <f>FIND(TEXT(①健診機関作成分!N53,"G"),"GKMTSHR")&amp;TEXT(①健診機関作成分!N53,"EEMMDD")</f>
        <v>3330100</v>
      </c>
      <c r="H46" s="2">
        <f>①健診機関作成分!M53</f>
        <v>0</v>
      </c>
      <c r="I46">
        <f>①健診機関作成分!C53</f>
        <v>0</v>
      </c>
      <c r="J46" s="1">
        <f>①健診機関作成分!E53</f>
        <v>0</v>
      </c>
      <c r="K46" s="4">
        <f>①健診機関作成分!AE53</f>
        <v>0</v>
      </c>
      <c r="L46" s="4">
        <f>①健診機関作成分!AF53</f>
        <v>0</v>
      </c>
      <c r="M46" s="4">
        <f>①健診機関作成分!AG53</f>
        <v>0</v>
      </c>
      <c r="N46" s="4">
        <f>①健診機関作成分!AH53</f>
        <v>0</v>
      </c>
      <c r="O46">
        <f>①健診機関作成分!AI53+IF(①健診機関作成分!AI53=2,-1,1)</f>
        <v>1</v>
      </c>
      <c r="P46" s="3">
        <f>①健診機関作成分!AJ53</f>
        <v>0</v>
      </c>
      <c r="Q46" s="3">
        <f>①健診機関作成分!AK53</f>
        <v>0</v>
      </c>
      <c r="R46" s="5">
        <f>①健診機関作成分!AN53</f>
        <v>0</v>
      </c>
      <c r="S46" s="5">
        <f>①健診機関作成分!AO53</f>
        <v>0</v>
      </c>
      <c r="T46">
        <f>①健診機関作成分!AP53</f>
        <v>0</v>
      </c>
      <c r="U46" s="3">
        <f>①健診機関作成分!AL53</f>
        <v>0</v>
      </c>
      <c r="V46" s="5">
        <f>①健診機関作成分!AQ53</f>
        <v>0</v>
      </c>
      <c r="W46" s="5">
        <f>①健診機関作成分!AR53</f>
        <v>0</v>
      </c>
      <c r="X46" s="4">
        <f>①健診機関作成分!AS53</f>
        <v>0</v>
      </c>
      <c r="Y46" s="5">
        <f>①健診機関作成分!AT53</f>
        <v>0</v>
      </c>
      <c r="Z46" s="5">
        <f>①健診機関作成分!AU53</f>
        <v>0</v>
      </c>
      <c r="AA46">
        <f>①健診機関作成分!AV53</f>
        <v>0</v>
      </c>
      <c r="AB46" t="str">
        <f>①健診機関作成分!AW53</f>
        <v/>
      </c>
      <c r="AC46" t="str">
        <f>ASC(①健診機関作成分!AX53)</f>
        <v/>
      </c>
      <c r="AD46" t="str">
        <f>ASC(①健診機関作成分!AY53)</f>
        <v/>
      </c>
      <c r="AE46" s="5">
        <f>①健診機関作成分!BA53</f>
        <v>0</v>
      </c>
      <c r="AF46" s="5">
        <f>①健診機関作成分!BB53</f>
        <v>0</v>
      </c>
      <c r="AG46" s="4">
        <f>①健診機関作成分!BC53</f>
        <v>0</v>
      </c>
      <c r="AH46" s="4">
        <f>①健診機関作成分!BD53</f>
        <v>0</v>
      </c>
      <c r="AI46">
        <f>①健診機関作成分!BE53</f>
        <v>0</v>
      </c>
      <c r="AJ46">
        <f>①健診機関作成分!BF53</f>
        <v>0</v>
      </c>
      <c r="AK46" s="5">
        <f>①健診機関作成分!BG53</f>
        <v>0</v>
      </c>
      <c r="AL46" s="4">
        <f>①健診機関作成分!BH53</f>
        <v>0</v>
      </c>
      <c r="AM46" t="str">
        <f>ASC(①健診機関作成分!BI53)</f>
        <v/>
      </c>
      <c r="AN46" t="str">
        <f>ASC(①健診機関作成分!BJ53)</f>
        <v/>
      </c>
      <c r="AO46" t="str">
        <f>ASC(①健診機関作成分!BK53)</f>
        <v/>
      </c>
      <c r="AP46">
        <f>①健診機関作成分!BL53</f>
        <v>0</v>
      </c>
      <c r="AQ46" s="4">
        <f>①健診機関作成分!BM53</f>
        <v>0</v>
      </c>
      <c r="AR46">
        <f>①健診機関作成分!BN53</f>
        <v>0</v>
      </c>
      <c r="AS46" t="str">
        <f>ASC(①健診機関作成分!BO53)</f>
        <v/>
      </c>
      <c r="AT46">
        <f>①健診機関作成分!BP53</f>
        <v>0</v>
      </c>
      <c r="AU46">
        <f>①健診機関作成分!BQ53</f>
        <v>0</v>
      </c>
      <c r="AV46">
        <f>①健診機関作成分!BR53</f>
        <v>0</v>
      </c>
      <c r="AW46">
        <f>①健診機関作成分!BS53</f>
        <v>0</v>
      </c>
      <c r="AX46">
        <f>①健診機関作成分!BT53</f>
        <v>2</v>
      </c>
      <c r="AY46">
        <f>①健診機関作成分!BU53</f>
        <v>0</v>
      </c>
      <c r="AZ46">
        <f>①健診機関作成分!BV53</f>
        <v>2</v>
      </c>
      <c r="BA46">
        <f>①健診機関作成分!BW53</f>
        <v>0</v>
      </c>
      <c r="BB46">
        <f>①健診機関作成分!BX53</f>
        <v>2</v>
      </c>
      <c r="BC46">
        <f>①健診機関作成分!BY53</f>
        <v>0</v>
      </c>
      <c r="BD46">
        <f>①健診機関作成分!BZ53</f>
        <v>0</v>
      </c>
      <c r="BE46">
        <f>①健診機関作成分!CA53</f>
        <v>0</v>
      </c>
      <c r="BF46">
        <f>①健診機関作成分!CB53</f>
        <v>0</v>
      </c>
      <c r="BG46">
        <f>①健診機関作成分!CC53</f>
        <v>0</v>
      </c>
      <c r="BH46">
        <f>①健診機関作成分!CD53</f>
        <v>0</v>
      </c>
      <c r="BI46">
        <f>①健診機関作成分!CE53</f>
        <v>0</v>
      </c>
      <c r="BJ46">
        <f>①健診機関作成分!CF53</f>
        <v>0</v>
      </c>
      <c r="BK46">
        <f>①健診機関作成分!CG53</f>
        <v>0</v>
      </c>
      <c r="BL46">
        <f>①健診機関作成分!CH53</f>
        <v>0</v>
      </c>
      <c r="BM46">
        <f>①健診機関作成分!CI53</f>
        <v>0</v>
      </c>
      <c r="BN46">
        <f>①健診機関作成分!CJ53</f>
        <v>0</v>
      </c>
      <c r="BO46">
        <f>①健診機関作成分!CK53</f>
        <v>0</v>
      </c>
      <c r="BP46">
        <f>①健診機関作成分!CL53</f>
        <v>0</v>
      </c>
      <c r="BQ46">
        <f>①健診機関作成分!CM53</f>
        <v>0</v>
      </c>
      <c r="BR46">
        <f>①健診機関作成分!CN53</f>
        <v>0</v>
      </c>
      <c r="BS46">
        <f>①健診機関作成分!CO53</f>
        <v>0</v>
      </c>
      <c r="BT46">
        <f>①健診機関作成分!CP53</f>
        <v>0</v>
      </c>
      <c r="BU46">
        <f>①健診機関作成分!CQ53</f>
        <v>0</v>
      </c>
      <c r="BV46">
        <f>①健診機関作成分!CR53</f>
        <v>0</v>
      </c>
      <c r="BW46">
        <f>①健診機関作成分!CS53</f>
        <v>0</v>
      </c>
      <c r="BX46">
        <f>①健診機関作成分!CT53</f>
        <v>0</v>
      </c>
      <c r="BY46">
        <f>①健診機関作成分!CU53</f>
        <v>0</v>
      </c>
      <c r="BZ46">
        <f>①健診機関作成分!CV53</f>
        <v>0</v>
      </c>
      <c r="CA46">
        <f>①健診機関作成分!AZ53</f>
        <v>0</v>
      </c>
      <c r="CB46">
        <f>①健診機関作成分!AM53</f>
        <v>0</v>
      </c>
    </row>
    <row r="47" spans="2:80" x14ac:dyDescent="0.2">
      <c r="B47">
        <f>①健診機関作成分!F54</f>
        <v>0</v>
      </c>
      <c r="C47">
        <f>①健診機関作成分!G54</f>
        <v>0</v>
      </c>
      <c r="D47">
        <f>①健診機関作成分!L54</f>
        <v>0</v>
      </c>
      <c r="G47" s="1" t="str">
        <f>FIND(TEXT(①健診機関作成分!N54,"G"),"GKMTSHR")&amp;TEXT(①健診機関作成分!N54,"EEMMDD")</f>
        <v>3330100</v>
      </c>
      <c r="H47" s="2">
        <f>①健診機関作成分!M54</f>
        <v>0</v>
      </c>
      <c r="I47">
        <f>①健診機関作成分!C54</f>
        <v>0</v>
      </c>
      <c r="J47" s="1">
        <f>①健診機関作成分!E54</f>
        <v>0</v>
      </c>
      <c r="K47" s="4">
        <f>①健診機関作成分!AE54</f>
        <v>0</v>
      </c>
      <c r="L47" s="4">
        <f>①健診機関作成分!AF54</f>
        <v>0</v>
      </c>
      <c r="M47" s="4">
        <f>①健診機関作成分!AG54</f>
        <v>0</v>
      </c>
      <c r="N47" s="4">
        <f>①健診機関作成分!AH54</f>
        <v>0</v>
      </c>
      <c r="O47">
        <f>①健診機関作成分!AI54+IF(①健診機関作成分!AI54=2,-1,1)</f>
        <v>1</v>
      </c>
      <c r="P47" s="3">
        <f>①健診機関作成分!AJ54</f>
        <v>0</v>
      </c>
      <c r="Q47" s="3">
        <f>①健診機関作成分!AK54</f>
        <v>0</v>
      </c>
      <c r="R47" s="5">
        <f>①健診機関作成分!AN54</f>
        <v>0</v>
      </c>
      <c r="S47" s="5">
        <f>①健診機関作成分!AO54</f>
        <v>0</v>
      </c>
      <c r="T47">
        <f>①健診機関作成分!AP54</f>
        <v>0</v>
      </c>
      <c r="U47" s="3">
        <f>①健診機関作成分!AL54</f>
        <v>0</v>
      </c>
      <c r="V47" s="5">
        <f>①健診機関作成分!AQ54</f>
        <v>0</v>
      </c>
      <c r="W47" s="5">
        <f>①健診機関作成分!AR54</f>
        <v>0</v>
      </c>
      <c r="X47" s="4">
        <f>①健診機関作成分!AS54</f>
        <v>0</v>
      </c>
      <c r="Y47" s="5">
        <f>①健診機関作成分!AT54</f>
        <v>0</v>
      </c>
      <c r="Z47" s="5">
        <f>①健診機関作成分!AU54</f>
        <v>0</v>
      </c>
      <c r="AA47">
        <f>①健診機関作成分!AV54</f>
        <v>0</v>
      </c>
      <c r="AB47" t="str">
        <f>①健診機関作成分!AW54</f>
        <v/>
      </c>
      <c r="AC47" t="str">
        <f>ASC(①健診機関作成分!AX54)</f>
        <v/>
      </c>
      <c r="AD47" t="str">
        <f>ASC(①健診機関作成分!AY54)</f>
        <v/>
      </c>
      <c r="AE47" s="5">
        <f>①健診機関作成分!BA54</f>
        <v>0</v>
      </c>
      <c r="AF47" s="5">
        <f>①健診機関作成分!BB54</f>
        <v>0</v>
      </c>
      <c r="AG47" s="4">
        <f>①健診機関作成分!BC54</f>
        <v>0</v>
      </c>
      <c r="AH47" s="4">
        <f>①健診機関作成分!BD54</f>
        <v>0</v>
      </c>
      <c r="AI47">
        <f>①健診機関作成分!BE54</f>
        <v>0</v>
      </c>
      <c r="AJ47">
        <f>①健診機関作成分!BF54</f>
        <v>0</v>
      </c>
      <c r="AK47" s="5">
        <f>①健診機関作成分!BG54</f>
        <v>0</v>
      </c>
      <c r="AL47" s="4">
        <f>①健診機関作成分!BH54</f>
        <v>0</v>
      </c>
      <c r="AM47" t="str">
        <f>ASC(①健診機関作成分!BI54)</f>
        <v/>
      </c>
      <c r="AN47" t="str">
        <f>ASC(①健診機関作成分!BJ54)</f>
        <v/>
      </c>
      <c r="AO47" t="str">
        <f>ASC(①健診機関作成分!BK54)</f>
        <v/>
      </c>
      <c r="AP47">
        <f>①健診機関作成分!BL54</f>
        <v>0</v>
      </c>
      <c r="AQ47" s="4">
        <f>①健診機関作成分!BM54</f>
        <v>0</v>
      </c>
      <c r="AR47">
        <f>①健診機関作成分!BN54</f>
        <v>0</v>
      </c>
      <c r="AS47" t="str">
        <f>ASC(①健診機関作成分!BO54)</f>
        <v/>
      </c>
      <c r="AT47">
        <f>①健診機関作成分!BP54</f>
        <v>0</v>
      </c>
      <c r="AU47">
        <f>①健診機関作成分!BQ54</f>
        <v>0</v>
      </c>
      <c r="AV47">
        <f>①健診機関作成分!BR54</f>
        <v>0</v>
      </c>
      <c r="AW47">
        <f>①健診機関作成分!BS54</f>
        <v>0</v>
      </c>
      <c r="AX47">
        <f>①健診機関作成分!BT54</f>
        <v>2</v>
      </c>
      <c r="AY47">
        <f>①健診機関作成分!BU54</f>
        <v>0</v>
      </c>
      <c r="AZ47">
        <f>①健診機関作成分!BV54</f>
        <v>2</v>
      </c>
      <c r="BA47">
        <f>①健診機関作成分!BW54</f>
        <v>0</v>
      </c>
      <c r="BB47">
        <f>①健診機関作成分!BX54</f>
        <v>2</v>
      </c>
      <c r="BC47">
        <f>①健診機関作成分!BY54</f>
        <v>0</v>
      </c>
      <c r="BD47">
        <f>①健診機関作成分!BZ54</f>
        <v>0</v>
      </c>
      <c r="BE47">
        <f>①健診機関作成分!CA54</f>
        <v>0</v>
      </c>
      <c r="BF47">
        <f>①健診機関作成分!CB54</f>
        <v>0</v>
      </c>
      <c r="BG47">
        <f>①健診機関作成分!CC54</f>
        <v>0</v>
      </c>
      <c r="BH47">
        <f>①健診機関作成分!CD54</f>
        <v>0</v>
      </c>
      <c r="BI47">
        <f>①健診機関作成分!CE54</f>
        <v>0</v>
      </c>
      <c r="BJ47">
        <f>①健診機関作成分!CF54</f>
        <v>0</v>
      </c>
      <c r="BK47">
        <f>①健診機関作成分!CG54</f>
        <v>0</v>
      </c>
      <c r="BL47">
        <f>①健診機関作成分!CH54</f>
        <v>0</v>
      </c>
      <c r="BM47">
        <f>①健診機関作成分!CI54</f>
        <v>0</v>
      </c>
      <c r="BN47">
        <f>①健診機関作成分!CJ54</f>
        <v>0</v>
      </c>
      <c r="BO47">
        <f>①健診機関作成分!CK54</f>
        <v>0</v>
      </c>
      <c r="BP47">
        <f>①健診機関作成分!CL54</f>
        <v>0</v>
      </c>
      <c r="BQ47">
        <f>①健診機関作成分!CM54</f>
        <v>0</v>
      </c>
      <c r="BR47">
        <f>①健診機関作成分!CN54</f>
        <v>0</v>
      </c>
      <c r="BS47">
        <f>①健診機関作成分!CO54</f>
        <v>0</v>
      </c>
      <c r="BT47">
        <f>①健診機関作成分!CP54</f>
        <v>0</v>
      </c>
      <c r="BU47">
        <f>①健診機関作成分!CQ54</f>
        <v>0</v>
      </c>
      <c r="BV47">
        <f>①健診機関作成分!CR54</f>
        <v>0</v>
      </c>
      <c r="BW47">
        <f>①健診機関作成分!CS54</f>
        <v>0</v>
      </c>
      <c r="BX47">
        <f>①健診機関作成分!CT54</f>
        <v>0</v>
      </c>
      <c r="BY47">
        <f>①健診機関作成分!CU54</f>
        <v>0</v>
      </c>
      <c r="BZ47">
        <f>①健診機関作成分!CV54</f>
        <v>0</v>
      </c>
      <c r="CA47">
        <f>①健診機関作成分!AZ54</f>
        <v>0</v>
      </c>
      <c r="CB47">
        <f>①健診機関作成分!AM54</f>
        <v>0</v>
      </c>
    </row>
    <row r="48" spans="2:80" x14ac:dyDescent="0.2">
      <c r="B48">
        <f>①健診機関作成分!F55</f>
        <v>0</v>
      </c>
      <c r="C48">
        <f>①健診機関作成分!G55</f>
        <v>0</v>
      </c>
      <c r="D48">
        <f>①健診機関作成分!L55</f>
        <v>0</v>
      </c>
      <c r="G48" s="1" t="str">
        <f>FIND(TEXT(①健診機関作成分!N55,"G"),"GKMTSHR")&amp;TEXT(①健診機関作成分!N55,"EEMMDD")</f>
        <v>3330100</v>
      </c>
      <c r="H48" s="2">
        <f>①健診機関作成分!M55</f>
        <v>0</v>
      </c>
      <c r="I48">
        <f>①健診機関作成分!C55</f>
        <v>0</v>
      </c>
      <c r="J48" s="1">
        <f>①健診機関作成分!E55</f>
        <v>0</v>
      </c>
      <c r="K48" s="4">
        <f>①健診機関作成分!AE55</f>
        <v>0</v>
      </c>
      <c r="L48" s="4">
        <f>①健診機関作成分!AF55</f>
        <v>0</v>
      </c>
      <c r="M48" s="4">
        <f>①健診機関作成分!AG55</f>
        <v>0</v>
      </c>
      <c r="N48" s="4">
        <f>①健診機関作成分!AH55</f>
        <v>0</v>
      </c>
      <c r="O48">
        <f>①健診機関作成分!AI55+IF(①健診機関作成分!AI55=2,-1,1)</f>
        <v>1</v>
      </c>
      <c r="P48" s="3">
        <f>①健診機関作成分!AJ55</f>
        <v>0</v>
      </c>
      <c r="Q48" s="3">
        <f>①健診機関作成分!AK55</f>
        <v>0</v>
      </c>
      <c r="R48" s="5">
        <f>①健診機関作成分!AN55</f>
        <v>0</v>
      </c>
      <c r="S48" s="5">
        <f>①健診機関作成分!AO55</f>
        <v>0</v>
      </c>
      <c r="T48">
        <f>①健診機関作成分!AP55</f>
        <v>0</v>
      </c>
      <c r="U48" s="3">
        <f>①健診機関作成分!AL55</f>
        <v>0</v>
      </c>
      <c r="V48" s="5">
        <f>①健診機関作成分!AQ55</f>
        <v>0</v>
      </c>
      <c r="W48" s="5">
        <f>①健診機関作成分!AR55</f>
        <v>0</v>
      </c>
      <c r="X48" s="4">
        <f>①健診機関作成分!AS55</f>
        <v>0</v>
      </c>
      <c r="Y48" s="5">
        <f>①健診機関作成分!AT55</f>
        <v>0</v>
      </c>
      <c r="Z48" s="5">
        <f>①健診機関作成分!AU55</f>
        <v>0</v>
      </c>
      <c r="AA48">
        <f>①健診機関作成分!AV55</f>
        <v>0</v>
      </c>
      <c r="AB48" t="str">
        <f>①健診機関作成分!AW55</f>
        <v/>
      </c>
      <c r="AC48" t="str">
        <f>ASC(①健診機関作成分!AX55)</f>
        <v/>
      </c>
      <c r="AD48" t="str">
        <f>ASC(①健診機関作成分!AY55)</f>
        <v/>
      </c>
      <c r="AE48" s="5">
        <f>①健診機関作成分!BA55</f>
        <v>0</v>
      </c>
      <c r="AF48" s="5">
        <f>①健診機関作成分!BB55</f>
        <v>0</v>
      </c>
      <c r="AG48" s="4">
        <f>①健診機関作成分!BC55</f>
        <v>0</v>
      </c>
      <c r="AH48" s="4">
        <f>①健診機関作成分!BD55</f>
        <v>0</v>
      </c>
      <c r="AI48">
        <f>①健診機関作成分!BE55</f>
        <v>0</v>
      </c>
      <c r="AJ48">
        <f>①健診機関作成分!BF55</f>
        <v>0</v>
      </c>
      <c r="AK48" s="5">
        <f>①健診機関作成分!BG55</f>
        <v>0</v>
      </c>
      <c r="AL48" s="4">
        <f>①健診機関作成分!BH55</f>
        <v>0</v>
      </c>
      <c r="AM48" t="str">
        <f>ASC(①健診機関作成分!BI55)</f>
        <v/>
      </c>
      <c r="AN48" t="str">
        <f>ASC(①健診機関作成分!BJ55)</f>
        <v/>
      </c>
      <c r="AO48" t="str">
        <f>ASC(①健診機関作成分!BK55)</f>
        <v/>
      </c>
      <c r="AP48">
        <f>①健診機関作成分!BL55</f>
        <v>0</v>
      </c>
      <c r="AQ48" s="4">
        <f>①健診機関作成分!BM55</f>
        <v>0</v>
      </c>
      <c r="AR48">
        <f>①健診機関作成分!BN55</f>
        <v>0</v>
      </c>
      <c r="AS48" t="str">
        <f>ASC(①健診機関作成分!BO55)</f>
        <v/>
      </c>
      <c r="AT48">
        <f>①健診機関作成分!BP55</f>
        <v>0</v>
      </c>
      <c r="AU48">
        <f>①健診機関作成分!BQ55</f>
        <v>0</v>
      </c>
      <c r="AV48">
        <f>①健診機関作成分!BR55</f>
        <v>0</v>
      </c>
      <c r="AW48">
        <f>①健診機関作成分!BS55</f>
        <v>0</v>
      </c>
      <c r="AX48">
        <f>①健診機関作成分!BT55</f>
        <v>2</v>
      </c>
      <c r="AY48">
        <f>①健診機関作成分!BU55</f>
        <v>0</v>
      </c>
      <c r="AZ48">
        <f>①健診機関作成分!BV55</f>
        <v>2</v>
      </c>
      <c r="BA48">
        <f>①健診機関作成分!BW55</f>
        <v>0</v>
      </c>
      <c r="BB48">
        <f>①健診機関作成分!BX55</f>
        <v>2</v>
      </c>
      <c r="BC48">
        <f>①健診機関作成分!BY55</f>
        <v>0</v>
      </c>
      <c r="BD48">
        <f>①健診機関作成分!BZ55</f>
        <v>0</v>
      </c>
      <c r="BE48">
        <f>①健診機関作成分!CA55</f>
        <v>0</v>
      </c>
      <c r="BF48">
        <f>①健診機関作成分!CB55</f>
        <v>0</v>
      </c>
      <c r="BG48">
        <f>①健診機関作成分!CC55</f>
        <v>0</v>
      </c>
      <c r="BH48">
        <f>①健診機関作成分!CD55</f>
        <v>0</v>
      </c>
      <c r="BI48">
        <f>①健診機関作成分!CE55</f>
        <v>0</v>
      </c>
      <c r="BJ48">
        <f>①健診機関作成分!CF55</f>
        <v>0</v>
      </c>
      <c r="BK48">
        <f>①健診機関作成分!CG55</f>
        <v>0</v>
      </c>
      <c r="BL48">
        <f>①健診機関作成分!CH55</f>
        <v>0</v>
      </c>
      <c r="BM48">
        <f>①健診機関作成分!CI55</f>
        <v>0</v>
      </c>
      <c r="BN48">
        <f>①健診機関作成分!CJ55</f>
        <v>0</v>
      </c>
      <c r="BO48">
        <f>①健診機関作成分!CK55</f>
        <v>0</v>
      </c>
      <c r="BP48">
        <f>①健診機関作成分!CL55</f>
        <v>0</v>
      </c>
      <c r="BQ48">
        <f>①健診機関作成分!CM55</f>
        <v>0</v>
      </c>
      <c r="BR48">
        <f>①健診機関作成分!CN55</f>
        <v>0</v>
      </c>
      <c r="BS48">
        <f>①健診機関作成分!CO55</f>
        <v>0</v>
      </c>
      <c r="BT48">
        <f>①健診機関作成分!CP55</f>
        <v>0</v>
      </c>
      <c r="BU48">
        <f>①健診機関作成分!CQ55</f>
        <v>0</v>
      </c>
      <c r="BV48">
        <f>①健診機関作成分!CR55</f>
        <v>0</v>
      </c>
      <c r="BW48">
        <f>①健診機関作成分!CS55</f>
        <v>0</v>
      </c>
      <c r="BX48">
        <f>①健診機関作成分!CT55</f>
        <v>0</v>
      </c>
      <c r="BY48">
        <f>①健診機関作成分!CU55</f>
        <v>0</v>
      </c>
      <c r="BZ48">
        <f>①健診機関作成分!CV55</f>
        <v>0</v>
      </c>
      <c r="CA48">
        <f>①健診機関作成分!AZ55</f>
        <v>0</v>
      </c>
      <c r="CB48">
        <f>①健診機関作成分!AM55</f>
        <v>0</v>
      </c>
    </row>
    <row r="49" spans="2:80" x14ac:dyDescent="0.2">
      <c r="B49">
        <f>①健診機関作成分!F56</f>
        <v>0</v>
      </c>
      <c r="C49">
        <f>①健診機関作成分!G56</f>
        <v>0</v>
      </c>
      <c r="D49">
        <f>①健診機関作成分!L56</f>
        <v>0</v>
      </c>
      <c r="G49" s="1" t="str">
        <f>FIND(TEXT(①健診機関作成分!N56,"G"),"GKMTSHR")&amp;TEXT(①健診機関作成分!N56,"EEMMDD")</f>
        <v>3330100</v>
      </c>
      <c r="H49" s="2">
        <f>①健診機関作成分!M56</f>
        <v>0</v>
      </c>
      <c r="I49">
        <f>①健診機関作成分!C56</f>
        <v>0</v>
      </c>
      <c r="J49" s="1">
        <f>①健診機関作成分!E56</f>
        <v>0</v>
      </c>
      <c r="K49" s="4">
        <f>①健診機関作成分!AE56</f>
        <v>0</v>
      </c>
      <c r="L49" s="4">
        <f>①健診機関作成分!AF56</f>
        <v>0</v>
      </c>
      <c r="M49" s="4">
        <f>①健診機関作成分!AG56</f>
        <v>0</v>
      </c>
      <c r="N49" s="4">
        <f>①健診機関作成分!AH56</f>
        <v>0</v>
      </c>
      <c r="O49">
        <f>①健診機関作成分!AI56+IF(①健診機関作成分!AI56=2,-1,1)</f>
        <v>1</v>
      </c>
      <c r="P49" s="3">
        <f>①健診機関作成分!AJ56</f>
        <v>0</v>
      </c>
      <c r="Q49" s="3">
        <f>①健診機関作成分!AK56</f>
        <v>0</v>
      </c>
      <c r="R49" s="5">
        <f>①健診機関作成分!AN56</f>
        <v>0</v>
      </c>
      <c r="S49" s="5">
        <f>①健診機関作成分!AO56</f>
        <v>0</v>
      </c>
      <c r="T49">
        <f>①健診機関作成分!AP56</f>
        <v>0</v>
      </c>
      <c r="U49" s="3">
        <f>①健診機関作成分!AL56</f>
        <v>0</v>
      </c>
      <c r="V49" s="5">
        <f>①健診機関作成分!AQ56</f>
        <v>0</v>
      </c>
      <c r="W49" s="5">
        <f>①健診機関作成分!AR56</f>
        <v>0</v>
      </c>
      <c r="X49" s="4">
        <f>①健診機関作成分!AS56</f>
        <v>0</v>
      </c>
      <c r="Y49" s="5">
        <f>①健診機関作成分!AT56</f>
        <v>0</v>
      </c>
      <c r="Z49" s="5">
        <f>①健診機関作成分!AU56</f>
        <v>0</v>
      </c>
      <c r="AA49">
        <f>①健診機関作成分!AV56</f>
        <v>0</v>
      </c>
      <c r="AB49" t="str">
        <f>①健診機関作成分!AW56</f>
        <v/>
      </c>
      <c r="AC49" t="str">
        <f>ASC(①健診機関作成分!AX56)</f>
        <v/>
      </c>
      <c r="AD49" t="str">
        <f>ASC(①健診機関作成分!AY56)</f>
        <v/>
      </c>
      <c r="AE49" s="5">
        <f>①健診機関作成分!BA56</f>
        <v>0</v>
      </c>
      <c r="AF49" s="5">
        <f>①健診機関作成分!BB56</f>
        <v>0</v>
      </c>
      <c r="AG49" s="4">
        <f>①健診機関作成分!BC56</f>
        <v>0</v>
      </c>
      <c r="AH49" s="4">
        <f>①健診機関作成分!BD56</f>
        <v>0</v>
      </c>
      <c r="AI49">
        <f>①健診機関作成分!BE56</f>
        <v>0</v>
      </c>
      <c r="AJ49">
        <f>①健診機関作成分!BF56</f>
        <v>0</v>
      </c>
      <c r="AK49" s="5">
        <f>①健診機関作成分!BG56</f>
        <v>0</v>
      </c>
      <c r="AL49" s="4">
        <f>①健診機関作成分!BH56</f>
        <v>0</v>
      </c>
      <c r="AM49" t="str">
        <f>ASC(①健診機関作成分!BI56)</f>
        <v/>
      </c>
      <c r="AN49" t="str">
        <f>ASC(①健診機関作成分!BJ56)</f>
        <v/>
      </c>
      <c r="AO49" t="str">
        <f>ASC(①健診機関作成分!BK56)</f>
        <v/>
      </c>
      <c r="AP49">
        <f>①健診機関作成分!BL56</f>
        <v>0</v>
      </c>
      <c r="AQ49" s="4">
        <f>①健診機関作成分!BM56</f>
        <v>0</v>
      </c>
      <c r="AR49">
        <f>①健診機関作成分!BN56</f>
        <v>0</v>
      </c>
      <c r="AS49" t="str">
        <f>ASC(①健診機関作成分!BO56)</f>
        <v/>
      </c>
      <c r="AT49">
        <f>①健診機関作成分!BP56</f>
        <v>0</v>
      </c>
      <c r="AU49">
        <f>①健診機関作成分!BQ56</f>
        <v>0</v>
      </c>
      <c r="AV49">
        <f>①健診機関作成分!BR56</f>
        <v>0</v>
      </c>
      <c r="AW49">
        <f>①健診機関作成分!BS56</f>
        <v>0</v>
      </c>
      <c r="AX49">
        <f>①健診機関作成分!BT56</f>
        <v>2</v>
      </c>
      <c r="AY49">
        <f>①健診機関作成分!BU56</f>
        <v>0</v>
      </c>
      <c r="AZ49">
        <f>①健診機関作成分!BV56</f>
        <v>2</v>
      </c>
      <c r="BA49">
        <f>①健診機関作成分!BW56</f>
        <v>0</v>
      </c>
      <c r="BB49">
        <f>①健診機関作成分!BX56</f>
        <v>2</v>
      </c>
      <c r="BC49">
        <f>①健診機関作成分!BY56</f>
        <v>0</v>
      </c>
      <c r="BD49">
        <f>①健診機関作成分!BZ56</f>
        <v>0</v>
      </c>
      <c r="BE49">
        <f>①健診機関作成分!CA56</f>
        <v>0</v>
      </c>
      <c r="BF49">
        <f>①健診機関作成分!CB56</f>
        <v>0</v>
      </c>
      <c r="BG49">
        <f>①健診機関作成分!CC56</f>
        <v>0</v>
      </c>
      <c r="BH49">
        <f>①健診機関作成分!CD56</f>
        <v>0</v>
      </c>
      <c r="BI49">
        <f>①健診機関作成分!CE56</f>
        <v>0</v>
      </c>
      <c r="BJ49">
        <f>①健診機関作成分!CF56</f>
        <v>0</v>
      </c>
      <c r="BK49">
        <f>①健診機関作成分!CG56</f>
        <v>0</v>
      </c>
      <c r="BL49">
        <f>①健診機関作成分!CH56</f>
        <v>0</v>
      </c>
      <c r="BM49">
        <f>①健診機関作成分!CI56</f>
        <v>0</v>
      </c>
      <c r="BN49">
        <f>①健診機関作成分!CJ56</f>
        <v>0</v>
      </c>
      <c r="BO49">
        <f>①健診機関作成分!CK56</f>
        <v>0</v>
      </c>
      <c r="BP49">
        <f>①健診機関作成分!CL56</f>
        <v>0</v>
      </c>
      <c r="BQ49">
        <f>①健診機関作成分!CM56</f>
        <v>0</v>
      </c>
      <c r="BR49">
        <f>①健診機関作成分!CN56</f>
        <v>0</v>
      </c>
      <c r="BS49">
        <f>①健診機関作成分!CO56</f>
        <v>0</v>
      </c>
      <c r="BT49">
        <f>①健診機関作成分!CP56</f>
        <v>0</v>
      </c>
      <c r="BU49">
        <f>①健診機関作成分!CQ56</f>
        <v>0</v>
      </c>
      <c r="BV49">
        <f>①健診機関作成分!CR56</f>
        <v>0</v>
      </c>
      <c r="BW49">
        <f>①健診機関作成分!CS56</f>
        <v>0</v>
      </c>
      <c r="BX49">
        <f>①健診機関作成分!CT56</f>
        <v>0</v>
      </c>
      <c r="BY49">
        <f>①健診機関作成分!CU56</f>
        <v>0</v>
      </c>
      <c r="BZ49">
        <f>①健診機関作成分!CV56</f>
        <v>0</v>
      </c>
      <c r="CA49">
        <f>①健診機関作成分!AZ56</f>
        <v>0</v>
      </c>
      <c r="CB49">
        <f>①健診機関作成分!AM56</f>
        <v>0</v>
      </c>
    </row>
    <row r="50" spans="2:80" x14ac:dyDescent="0.2">
      <c r="B50">
        <f>①健診機関作成分!F57</f>
        <v>0</v>
      </c>
      <c r="C50">
        <f>①健診機関作成分!G57</f>
        <v>0</v>
      </c>
      <c r="D50">
        <f>①健診機関作成分!L57</f>
        <v>0</v>
      </c>
      <c r="G50" s="1" t="str">
        <f>FIND(TEXT(①健診機関作成分!N57,"G"),"GKMTSHR")&amp;TEXT(①健診機関作成分!N57,"EEMMDD")</f>
        <v>3330100</v>
      </c>
      <c r="H50" s="2">
        <f>①健診機関作成分!M57</f>
        <v>0</v>
      </c>
      <c r="I50">
        <f>①健診機関作成分!C57</f>
        <v>0</v>
      </c>
      <c r="J50" s="1">
        <f>①健診機関作成分!E57</f>
        <v>0</v>
      </c>
      <c r="K50" s="4">
        <f>①健診機関作成分!AE57</f>
        <v>0</v>
      </c>
      <c r="L50" s="4">
        <f>①健診機関作成分!AF57</f>
        <v>0</v>
      </c>
      <c r="M50" s="4">
        <f>①健診機関作成分!AG57</f>
        <v>0</v>
      </c>
      <c r="N50" s="4">
        <f>①健診機関作成分!AH57</f>
        <v>0</v>
      </c>
      <c r="O50">
        <f>①健診機関作成分!AI57+IF(①健診機関作成分!AI57=2,-1,1)</f>
        <v>1</v>
      </c>
      <c r="P50" s="3">
        <f>①健診機関作成分!AJ57</f>
        <v>0</v>
      </c>
      <c r="Q50" s="3">
        <f>①健診機関作成分!AK57</f>
        <v>0</v>
      </c>
      <c r="R50" s="5">
        <f>①健診機関作成分!AN57</f>
        <v>0</v>
      </c>
      <c r="S50" s="5">
        <f>①健診機関作成分!AO57</f>
        <v>0</v>
      </c>
      <c r="T50">
        <f>①健診機関作成分!AP57</f>
        <v>0</v>
      </c>
      <c r="U50" s="3">
        <f>①健診機関作成分!AL57</f>
        <v>0</v>
      </c>
      <c r="V50" s="5">
        <f>①健診機関作成分!AQ57</f>
        <v>0</v>
      </c>
      <c r="W50" s="5">
        <f>①健診機関作成分!AR57</f>
        <v>0</v>
      </c>
      <c r="X50" s="4">
        <f>①健診機関作成分!AS57</f>
        <v>0</v>
      </c>
      <c r="Y50" s="5">
        <f>①健診機関作成分!AT57</f>
        <v>0</v>
      </c>
      <c r="Z50" s="5">
        <f>①健診機関作成分!AU57</f>
        <v>0</v>
      </c>
      <c r="AA50">
        <f>①健診機関作成分!AV57</f>
        <v>0</v>
      </c>
      <c r="AB50" t="str">
        <f>①健診機関作成分!AW57</f>
        <v/>
      </c>
      <c r="AC50" t="str">
        <f>ASC(①健診機関作成分!AX57)</f>
        <v/>
      </c>
      <c r="AD50" t="str">
        <f>ASC(①健診機関作成分!AY57)</f>
        <v/>
      </c>
      <c r="AE50" s="5">
        <f>①健診機関作成分!BA57</f>
        <v>0</v>
      </c>
      <c r="AF50" s="5">
        <f>①健診機関作成分!BB57</f>
        <v>0</v>
      </c>
      <c r="AG50" s="4">
        <f>①健診機関作成分!BC57</f>
        <v>0</v>
      </c>
      <c r="AH50" s="4">
        <f>①健診機関作成分!BD57</f>
        <v>0</v>
      </c>
      <c r="AI50">
        <f>①健診機関作成分!BE57</f>
        <v>0</v>
      </c>
      <c r="AJ50">
        <f>①健診機関作成分!BF57</f>
        <v>0</v>
      </c>
      <c r="AK50" s="5">
        <f>①健診機関作成分!BG57</f>
        <v>0</v>
      </c>
      <c r="AL50" s="4">
        <f>①健診機関作成分!BH57</f>
        <v>0</v>
      </c>
      <c r="AM50" t="str">
        <f>ASC(①健診機関作成分!BI57)</f>
        <v/>
      </c>
      <c r="AN50" t="str">
        <f>ASC(①健診機関作成分!BJ57)</f>
        <v/>
      </c>
      <c r="AO50" t="str">
        <f>ASC(①健診機関作成分!BK57)</f>
        <v/>
      </c>
      <c r="AP50">
        <f>①健診機関作成分!BL57</f>
        <v>0</v>
      </c>
      <c r="AQ50" s="4">
        <f>①健診機関作成分!BM57</f>
        <v>0</v>
      </c>
      <c r="AR50">
        <f>①健診機関作成分!BN57</f>
        <v>0</v>
      </c>
      <c r="AS50" t="str">
        <f>ASC(①健診機関作成分!BO57)</f>
        <v/>
      </c>
      <c r="AT50">
        <f>①健診機関作成分!BP57</f>
        <v>0</v>
      </c>
      <c r="AU50">
        <f>①健診機関作成分!BQ57</f>
        <v>0</v>
      </c>
      <c r="AV50">
        <f>①健診機関作成分!BR57</f>
        <v>0</v>
      </c>
      <c r="AW50">
        <f>①健診機関作成分!BS57</f>
        <v>0</v>
      </c>
      <c r="AX50">
        <f>①健診機関作成分!BT57</f>
        <v>2</v>
      </c>
      <c r="AY50">
        <f>①健診機関作成分!BU57</f>
        <v>0</v>
      </c>
      <c r="AZ50">
        <f>①健診機関作成分!BV57</f>
        <v>2</v>
      </c>
      <c r="BA50">
        <f>①健診機関作成分!BW57</f>
        <v>0</v>
      </c>
      <c r="BB50">
        <f>①健診機関作成分!BX57</f>
        <v>2</v>
      </c>
      <c r="BC50">
        <f>①健診機関作成分!BY57</f>
        <v>0</v>
      </c>
      <c r="BD50">
        <f>①健診機関作成分!BZ57</f>
        <v>0</v>
      </c>
      <c r="BE50">
        <f>①健診機関作成分!CA57</f>
        <v>0</v>
      </c>
      <c r="BF50">
        <f>①健診機関作成分!CB57</f>
        <v>0</v>
      </c>
      <c r="BG50">
        <f>①健診機関作成分!CC57</f>
        <v>0</v>
      </c>
      <c r="BH50">
        <f>①健診機関作成分!CD57</f>
        <v>0</v>
      </c>
      <c r="BI50">
        <f>①健診機関作成分!CE57</f>
        <v>0</v>
      </c>
      <c r="BJ50">
        <f>①健診機関作成分!CF57</f>
        <v>0</v>
      </c>
      <c r="BK50">
        <f>①健診機関作成分!CG57</f>
        <v>0</v>
      </c>
      <c r="BL50">
        <f>①健診機関作成分!CH57</f>
        <v>0</v>
      </c>
      <c r="BM50">
        <f>①健診機関作成分!CI57</f>
        <v>0</v>
      </c>
      <c r="BN50">
        <f>①健診機関作成分!CJ57</f>
        <v>0</v>
      </c>
      <c r="BO50">
        <f>①健診機関作成分!CK57</f>
        <v>0</v>
      </c>
      <c r="BP50">
        <f>①健診機関作成分!CL57</f>
        <v>0</v>
      </c>
      <c r="BQ50">
        <f>①健診機関作成分!CM57</f>
        <v>0</v>
      </c>
      <c r="BR50">
        <f>①健診機関作成分!CN57</f>
        <v>0</v>
      </c>
      <c r="BS50">
        <f>①健診機関作成分!CO57</f>
        <v>0</v>
      </c>
      <c r="BT50">
        <f>①健診機関作成分!CP57</f>
        <v>0</v>
      </c>
      <c r="BU50">
        <f>①健診機関作成分!CQ57</f>
        <v>0</v>
      </c>
      <c r="BV50">
        <f>①健診機関作成分!CR57</f>
        <v>0</v>
      </c>
      <c r="BW50">
        <f>①健診機関作成分!CS57</f>
        <v>0</v>
      </c>
      <c r="BX50">
        <f>①健診機関作成分!CT57</f>
        <v>0</v>
      </c>
      <c r="BY50">
        <f>①健診機関作成分!CU57</f>
        <v>0</v>
      </c>
      <c r="BZ50">
        <f>①健診機関作成分!CV57</f>
        <v>0</v>
      </c>
      <c r="CA50">
        <f>①健診機関作成分!AZ57</f>
        <v>0</v>
      </c>
      <c r="CB50">
        <f>①健診機関作成分!AM57</f>
        <v>0</v>
      </c>
    </row>
    <row r="51" spans="2:80" x14ac:dyDescent="0.2">
      <c r="B51">
        <f>①健診機関作成分!F58</f>
        <v>0</v>
      </c>
      <c r="C51">
        <f>①健診機関作成分!G58</f>
        <v>0</v>
      </c>
      <c r="D51">
        <f>①健診機関作成分!L58</f>
        <v>0</v>
      </c>
      <c r="G51" s="1" t="str">
        <f>FIND(TEXT(①健診機関作成分!N58,"G"),"GKMTSHR")&amp;TEXT(①健診機関作成分!N58,"EEMMDD")</f>
        <v>3330100</v>
      </c>
      <c r="H51" s="2">
        <f>①健診機関作成分!M58</f>
        <v>0</v>
      </c>
      <c r="I51">
        <f>①健診機関作成分!C58</f>
        <v>0</v>
      </c>
      <c r="J51" s="1">
        <f>①健診機関作成分!E58</f>
        <v>0</v>
      </c>
      <c r="K51" s="4">
        <f>①健診機関作成分!AE58</f>
        <v>0</v>
      </c>
      <c r="L51" s="4">
        <f>①健診機関作成分!AF58</f>
        <v>0</v>
      </c>
      <c r="M51" s="4">
        <f>①健診機関作成分!AG58</f>
        <v>0</v>
      </c>
      <c r="N51" s="4">
        <f>①健診機関作成分!AH58</f>
        <v>0</v>
      </c>
      <c r="O51">
        <f>①健診機関作成分!AI58+IF(①健診機関作成分!AI58=2,-1,1)</f>
        <v>1</v>
      </c>
      <c r="P51" s="3">
        <f>①健診機関作成分!AJ58</f>
        <v>0</v>
      </c>
      <c r="Q51" s="3">
        <f>①健診機関作成分!AK58</f>
        <v>0</v>
      </c>
      <c r="R51" s="5">
        <f>①健診機関作成分!AN58</f>
        <v>0</v>
      </c>
      <c r="S51" s="5">
        <f>①健診機関作成分!AO58</f>
        <v>0</v>
      </c>
      <c r="T51">
        <f>①健診機関作成分!AP58</f>
        <v>0</v>
      </c>
      <c r="U51" s="3">
        <f>①健診機関作成分!AL58</f>
        <v>0</v>
      </c>
      <c r="V51" s="5">
        <f>①健診機関作成分!AQ58</f>
        <v>0</v>
      </c>
      <c r="W51" s="5">
        <f>①健診機関作成分!AR58</f>
        <v>0</v>
      </c>
      <c r="X51" s="4">
        <f>①健診機関作成分!AS58</f>
        <v>0</v>
      </c>
      <c r="Y51" s="5">
        <f>①健診機関作成分!AT58</f>
        <v>0</v>
      </c>
      <c r="Z51" s="5">
        <f>①健診機関作成分!AU58</f>
        <v>0</v>
      </c>
      <c r="AA51">
        <f>①健診機関作成分!AV58</f>
        <v>0</v>
      </c>
      <c r="AB51" t="str">
        <f>①健診機関作成分!AW58</f>
        <v/>
      </c>
      <c r="AC51" t="str">
        <f>ASC(①健診機関作成分!AX58)</f>
        <v/>
      </c>
      <c r="AD51" t="str">
        <f>ASC(①健診機関作成分!AY58)</f>
        <v/>
      </c>
      <c r="AE51" s="5">
        <f>①健診機関作成分!BA58</f>
        <v>0</v>
      </c>
      <c r="AF51" s="5">
        <f>①健診機関作成分!BB58</f>
        <v>0</v>
      </c>
      <c r="AG51" s="4">
        <f>①健診機関作成分!BC58</f>
        <v>0</v>
      </c>
      <c r="AH51" s="4">
        <f>①健診機関作成分!BD58</f>
        <v>0</v>
      </c>
      <c r="AI51">
        <f>①健診機関作成分!BE58</f>
        <v>0</v>
      </c>
      <c r="AJ51">
        <f>①健診機関作成分!BF58</f>
        <v>0</v>
      </c>
      <c r="AK51" s="5">
        <f>①健診機関作成分!BG58</f>
        <v>0</v>
      </c>
      <c r="AL51" s="4">
        <f>①健診機関作成分!BH58</f>
        <v>0</v>
      </c>
      <c r="AM51" t="str">
        <f>ASC(①健診機関作成分!BI58)</f>
        <v/>
      </c>
      <c r="AN51" t="str">
        <f>ASC(①健診機関作成分!BJ58)</f>
        <v/>
      </c>
      <c r="AO51" t="str">
        <f>ASC(①健診機関作成分!BK58)</f>
        <v/>
      </c>
      <c r="AP51">
        <f>①健診機関作成分!BL58</f>
        <v>0</v>
      </c>
      <c r="AQ51" s="4">
        <f>①健診機関作成分!BM58</f>
        <v>0</v>
      </c>
      <c r="AR51">
        <f>①健診機関作成分!BN58</f>
        <v>0</v>
      </c>
      <c r="AS51" t="str">
        <f>ASC(①健診機関作成分!BO58)</f>
        <v/>
      </c>
      <c r="AT51">
        <f>①健診機関作成分!BP58</f>
        <v>0</v>
      </c>
      <c r="AU51">
        <f>①健診機関作成分!BQ58</f>
        <v>0</v>
      </c>
      <c r="AV51">
        <f>①健診機関作成分!BR58</f>
        <v>0</v>
      </c>
      <c r="AW51">
        <f>①健診機関作成分!BS58</f>
        <v>0</v>
      </c>
      <c r="AX51">
        <f>①健診機関作成分!BT58</f>
        <v>2</v>
      </c>
      <c r="AY51">
        <f>①健診機関作成分!BU58</f>
        <v>0</v>
      </c>
      <c r="AZ51">
        <f>①健診機関作成分!BV58</f>
        <v>2</v>
      </c>
      <c r="BA51">
        <f>①健診機関作成分!BW58</f>
        <v>0</v>
      </c>
      <c r="BB51">
        <f>①健診機関作成分!BX58</f>
        <v>2</v>
      </c>
      <c r="BC51">
        <f>①健診機関作成分!BY58</f>
        <v>0</v>
      </c>
      <c r="BD51">
        <f>①健診機関作成分!BZ58</f>
        <v>0</v>
      </c>
      <c r="BE51">
        <f>①健診機関作成分!CA58</f>
        <v>0</v>
      </c>
      <c r="BF51">
        <f>①健診機関作成分!CB58</f>
        <v>0</v>
      </c>
      <c r="BG51">
        <f>①健診機関作成分!CC58</f>
        <v>0</v>
      </c>
      <c r="BH51">
        <f>①健診機関作成分!CD58</f>
        <v>0</v>
      </c>
      <c r="BI51">
        <f>①健診機関作成分!CE58</f>
        <v>0</v>
      </c>
      <c r="BJ51">
        <f>①健診機関作成分!CF58</f>
        <v>0</v>
      </c>
      <c r="BK51">
        <f>①健診機関作成分!CG58</f>
        <v>0</v>
      </c>
      <c r="BL51">
        <f>①健診機関作成分!CH58</f>
        <v>0</v>
      </c>
      <c r="BM51">
        <f>①健診機関作成分!CI58</f>
        <v>0</v>
      </c>
      <c r="BN51">
        <f>①健診機関作成分!CJ58</f>
        <v>0</v>
      </c>
      <c r="BO51">
        <f>①健診機関作成分!CK58</f>
        <v>0</v>
      </c>
      <c r="BP51">
        <f>①健診機関作成分!CL58</f>
        <v>0</v>
      </c>
      <c r="BQ51">
        <f>①健診機関作成分!CM58</f>
        <v>0</v>
      </c>
      <c r="BR51">
        <f>①健診機関作成分!CN58</f>
        <v>0</v>
      </c>
      <c r="BS51">
        <f>①健診機関作成分!CO58</f>
        <v>0</v>
      </c>
      <c r="BT51">
        <f>①健診機関作成分!CP58</f>
        <v>0</v>
      </c>
      <c r="BU51">
        <f>①健診機関作成分!CQ58</f>
        <v>0</v>
      </c>
      <c r="BV51">
        <f>①健診機関作成分!CR58</f>
        <v>0</v>
      </c>
      <c r="BW51">
        <f>①健診機関作成分!CS58</f>
        <v>0</v>
      </c>
      <c r="BX51">
        <f>①健診機関作成分!CT58</f>
        <v>0</v>
      </c>
      <c r="BY51">
        <f>①健診機関作成分!CU58</f>
        <v>0</v>
      </c>
      <c r="BZ51">
        <f>①健診機関作成分!CV58</f>
        <v>0</v>
      </c>
      <c r="CA51">
        <f>①健診機関作成分!AZ58</f>
        <v>0</v>
      </c>
      <c r="CB51">
        <f>①健診機関作成分!AM58</f>
        <v>0</v>
      </c>
    </row>
    <row r="52" spans="2:80" x14ac:dyDescent="0.2">
      <c r="B52">
        <f>①健診機関作成分!F59</f>
        <v>0</v>
      </c>
      <c r="C52">
        <f>①健診機関作成分!G59</f>
        <v>0</v>
      </c>
      <c r="D52">
        <f>①健診機関作成分!L59</f>
        <v>0</v>
      </c>
      <c r="G52" s="1" t="str">
        <f>FIND(TEXT(①健診機関作成分!N59,"G"),"GKMTSHR")&amp;TEXT(①健診機関作成分!N59,"EEMMDD")</f>
        <v>3330100</v>
      </c>
      <c r="H52" s="2">
        <f>①健診機関作成分!M59</f>
        <v>0</v>
      </c>
      <c r="I52">
        <f>①健診機関作成分!C59</f>
        <v>0</v>
      </c>
      <c r="J52" s="1">
        <f>①健診機関作成分!E59</f>
        <v>0</v>
      </c>
      <c r="K52" s="4">
        <f>①健診機関作成分!AE59</f>
        <v>0</v>
      </c>
      <c r="L52" s="4">
        <f>①健診機関作成分!AF59</f>
        <v>0</v>
      </c>
      <c r="M52" s="4">
        <f>①健診機関作成分!AG59</f>
        <v>0</v>
      </c>
      <c r="N52" s="4">
        <f>①健診機関作成分!AH59</f>
        <v>0</v>
      </c>
      <c r="O52">
        <f>①健診機関作成分!AI59+IF(①健診機関作成分!AI59=2,-1,1)</f>
        <v>1</v>
      </c>
      <c r="P52" s="3">
        <f>①健診機関作成分!AJ59</f>
        <v>0</v>
      </c>
      <c r="Q52" s="3">
        <f>①健診機関作成分!AK59</f>
        <v>0</v>
      </c>
      <c r="R52" s="5">
        <f>①健診機関作成分!AN59</f>
        <v>0</v>
      </c>
      <c r="S52" s="5">
        <f>①健診機関作成分!AO59</f>
        <v>0</v>
      </c>
      <c r="T52">
        <f>①健診機関作成分!AP59</f>
        <v>0</v>
      </c>
      <c r="U52" s="3">
        <f>①健診機関作成分!AL59</f>
        <v>0</v>
      </c>
      <c r="V52" s="5">
        <f>①健診機関作成分!AQ59</f>
        <v>0</v>
      </c>
      <c r="W52" s="5">
        <f>①健診機関作成分!AR59</f>
        <v>0</v>
      </c>
      <c r="X52" s="4">
        <f>①健診機関作成分!AS59</f>
        <v>0</v>
      </c>
      <c r="Y52" s="5">
        <f>①健診機関作成分!AT59</f>
        <v>0</v>
      </c>
      <c r="Z52" s="5">
        <f>①健診機関作成分!AU59</f>
        <v>0</v>
      </c>
      <c r="AA52">
        <f>①健診機関作成分!AV59</f>
        <v>0</v>
      </c>
      <c r="AB52" t="str">
        <f>①健診機関作成分!AW59</f>
        <v/>
      </c>
      <c r="AC52" t="str">
        <f>ASC(①健診機関作成分!AX59)</f>
        <v/>
      </c>
      <c r="AD52" t="str">
        <f>ASC(①健診機関作成分!AY59)</f>
        <v/>
      </c>
      <c r="AE52" s="5">
        <f>①健診機関作成分!BA59</f>
        <v>0</v>
      </c>
      <c r="AF52" s="5">
        <f>①健診機関作成分!BB59</f>
        <v>0</v>
      </c>
      <c r="AG52" s="4">
        <f>①健診機関作成分!BC59</f>
        <v>0</v>
      </c>
      <c r="AH52" s="4">
        <f>①健診機関作成分!BD59</f>
        <v>0</v>
      </c>
      <c r="AI52">
        <f>①健診機関作成分!BE59</f>
        <v>0</v>
      </c>
      <c r="AJ52">
        <f>①健診機関作成分!BF59</f>
        <v>0</v>
      </c>
      <c r="AK52" s="5">
        <f>①健診機関作成分!BG59</f>
        <v>0</v>
      </c>
      <c r="AL52" s="4">
        <f>①健診機関作成分!BH59</f>
        <v>0</v>
      </c>
      <c r="AM52" t="str">
        <f>ASC(①健診機関作成分!BI59)</f>
        <v/>
      </c>
      <c r="AN52" t="str">
        <f>ASC(①健診機関作成分!BJ59)</f>
        <v/>
      </c>
      <c r="AO52" t="str">
        <f>ASC(①健診機関作成分!BK59)</f>
        <v/>
      </c>
      <c r="AP52">
        <f>①健診機関作成分!BL59</f>
        <v>0</v>
      </c>
      <c r="AQ52" s="4">
        <f>①健診機関作成分!BM59</f>
        <v>0</v>
      </c>
      <c r="AR52">
        <f>①健診機関作成分!BN59</f>
        <v>0</v>
      </c>
      <c r="AS52" t="str">
        <f>ASC(①健診機関作成分!BO59)</f>
        <v/>
      </c>
      <c r="AT52">
        <f>①健診機関作成分!BP59</f>
        <v>0</v>
      </c>
      <c r="AU52">
        <f>①健診機関作成分!BQ59</f>
        <v>0</v>
      </c>
      <c r="AV52">
        <f>①健診機関作成分!BR59</f>
        <v>0</v>
      </c>
      <c r="AW52">
        <f>①健診機関作成分!BS59</f>
        <v>0</v>
      </c>
      <c r="AX52">
        <f>①健診機関作成分!BT59</f>
        <v>2</v>
      </c>
      <c r="AY52">
        <f>①健診機関作成分!BU59</f>
        <v>0</v>
      </c>
      <c r="AZ52">
        <f>①健診機関作成分!BV59</f>
        <v>2</v>
      </c>
      <c r="BA52">
        <f>①健診機関作成分!BW59</f>
        <v>0</v>
      </c>
      <c r="BB52">
        <f>①健診機関作成分!BX59</f>
        <v>2</v>
      </c>
      <c r="BC52">
        <f>①健診機関作成分!BY59</f>
        <v>0</v>
      </c>
      <c r="BD52">
        <f>①健診機関作成分!BZ59</f>
        <v>0</v>
      </c>
      <c r="BE52">
        <f>①健診機関作成分!CA59</f>
        <v>0</v>
      </c>
      <c r="BF52">
        <f>①健診機関作成分!CB59</f>
        <v>0</v>
      </c>
      <c r="BG52">
        <f>①健診機関作成分!CC59</f>
        <v>0</v>
      </c>
      <c r="BH52">
        <f>①健診機関作成分!CD59</f>
        <v>0</v>
      </c>
      <c r="BI52">
        <f>①健診機関作成分!CE59</f>
        <v>0</v>
      </c>
      <c r="BJ52">
        <f>①健診機関作成分!CF59</f>
        <v>0</v>
      </c>
      <c r="BK52">
        <f>①健診機関作成分!CG59</f>
        <v>0</v>
      </c>
      <c r="BL52">
        <f>①健診機関作成分!CH59</f>
        <v>0</v>
      </c>
      <c r="BM52">
        <f>①健診機関作成分!CI59</f>
        <v>0</v>
      </c>
      <c r="BN52">
        <f>①健診機関作成分!CJ59</f>
        <v>0</v>
      </c>
      <c r="BO52">
        <f>①健診機関作成分!CK59</f>
        <v>0</v>
      </c>
      <c r="BP52">
        <f>①健診機関作成分!CL59</f>
        <v>0</v>
      </c>
      <c r="BQ52">
        <f>①健診機関作成分!CM59</f>
        <v>0</v>
      </c>
      <c r="BR52">
        <f>①健診機関作成分!CN59</f>
        <v>0</v>
      </c>
      <c r="BS52">
        <f>①健診機関作成分!CO59</f>
        <v>0</v>
      </c>
      <c r="BT52">
        <f>①健診機関作成分!CP59</f>
        <v>0</v>
      </c>
      <c r="BU52">
        <f>①健診機関作成分!CQ59</f>
        <v>0</v>
      </c>
      <c r="BV52">
        <f>①健診機関作成分!CR59</f>
        <v>0</v>
      </c>
      <c r="BW52">
        <f>①健診機関作成分!CS59</f>
        <v>0</v>
      </c>
      <c r="BX52">
        <f>①健診機関作成分!CT59</f>
        <v>0</v>
      </c>
      <c r="BY52">
        <f>①健診機関作成分!CU59</f>
        <v>0</v>
      </c>
      <c r="BZ52">
        <f>①健診機関作成分!CV59</f>
        <v>0</v>
      </c>
      <c r="CA52">
        <f>①健診機関作成分!AZ59</f>
        <v>0</v>
      </c>
      <c r="CB52">
        <f>①健診機関作成分!AM59</f>
        <v>0</v>
      </c>
    </row>
    <row r="53" spans="2:80" x14ac:dyDescent="0.2">
      <c r="B53">
        <f>①健診機関作成分!F60</f>
        <v>0</v>
      </c>
      <c r="C53">
        <f>①健診機関作成分!G60</f>
        <v>0</v>
      </c>
      <c r="D53">
        <f>①健診機関作成分!L60</f>
        <v>0</v>
      </c>
      <c r="G53" s="1" t="str">
        <f>FIND(TEXT(①健診機関作成分!N60,"G"),"GKMTSHR")&amp;TEXT(①健診機関作成分!N60,"EEMMDD")</f>
        <v>3330100</v>
      </c>
      <c r="H53" s="2">
        <f>①健診機関作成分!M60</f>
        <v>0</v>
      </c>
      <c r="I53">
        <f>①健診機関作成分!C60</f>
        <v>0</v>
      </c>
      <c r="J53" s="1">
        <f>①健診機関作成分!E60</f>
        <v>0</v>
      </c>
      <c r="K53" s="4">
        <f>①健診機関作成分!AE60</f>
        <v>0</v>
      </c>
      <c r="L53" s="4">
        <f>①健診機関作成分!AF60</f>
        <v>0</v>
      </c>
      <c r="M53" s="4">
        <f>①健診機関作成分!AG60</f>
        <v>0</v>
      </c>
      <c r="N53" s="4">
        <f>①健診機関作成分!AH60</f>
        <v>0</v>
      </c>
      <c r="O53">
        <f>①健診機関作成分!AI60+IF(①健診機関作成分!AI60=2,-1,1)</f>
        <v>1</v>
      </c>
      <c r="P53" s="3">
        <f>①健診機関作成分!AJ60</f>
        <v>0</v>
      </c>
      <c r="Q53" s="3">
        <f>①健診機関作成分!AK60</f>
        <v>0</v>
      </c>
      <c r="R53" s="5">
        <f>①健診機関作成分!AN60</f>
        <v>0</v>
      </c>
      <c r="S53" s="5">
        <f>①健診機関作成分!AO60</f>
        <v>0</v>
      </c>
      <c r="T53">
        <f>①健診機関作成分!AP60</f>
        <v>0</v>
      </c>
      <c r="U53" s="3">
        <f>①健診機関作成分!AL60</f>
        <v>0</v>
      </c>
      <c r="V53" s="5">
        <f>①健診機関作成分!AQ60</f>
        <v>0</v>
      </c>
      <c r="W53" s="5">
        <f>①健診機関作成分!AR60</f>
        <v>0</v>
      </c>
      <c r="X53" s="4">
        <f>①健診機関作成分!AS60</f>
        <v>0</v>
      </c>
      <c r="Y53" s="5">
        <f>①健診機関作成分!AT60</f>
        <v>0</v>
      </c>
      <c r="Z53" s="5">
        <f>①健診機関作成分!AU60</f>
        <v>0</v>
      </c>
      <c r="AA53">
        <f>①健診機関作成分!AV60</f>
        <v>0</v>
      </c>
      <c r="AB53" t="str">
        <f>①健診機関作成分!AW60</f>
        <v/>
      </c>
      <c r="AC53" t="str">
        <f>ASC(①健診機関作成分!AX60)</f>
        <v/>
      </c>
      <c r="AD53" t="str">
        <f>ASC(①健診機関作成分!AY60)</f>
        <v/>
      </c>
      <c r="AE53" s="5">
        <f>①健診機関作成分!BA60</f>
        <v>0</v>
      </c>
      <c r="AF53" s="5">
        <f>①健診機関作成分!BB60</f>
        <v>0</v>
      </c>
      <c r="AG53" s="4">
        <f>①健診機関作成分!BC60</f>
        <v>0</v>
      </c>
      <c r="AH53" s="4">
        <f>①健診機関作成分!BD60</f>
        <v>0</v>
      </c>
      <c r="AI53">
        <f>①健診機関作成分!BE60</f>
        <v>0</v>
      </c>
      <c r="AJ53">
        <f>①健診機関作成分!BF60</f>
        <v>0</v>
      </c>
      <c r="AK53" s="5">
        <f>①健診機関作成分!BG60</f>
        <v>0</v>
      </c>
      <c r="AL53" s="4">
        <f>①健診機関作成分!BH60</f>
        <v>0</v>
      </c>
      <c r="AM53" t="str">
        <f>ASC(①健診機関作成分!BI60)</f>
        <v/>
      </c>
      <c r="AN53" t="str">
        <f>ASC(①健診機関作成分!BJ60)</f>
        <v/>
      </c>
      <c r="AO53" t="str">
        <f>ASC(①健診機関作成分!BK60)</f>
        <v/>
      </c>
      <c r="AP53">
        <f>①健診機関作成分!BL60</f>
        <v>0</v>
      </c>
      <c r="AQ53" s="4">
        <f>①健診機関作成分!BM60</f>
        <v>0</v>
      </c>
      <c r="AR53">
        <f>①健診機関作成分!BN60</f>
        <v>0</v>
      </c>
      <c r="AS53" t="str">
        <f>ASC(①健診機関作成分!BO60)</f>
        <v/>
      </c>
      <c r="AT53">
        <f>①健診機関作成分!BP60</f>
        <v>0</v>
      </c>
      <c r="AU53">
        <f>①健診機関作成分!BQ60</f>
        <v>0</v>
      </c>
      <c r="AV53">
        <f>①健診機関作成分!BR60</f>
        <v>0</v>
      </c>
      <c r="AW53">
        <f>①健診機関作成分!BS60</f>
        <v>0</v>
      </c>
      <c r="AX53">
        <f>①健診機関作成分!BT60</f>
        <v>2</v>
      </c>
      <c r="AY53">
        <f>①健診機関作成分!BU60</f>
        <v>0</v>
      </c>
      <c r="AZ53">
        <f>①健診機関作成分!BV60</f>
        <v>2</v>
      </c>
      <c r="BA53">
        <f>①健診機関作成分!BW60</f>
        <v>0</v>
      </c>
      <c r="BB53">
        <f>①健診機関作成分!BX60</f>
        <v>2</v>
      </c>
      <c r="BC53">
        <f>①健診機関作成分!BY60</f>
        <v>0</v>
      </c>
      <c r="BD53">
        <f>①健診機関作成分!BZ60</f>
        <v>0</v>
      </c>
      <c r="BE53">
        <f>①健診機関作成分!CA60</f>
        <v>0</v>
      </c>
      <c r="BF53">
        <f>①健診機関作成分!CB60</f>
        <v>0</v>
      </c>
      <c r="BG53">
        <f>①健診機関作成分!CC60</f>
        <v>0</v>
      </c>
      <c r="BH53">
        <f>①健診機関作成分!CD60</f>
        <v>0</v>
      </c>
      <c r="BI53">
        <f>①健診機関作成分!CE60</f>
        <v>0</v>
      </c>
      <c r="BJ53">
        <f>①健診機関作成分!CF60</f>
        <v>0</v>
      </c>
      <c r="BK53">
        <f>①健診機関作成分!CG60</f>
        <v>0</v>
      </c>
      <c r="BL53">
        <f>①健診機関作成分!CH60</f>
        <v>0</v>
      </c>
      <c r="BM53">
        <f>①健診機関作成分!CI60</f>
        <v>0</v>
      </c>
      <c r="BN53">
        <f>①健診機関作成分!CJ60</f>
        <v>0</v>
      </c>
      <c r="BO53">
        <f>①健診機関作成分!CK60</f>
        <v>0</v>
      </c>
      <c r="BP53">
        <f>①健診機関作成分!CL60</f>
        <v>0</v>
      </c>
      <c r="BQ53">
        <f>①健診機関作成分!CM60</f>
        <v>0</v>
      </c>
      <c r="BR53">
        <f>①健診機関作成分!CN60</f>
        <v>0</v>
      </c>
      <c r="BS53">
        <f>①健診機関作成分!CO60</f>
        <v>0</v>
      </c>
      <c r="BT53">
        <f>①健診機関作成分!CP60</f>
        <v>0</v>
      </c>
      <c r="BU53">
        <f>①健診機関作成分!CQ60</f>
        <v>0</v>
      </c>
      <c r="BV53">
        <f>①健診機関作成分!CR60</f>
        <v>0</v>
      </c>
      <c r="BW53">
        <f>①健診機関作成分!CS60</f>
        <v>0</v>
      </c>
      <c r="BX53">
        <f>①健診機関作成分!CT60</f>
        <v>0</v>
      </c>
      <c r="BY53">
        <f>①健診機関作成分!CU60</f>
        <v>0</v>
      </c>
      <c r="BZ53">
        <f>①健診機関作成分!CV60</f>
        <v>0</v>
      </c>
      <c r="CA53">
        <f>①健診機関作成分!AZ60</f>
        <v>0</v>
      </c>
      <c r="CB53">
        <f>①健診機関作成分!AM60</f>
        <v>0</v>
      </c>
    </row>
    <row r="54" spans="2:80" x14ac:dyDescent="0.2">
      <c r="B54">
        <f>①健診機関作成分!F61</f>
        <v>0</v>
      </c>
      <c r="C54">
        <f>①健診機関作成分!G61</f>
        <v>0</v>
      </c>
      <c r="D54">
        <f>①健診機関作成分!L61</f>
        <v>0</v>
      </c>
      <c r="G54" s="1" t="str">
        <f>FIND(TEXT(①健診機関作成分!N61,"G"),"GKMTSHR")&amp;TEXT(①健診機関作成分!N61,"EEMMDD")</f>
        <v>3330100</v>
      </c>
      <c r="H54" s="2">
        <f>①健診機関作成分!M61</f>
        <v>0</v>
      </c>
      <c r="I54">
        <f>①健診機関作成分!C61</f>
        <v>0</v>
      </c>
      <c r="J54" s="1">
        <f>①健診機関作成分!E61</f>
        <v>0</v>
      </c>
      <c r="K54" s="4">
        <f>①健診機関作成分!AE61</f>
        <v>0</v>
      </c>
      <c r="L54" s="4">
        <f>①健診機関作成分!AF61</f>
        <v>0</v>
      </c>
      <c r="M54" s="4">
        <f>①健診機関作成分!AG61</f>
        <v>0</v>
      </c>
      <c r="N54" s="4">
        <f>①健診機関作成分!AH61</f>
        <v>0</v>
      </c>
      <c r="O54">
        <f>①健診機関作成分!AI61+IF(①健診機関作成分!AI61=2,-1,1)</f>
        <v>1</v>
      </c>
      <c r="P54" s="3">
        <f>①健診機関作成分!AJ61</f>
        <v>0</v>
      </c>
      <c r="Q54" s="3">
        <f>①健診機関作成分!AK61</f>
        <v>0</v>
      </c>
      <c r="R54" s="5">
        <f>①健診機関作成分!AN61</f>
        <v>0</v>
      </c>
      <c r="S54" s="5">
        <f>①健診機関作成分!AO61</f>
        <v>0</v>
      </c>
      <c r="T54">
        <f>①健診機関作成分!AP61</f>
        <v>0</v>
      </c>
      <c r="U54" s="3">
        <f>①健診機関作成分!AL61</f>
        <v>0</v>
      </c>
      <c r="V54" s="5">
        <f>①健診機関作成分!AQ61</f>
        <v>0</v>
      </c>
      <c r="W54" s="5">
        <f>①健診機関作成分!AR61</f>
        <v>0</v>
      </c>
      <c r="X54" s="4">
        <f>①健診機関作成分!AS61</f>
        <v>0</v>
      </c>
      <c r="Y54" s="5">
        <f>①健診機関作成分!AT61</f>
        <v>0</v>
      </c>
      <c r="Z54" s="5">
        <f>①健診機関作成分!AU61</f>
        <v>0</v>
      </c>
      <c r="AA54">
        <f>①健診機関作成分!AV61</f>
        <v>0</v>
      </c>
      <c r="AB54" t="str">
        <f>①健診機関作成分!AW61</f>
        <v/>
      </c>
      <c r="AC54" t="str">
        <f>ASC(①健診機関作成分!AX61)</f>
        <v/>
      </c>
      <c r="AD54" t="str">
        <f>ASC(①健診機関作成分!AY61)</f>
        <v/>
      </c>
      <c r="AE54" s="5">
        <f>①健診機関作成分!BA61</f>
        <v>0</v>
      </c>
      <c r="AF54" s="5">
        <f>①健診機関作成分!BB61</f>
        <v>0</v>
      </c>
      <c r="AG54" s="4">
        <f>①健診機関作成分!BC61</f>
        <v>0</v>
      </c>
      <c r="AH54" s="4">
        <f>①健診機関作成分!BD61</f>
        <v>0</v>
      </c>
      <c r="AI54">
        <f>①健診機関作成分!BE61</f>
        <v>0</v>
      </c>
      <c r="AJ54">
        <f>①健診機関作成分!BF61</f>
        <v>0</v>
      </c>
      <c r="AK54" s="5">
        <f>①健診機関作成分!BG61</f>
        <v>0</v>
      </c>
      <c r="AL54" s="4">
        <f>①健診機関作成分!BH61</f>
        <v>0</v>
      </c>
      <c r="AM54" t="str">
        <f>ASC(①健診機関作成分!BI61)</f>
        <v/>
      </c>
      <c r="AN54" t="str">
        <f>ASC(①健診機関作成分!BJ61)</f>
        <v/>
      </c>
      <c r="AO54" t="str">
        <f>ASC(①健診機関作成分!BK61)</f>
        <v/>
      </c>
      <c r="AP54">
        <f>①健診機関作成分!BL61</f>
        <v>0</v>
      </c>
      <c r="AQ54" s="4">
        <f>①健診機関作成分!BM61</f>
        <v>0</v>
      </c>
      <c r="AR54">
        <f>①健診機関作成分!BN61</f>
        <v>0</v>
      </c>
      <c r="AS54" t="str">
        <f>ASC(①健診機関作成分!BO61)</f>
        <v/>
      </c>
      <c r="AT54">
        <f>①健診機関作成分!BP61</f>
        <v>0</v>
      </c>
      <c r="AU54">
        <f>①健診機関作成分!BQ61</f>
        <v>0</v>
      </c>
      <c r="AV54">
        <f>①健診機関作成分!BR61</f>
        <v>0</v>
      </c>
      <c r="AW54">
        <f>①健診機関作成分!BS61</f>
        <v>0</v>
      </c>
      <c r="AX54">
        <f>①健診機関作成分!BT61</f>
        <v>2</v>
      </c>
      <c r="AY54">
        <f>①健診機関作成分!BU61</f>
        <v>0</v>
      </c>
      <c r="AZ54">
        <f>①健診機関作成分!BV61</f>
        <v>2</v>
      </c>
      <c r="BA54">
        <f>①健診機関作成分!BW61</f>
        <v>0</v>
      </c>
      <c r="BB54">
        <f>①健診機関作成分!BX61</f>
        <v>2</v>
      </c>
      <c r="BC54">
        <f>①健診機関作成分!BY61</f>
        <v>0</v>
      </c>
      <c r="BD54">
        <f>①健診機関作成分!BZ61</f>
        <v>0</v>
      </c>
      <c r="BE54">
        <f>①健診機関作成分!CA61</f>
        <v>0</v>
      </c>
      <c r="BF54">
        <f>①健診機関作成分!CB61</f>
        <v>0</v>
      </c>
      <c r="BG54">
        <f>①健診機関作成分!CC61</f>
        <v>0</v>
      </c>
      <c r="BH54">
        <f>①健診機関作成分!CD61</f>
        <v>0</v>
      </c>
      <c r="BI54">
        <f>①健診機関作成分!CE61</f>
        <v>0</v>
      </c>
      <c r="BJ54">
        <f>①健診機関作成分!CF61</f>
        <v>0</v>
      </c>
      <c r="BK54">
        <f>①健診機関作成分!CG61</f>
        <v>0</v>
      </c>
      <c r="BL54">
        <f>①健診機関作成分!CH61</f>
        <v>0</v>
      </c>
      <c r="BM54">
        <f>①健診機関作成分!CI61</f>
        <v>0</v>
      </c>
      <c r="BN54">
        <f>①健診機関作成分!CJ61</f>
        <v>0</v>
      </c>
      <c r="BO54">
        <f>①健診機関作成分!CK61</f>
        <v>0</v>
      </c>
      <c r="BP54">
        <f>①健診機関作成分!CL61</f>
        <v>0</v>
      </c>
      <c r="BQ54">
        <f>①健診機関作成分!CM61</f>
        <v>0</v>
      </c>
      <c r="BR54">
        <f>①健診機関作成分!CN61</f>
        <v>0</v>
      </c>
      <c r="BS54">
        <f>①健診機関作成分!CO61</f>
        <v>0</v>
      </c>
      <c r="BT54">
        <f>①健診機関作成分!CP61</f>
        <v>0</v>
      </c>
      <c r="BU54">
        <f>①健診機関作成分!CQ61</f>
        <v>0</v>
      </c>
      <c r="BV54">
        <f>①健診機関作成分!CR61</f>
        <v>0</v>
      </c>
      <c r="BW54">
        <f>①健診機関作成分!CS61</f>
        <v>0</v>
      </c>
      <c r="BX54">
        <f>①健診機関作成分!CT61</f>
        <v>0</v>
      </c>
      <c r="BY54">
        <f>①健診機関作成分!CU61</f>
        <v>0</v>
      </c>
      <c r="BZ54">
        <f>①健診機関作成分!CV61</f>
        <v>0</v>
      </c>
      <c r="CA54">
        <f>①健診機関作成分!AZ61</f>
        <v>0</v>
      </c>
      <c r="CB54">
        <f>①健診機関作成分!AM61</f>
        <v>0</v>
      </c>
    </row>
    <row r="55" spans="2:80" x14ac:dyDescent="0.2">
      <c r="B55">
        <f>①健診機関作成分!F62</f>
        <v>0</v>
      </c>
      <c r="C55">
        <f>①健診機関作成分!G62</f>
        <v>0</v>
      </c>
      <c r="D55">
        <f>①健診機関作成分!L62</f>
        <v>0</v>
      </c>
      <c r="G55" s="1" t="str">
        <f>FIND(TEXT(①健診機関作成分!N62,"G"),"GKMTSHR")&amp;TEXT(①健診機関作成分!N62,"EEMMDD")</f>
        <v>3330100</v>
      </c>
      <c r="H55" s="2">
        <f>①健診機関作成分!M62</f>
        <v>0</v>
      </c>
      <c r="I55">
        <f>①健診機関作成分!C62</f>
        <v>0</v>
      </c>
      <c r="J55" s="1">
        <f>①健診機関作成分!E62</f>
        <v>0</v>
      </c>
      <c r="K55" s="4">
        <f>①健診機関作成分!AE62</f>
        <v>0</v>
      </c>
      <c r="L55" s="4">
        <f>①健診機関作成分!AF62</f>
        <v>0</v>
      </c>
      <c r="M55" s="4">
        <f>①健診機関作成分!AG62</f>
        <v>0</v>
      </c>
      <c r="N55" s="4">
        <f>①健診機関作成分!AH62</f>
        <v>0</v>
      </c>
      <c r="O55">
        <f>①健診機関作成分!AI62+IF(①健診機関作成分!AI62=2,-1,1)</f>
        <v>1</v>
      </c>
      <c r="P55" s="3">
        <f>①健診機関作成分!AJ62</f>
        <v>0</v>
      </c>
      <c r="Q55" s="3">
        <f>①健診機関作成分!AK62</f>
        <v>0</v>
      </c>
      <c r="R55" s="5">
        <f>①健診機関作成分!AN62</f>
        <v>0</v>
      </c>
      <c r="S55" s="5">
        <f>①健診機関作成分!AO62</f>
        <v>0</v>
      </c>
      <c r="T55">
        <f>①健診機関作成分!AP62</f>
        <v>0</v>
      </c>
      <c r="U55" s="3">
        <f>①健診機関作成分!AL62</f>
        <v>0</v>
      </c>
      <c r="V55" s="5">
        <f>①健診機関作成分!AQ62</f>
        <v>0</v>
      </c>
      <c r="W55" s="5">
        <f>①健診機関作成分!AR62</f>
        <v>0</v>
      </c>
      <c r="X55" s="4">
        <f>①健診機関作成分!AS62</f>
        <v>0</v>
      </c>
      <c r="Y55" s="5">
        <f>①健診機関作成分!AT62</f>
        <v>0</v>
      </c>
      <c r="Z55" s="5">
        <f>①健診機関作成分!AU62</f>
        <v>0</v>
      </c>
      <c r="AA55">
        <f>①健診機関作成分!AV62</f>
        <v>0</v>
      </c>
      <c r="AB55" t="str">
        <f>①健診機関作成分!AW62</f>
        <v/>
      </c>
      <c r="AC55" t="str">
        <f>ASC(①健診機関作成分!AX62)</f>
        <v/>
      </c>
      <c r="AD55" t="str">
        <f>ASC(①健診機関作成分!AY62)</f>
        <v/>
      </c>
      <c r="AE55" s="5">
        <f>①健診機関作成分!BA62</f>
        <v>0</v>
      </c>
      <c r="AF55" s="5">
        <f>①健診機関作成分!BB62</f>
        <v>0</v>
      </c>
      <c r="AG55" s="4">
        <f>①健診機関作成分!BC62</f>
        <v>0</v>
      </c>
      <c r="AH55" s="4">
        <f>①健診機関作成分!BD62</f>
        <v>0</v>
      </c>
      <c r="AI55">
        <f>①健診機関作成分!BE62</f>
        <v>0</v>
      </c>
      <c r="AJ55">
        <f>①健診機関作成分!BF62</f>
        <v>0</v>
      </c>
      <c r="AK55" s="5">
        <f>①健診機関作成分!BG62</f>
        <v>0</v>
      </c>
      <c r="AL55" s="4">
        <f>①健診機関作成分!BH62</f>
        <v>0</v>
      </c>
      <c r="AM55" t="str">
        <f>ASC(①健診機関作成分!BI62)</f>
        <v/>
      </c>
      <c r="AN55" t="str">
        <f>ASC(①健診機関作成分!BJ62)</f>
        <v/>
      </c>
      <c r="AO55" t="str">
        <f>ASC(①健診機関作成分!BK62)</f>
        <v/>
      </c>
      <c r="AP55">
        <f>①健診機関作成分!BL62</f>
        <v>0</v>
      </c>
      <c r="AQ55" s="4">
        <f>①健診機関作成分!BM62</f>
        <v>0</v>
      </c>
      <c r="AR55">
        <f>①健診機関作成分!BN62</f>
        <v>0</v>
      </c>
      <c r="AS55" t="str">
        <f>ASC(①健診機関作成分!BO62)</f>
        <v/>
      </c>
      <c r="AT55">
        <f>①健診機関作成分!BP62</f>
        <v>0</v>
      </c>
      <c r="AU55">
        <f>①健診機関作成分!BQ62</f>
        <v>0</v>
      </c>
      <c r="AV55">
        <f>①健診機関作成分!BR62</f>
        <v>0</v>
      </c>
      <c r="AW55">
        <f>①健診機関作成分!BS62</f>
        <v>0</v>
      </c>
      <c r="AX55">
        <f>①健診機関作成分!BT62</f>
        <v>2</v>
      </c>
      <c r="AY55">
        <f>①健診機関作成分!BU62</f>
        <v>0</v>
      </c>
      <c r="AZ55">
        <f>①健診機関作成分!BV62</f>
        <v>2</v>
      </c>
      <c r="BA55">
        <f>①健診機関作成分!BW62</f>
        <v>0</v>
      </c>
      <c r="BB55">
        <f>①健診機関作成分!BX62</f>
        <v>2</v>
      </c>
      <c r="BC55">
        <f>①健診機関作成分!BY62</f>
        <v>0</v>
      </c>
      <c r="BD55">
        <f>①健診機関作成分!BZ62</f>
        <v>0</v>
      </c>
      <c r="BE55">
        <f>①健診機関作成分!CA62</f>
        <v>0</v>
      </c>
      <c r="BF55">
        <f>①健診機関作成分!CB62</f>
        <v>0</v>
      </c>
      <c r="BG55">
        <f>①健診機関作成分!CC62</f>
        <v>0</v>
      </c>
      <c r="BH55">
        <f>①健診機関作成分!CD62</f>
        <v>0</v>
      </c>
      <c r="BI55">
        <f>①健診機関作成分!CE62</f>
        <v>0</v>
      </c>
      <c r="BJ55">
        <f>①健診機関作成分!CF62</f>
        <v>0</v>
      </c>
      <c r="BK55">
        <f>①健診機関作成分!CG62</f>
        <v>0</v>
      </c>
      <c r="BL55">
        <f>①健診機関作成分!CH62</f>
        <v>0</v>
      </c>
      <c r="BM55">
        <f>①健診機関作成分!CI62</f>
        <v>0</v>
      </c>
      <c r="BN55">
        <f>①健診機関作成分!CJ62</f>
        <v>0</v>
      </c>
      <c r="BO55">
        <f>①健診機関作成分!CK62</f>
        <v>0</v>
      </c>
      <c r="BP55">
        <f>①健診機関作成分!CL62</f>
        <v>0</v>
      </c>
      <c r="BQ55">
        <f>①健診機関作成分!CM62</f>
        <v>0</v>
      </c>
      <c r="BR55">
        <f>①健診機関作成分!CN62</f>
        <v>0</v>
      </c>
      <c r="BS55">
        <f>①健診機関作成分!CO62</f>
        <v>0</v>
      </c>
      <c r="BT55">
        <f>①健診機関作成分!CP62</f>
        <v>0</v>
      </c>
      <c r="BU55">
        <f>①健診機関作成分!CQ62</f>
        <v>0</v>
      </c>
      <c r="BV55">
        <f>①健診機関作成分!CR62</f>
        <v>0</v>
      </c>
      <c r="BW55">
        <f>①健診機関作成分!CS62</f>
        <v>0</v>
      </c>
      <c r="BX55">
        <f>①健診機関作成分!CT62</f>
        <v>0</v>
      </c>
      <c r="BY55">
        <f>①健診機関作成分!CU62</f>
        <v>0</v>
      </c>
      <c r="BZ55">
        <f>①健診機関作成分!CV62</f>
        <v>0</v>
      </c>
      <c r="CA55">
        <f>①健診機関作成分!AZ62</f>
        <v>0</v>
      </c>
      <c r="CB55">
        <f>①健診機関作成分!AM62</f>
        <v>0</v>
      </c>
    </row>
    <row r="56" spans="2:80" x14ac:dyDescent="0.2">
      <c r="B56">
        <f>①健診機関作成分!F63</f>
        <v>0</v>
      </c>
      <c r="C56">
        <f>①健診機関作成分!G63</f>
        <v>0</v>
      </c>
      <c r="D56">
        <f>①健診機関作成分!L63</f>
        <v>0</v>
      </c>
      <c r="G56" s="1" t="str">
        <f>FIND(TEXT(①健診機関作成分!N63,"G"),"GKMTSHR")&amp;TEXT(①健診機関作成分!N63,"EEMMDD")</f>
        <v>3330100</v>
      </c>
      <c r="H56" s="2">
        <f>①健診機関作成分!M63</f>
        <v>0</v>
      </c>
      <c r="I56">
        <f>①健診機関作成分!C63</f>
        <v>0</v>
      </c>
      <c r="J56" s="1">
        <f>①健診機関作成分!E63</f>
        <v>0</v>
      </c>
      <c r="K56" s="4">
        <f>①健診機関作成分!AE63</f>
        <v>0</v>
      </c>
      <c r="L56" s="4">
        <f>①健診機関作成分!AF63</f>
        <v>0</v>
      </c>
      <c r="M56" s="4">
        <f>①健診機関作成分!AG63</f>
        <v>0</v>
      </c>
      <c r="N56" s="4">
        <f>①健診機関作成分!AH63</f>
        <v>0</v>
      </c>
      <c r="O56">
        <f>①健診機関作成分!AI63+IF(①健診機関作成分!AI63=2,-1,1)</f>
        <v>1</v>
      </c>
      <c r="P56" s="3">
        <f>①健診機関作成分!AJ63</f>
        <v>0</v>
      </c>
      <c r="Q56" s="3">
        <f>①健診機関作成分!AK63</f>
        <v>0</v>
      </c>
      <c r="R56" s="5">
        <f>①健診機関作成分!AN63</f>
        <v>0</v>
      </c>
      <c r="S56" s="5">
        <f>①健診機関作成分!AO63</f>
        <v>0</v>
      </c>
      <c r="T56">
        <f>①健診機関作成分!AP63</f>
        <v>0</v>
      </c>
      <c r="U56" s="3">
        <f>①健診機関作成分!AL63</f>
        <v>0</v>
      </c>
      <c r="V56" s="5">
        <f>①健診機関作成分!AQ63</f>
        <v>0</v>
      </c>
      <c r="W56" s="5">
        <f>①健診機関作成分!AR63</f>
        <v>0</v>
      </c>
      <c r="X56" s="4">
        <f>①健診機関作成分!AS63</f>
        <v>0</v>
      </c>
      <c r="Y56" s="5">
        <f>①健診機関作成分!AT63</f>
        <v>0</v>
      </c>
      <c r="Z56" s="5">
        <f>①健診機関作成分!AU63</f>
        <v>0</v>
      </c>
      <c r="AA56">
        <f>①健診機関作成分!AV63</f>
        <v>0</v>
      </c>
      <c r="AB56" t="str">
        <f>①健診機関作成分!AW63</f>
        <v/>
      </c>
      <c r="AC56" t="str">
        <f>ASC(①健診機関作成分!AX63)</f>
        <v/>
      </c>
      <c r="AD56" t="str">
        <f>ASC(①健診機関作成分!AY63)</f>
        <v/>
      </c>
      <c r="AE56" s="5">
        <f>①健診機関作成分!BA63</f>
        <v>0</v>
      </c>
      <c r="AF56" s="5">
        <f>①健診機関作成分!BB63</f>
        <v>0</v>
      </c>
      <c r="AG56" s="4">
        <f>①健診機関作成分!BC63</f>
        <v>0</v>
      </c>
      <c r="AH56" s="4">
        <f>①健診機関作成分!BD63</f>
        <v>0</v>
      </c>
      <c r="AI56">
        <f>①健診機関作成分!BE63</f>
        <v>0</v>
      </c>
      <c r="AJ56">
        <f>①健診機関作成分!BF63</f>
        <v>0</v>
      </c>
      <c r="AK56" s="5">
        <f>①健診機関作成分!BG63</f>
        <v>0</v>
      </c>
      <c r="AL56" s="4">
        <f>①健診機関作成分!BH63</f>
        <v>0</v>
      </c>
      <c r="AM56" t="str">
        <f>ASC(①健診機関作成分!BI63)</f>
        <v/>
      </c>
      <c r="AN56" t="str">
        <f>ASC(①健診機関作成分!BJ63)</f>
        <v/>
      </c>
      <c r="AO56" t="str">
        <f>ASC(①健診機関作成分!BK63)</f>
        <v/>
      </c>
      <c r="AP56">
        <f>①健診機関作成分!BL63</f>
        <v>0</v>
      </c>
      <c r="AQ56" s="4">
        <f>①健診機関作成分!BM63</f>
        <v>0</v>
      </c>
      <c r="AR56">
        <f>①健診機関作成分!BN63</f>
        <v>0</v>
      </c>
      <c r="AS56" t="str">
        <f>ASC(①健診機関作成分!BO63)</f>
        <v/>
      </c>
      <c r="AT56">
        <f>①健診機関作成分!BP63</f>
        <v>0</v>
      </c>
      <c r="AU56">
        <f>①健診機関作成分!BQ63</f>
        <v>0</v>
      </c>
      <c r="AV56">
        <f>①健診機関作成分!BR63</f>
        <v>0</v>
      </c>
      <c r="AW56">
        <f>①健診機関作成分!BS63</f>
        <v>0</v>
      </c>
      <c r="AX56">
        <f>①健診機関作成分!BT63</f>
        <v>2</v>
      </c>
      <c r="AY56">
        <f>①健診機関作成分!BU63</f>
        <v>0</v>
      </c>
      <c r="AZ56">
        <f>①健診機関作成分!BV63</f>
        <v>2</v>
      </c>
      <c r="BA56">
        <f>①健診機関作成分!BW63</f>
        <v>0</v>
      </c>
      <c r="BB56">
        <f>①健診機関作成分!BX63</f>
        <v>2</v>
      </c>
      <c r="BC56">
        <f>①健診機関作成分!BY63</f>
        <v>0</v>
      </c>
      <c r="BD56">
        <f>①健診機関作成分!BZ63</f>
        <v>0</v>
      </c>
      <c r="BE56">
        <f>①健診機関作成分!CA63</f>
        <v>0</v>
      </c>
      <c r="BF56">
        <f>①健診機関作成分!CB63</f>
        <v>0</v>
      </c>
      <c r="BG56">
        <f>①健診機関作成分!CC63</f>
        <v>0</v>
      </c>
      <c r="BH56">
        <f>①健診機関作成分!CD63</f>
        <v>0</v>
      </c>
      <c r="BI56">
        <f>①健診機関作成分!CE63</f>
        <v>0</v>
      </c>
      <c r="BJ56">
        <f>①健診機関作成分!CF63</f>
        <v>0</v>
      </c>
      <c r="BK56">
        <f>①健診機関作成分!CG63</f>
        <v>0</v>
      </c>
      <c r="BL56">
        <f>①健診機関作成分!CH63</f>
        <v>0</v>
      </c>
      <c r="BM56">
        <f>①健診機関作成分!CI63</f>
        <v>0</v>
      </c>
      <c r="BN56">
        <f>①健診機関作成分!CJ63</f>
        <v>0</v>
      </c>
      <c r="BO56">
        <f>①健診機関作成分!CK63</f>
        <v>0</v>
      </c>
      <c r="BP56">
        <f>①健診機関作成分!CL63</f>
        <v>0</v>
      </c>
      <c r="BQ56">
        <f>①健診機関作成分!CM63</f>
        <v>0</v>
      </c>
      <c r="BR56">
        <f>①健診機関作成分!CN63</f>
        <v>0</v>
      </c>
      <c r="BS56">
        <f>①健診機関作成分!CO63</f>
        <v>0</v>
      </c>
      <c r="BT56">
        <f>①健診機関作成分!CP63</f>
        <v>0</v>
      </c>
      <c r="BU56">
        <f>①健診機関作成分!CQ63</f>
        <v>0</v>
      </c>
      <c r="BV56">
        <f>①健診機関作成分!CR63</f>
        <v>0</v>
      </c>
      <c r="BW56">
        <f>①健診機関作成分!CS63</f>
        <v>0</v>
      </c>
      <c r="BX56">
        <f>①健診機関作成分!CT63</f>
        <v>0</v>
      </c>
      <c r="BY56">
        <f>①健診機関作成分!CU63</f>
        <v>0</v>
      </c>
      <c r="BZ56">
        <f>①健診機関作成分!CV63</f>
        <v>0</v>
      </c>
      <c r="CA56">
        <f>①健診機関作成分!AZ63</f>
        <v>0</v>
      </c>
      <c r="CB56">
        <f>①健診機関作成分!AM63</f>
        <v>0</v>
      </c>
    </row>
    <row r="57" spans="2:80" x14ac:dyDescent="0.2">
      <c r="B57">
        <f>①健診機関作成分!F64</f>
        <v>0</v>
      </c>
      <c r="C57">
        <f>①健診機関作成分!G64</f>
        <v>0</v>
      </c>
      <c r="D57">
        <f>①健診機関作成分!L64</f>
        <v>0</v>
      </c>
      <c r="G57" s="1" t="str">
        <f>FIND(TEXT(①健診機関作成分!N64,"G"),"GKMTSHR")&amp;TEXT(①健診機関作成分!N64,"EEMMDD")</f>
        <v>3330100</v>
      </c>
      <c r="H57" s="2">
        <f>①健診機関作成分!M64</f>
        <v>0</v>
      </c>
      <c r="I57">
        <f>①健診機関作成分!C64</f>
        <v>0</v>
      </c>
      <c r="J57" s="1">
        <f>①健診機関作成分!E64</f>
        <v>0</v>
      </c>
      <c r="K57" s="4">
        <f>①健診機関作成分!AE64</f>
        <v>0</v>
      </c>
      <c r="L57" s="4">
        <f>①健診機関作成分!AF64</f>
        <v>0</v>
      </c>
      <c r="M57" s="4">
        <f>①健診機関作成分!AG64</f>
        <v>0</v>
      </c>
      <c r="N57" s="4">
        <f>①健診機関作成分!AH64</f>
        <v>0</v>
      </c>
      <c r="O57">
        <f>①健診機関作成分!AI64+IF(①健診機関作成分!AI64=2,-1,1)</f>
        <v>1</v>
      </c>
      <c r="P57" s="3">
        <f>①健診機関作成分!AJ64</f>
        <v>0</v>
      </c>
      <c r="Q57" s="3">
        <f>①健診機関作成分!AK64</f>
        <v>0</v>
      </c>
      <c r="R57" s="5">
        <f>①健診機関作成分!AN64</f>
        <v>0</v>
      </c>
      <c r="S57" s="5">
        <f>①健診機関作成分!AO64</f>
        <v>0</v>
      </c>
      <c r="T57">
        <f>①健診機関作成分!AP64</f>
        <v>0</v>
      </c>
      <c r="U57" s="3">
        <f>①健診機関作成分!AL64</f>
        <v>0</v>
      </c>
      <c r="V57" s="5">
        <f>①健診機関作成分!AQ64</f>
        <v>0</v>
      </c>
      <c r="W57" s="5">
        <f>①健診機関作成分!AR64</f>
        <v>0</v>
      </c>
      <c r="X57" s="4">
        <f>①健診機関作成分!AS64</f>
        <v>0</v>
      </c>
      <c r="Y57" s="5">
        <f>①健診機関作成分!AT64</f>
        <v>0</v>
      </c>
      <c r="Z57" s="5">
        <f>①健診機関作成分!AU64</f>
        <v>0</v>
      </c>
      <c r="AA57">
        <f>①健診機関作成分!AV64</f>
        <v>0</v>
      </c>
      <c r="AB57" t="str">
        <f>①健診機関作成分!AW64</f>
        <v/>
      </c>
      <c r="AC57" t="str">
        <f>ASC(①健診機関作成分!AX64)</f>
        <v/>
      </c>
      <c r="AD57" t="str">
        <f>ASC(①健診機関作成分!AY64)</f>
        <v/>
      </c>
      <c r="AE57" s="5">
        <f>①健診機関作成分!BA64</f>
        <v>0</v>
      </c>
      <c r="AF57" s="5">
        <f>①健診機関作成分!BB64</f>
        <v>0</v>
      </c>
      <c r="AG57" s="4">
        <f>①健診機関作成分!BC64</f>
        <v>0</v>
      </c>
      <c r="AH57" s="4">
        <f>①健診機関作成分!BD64</f>
        <v>0</v>
      </c>
      <c r="AI57">
        <f>①健診機関作成分!BE64</f>
        <v>0</v>
      </c>
      <c r="AJ57">
        <f>①健診機関作成分!BF64</f>
        <v>0</v>
      </c>
      <c r="AK57" s="5">
        <f>①健診機関作成分!BG64</f>
        <v>0</v>
      </c>
      <c r="AL57" s="4">
        <f>①健診機関作成分!BH64</f>
        <v>0</v>
      </c>
      <c r="AM57" t="str">
        <f>ASC(①健診機関作成分!BI64)</f>
        <v/>
      </c>
      <c r="AN57" t="str">
        <f>ASC(①健診機関作成分!BJ64)</f>
        <v/>
      </c>
      <c r="AO57" t="str">
        <f>ASC(①健診機関作成分!BK64)</f>
        <v/>
      </c>
      <c r="AP57">
        <f>①健診機関作成分!BL64</f>
        <v>0</v>
      </c>
      <c r="AQ57" s="4">
        <f>①健診機関作成分!BM64</f>
        <v>0</v>
      </c>
      <c r="AR57">
        <f>①健診機関作成分!BN64</f>
        <v>0</v>
      </c>
      <c r="AS57" t="str">
        <f>ASC(①健診機関作成分!BO64)</f>
        <v/>
      </c>
      <c r="AT57">
        <f>①健診機関作成分!BP64</f>
        <v>0</v>
      </c>
      <c r="AU57">
        <f>①健診機関作成分!BQ64</f>
        <v>0</v>
      </c>
      <c r="AV57">
        <f>①健診機関作成分!BR64</f>
        <v>0</v>
      </c>
      <c r="AW57">
        <f>①健診機関作成分!BS64</f>
        <v>0</v>
      </c>
      <c r="AX57">
        <f>①健診機関作成分!BT64</f>
        <v>2</v>
      </c>
      <c r="AY57">
        <f>①健診機関作成分!BU64</f>
        <v>0</v>
      </c>
      <c r="AZ57">
        <f>①健診機関作成分!BV64</f>
        <v>2</v>
      </c>
      <c r="BA57">
        <f>①健診機関作成分!BW64</f>
        <v>0</v>
      </c>
      <c r="BB57">
        <f>①健診機関作成分!BX64</f>
        <v>2</v>
      </c>
      <c r="BC57">
        <f>①健診機関作成分!BY64</f>
        <v>0</v>
      </c>
      <c r="BD57">
        <f>①健診機関作成分!BZ64</f>
        <v>0</v>
      </c>
      <c r="BE57">
        <f>①健診機関作成分!CA64</f>
        <v>0</v>
      </c>
      <c r="BF57">
        <f>①健診機関作成分!CB64</f>
        <v>0</v>
      </c>
      <c r="BG57">
        <f>①健診機関作成分!CC64</f>
        <v>0</v>
      </c>
      <c r="BH57">
        <f>①健診機関作成分!CD64</f>
        <v>0</v>
      </c>
      <c r="BI57">
        <f>①健診機関作成分!CE64</f>
        <v>0</v>
      </c>
      <c r="BJ57">
        <f>①健診機関作成分!CF64</f>
        <v>0</v>
      </c>
      <c r="BK57">
        <f>①健診機関作成分!CG64</f>
        <v>0</v>
      </c>
      <c r="BL57">
        <f>①健診機関作成分!CH64</f>
        <v>0</v>
      </c>
      <c r="BM57">
        <f>①健診機関作成分!CI64</f>
        <v>0</v>
      </c>
      <c r="BN57">
        <f>①健診機関作成分!CJ64</f>
        <v>0</v>
      </c>
      <c r="BO57">
        <f>①健診機関作成分!CK64</f>
        <v>0</v>
      </c>
      <c r="BP57">
        <f>①健診機関作成分!CL64</f>
        <v>0</v>
      </c>
      <c r="BQ57">
        <f>①健診機関作成分!CM64</f>
        <v>0</v>
      </c>
      <c r="BR57">
        <f>①健診機関作成分!CN64</f>
        <v>0</v>
      </c>
      <c r="BS57">
        <f>①健診機関作成分!CO64</f>
        <v>0</v>
      </c>
      <c r="BT57">
        <f>①健診機関作成分!CP64</f>
        <v>0</v>
      </c>
      <c r="BU57">
        <f>①健診機関作成分!CQ64</f>
        <v>0</v>
      </c>
      <c r="BV57">
        <f>①健診機関作成分!CR64</f>
        <v>0</v>
      </c>
      <c r="BW57">
        <f>①健診機関作成分!CS64</f>
        <v>0</v>
      </c>
      <c r="BX57">
        <f>①健診機関作成分!CT64</f>
        <v>0</v>
      </c>
      <c r="BY57">
        <f>①健診機関作成分!CU64</f>
        <v>0</v>
      </c>
      <c r="BZ57">
        <f>①健診機関作成分!CV64</f>
        <v>0</v>
      </c>
      <c r="CA57">
        <f>①健診機関作成分!AZ64</f>
        <v>0</v>
      </c>
      <c r="CB57">
        <f>①健診機関作成分!AM64</f>
        <v>0</v>
      </c>
    </row>
    <row r="58" spans="2:80" x14ac:dyDescent="0.2">
      <c r="B58">
        <f>①健診機関作成分!F65</f>
        <v>0</v>
      </c>
      <c r="C58">
        <f>①健診機関作成分!G65</f>
        <v>0</v>
      </c>
      <c r="D58">
        <f>①健診機関作成分!L65</f>
        <v>0</v>
      </c>
      <c r="G58" s="1" t="str">
        <f>FIND(TEXT(①健診機関作成分!N65,"G"),"GKMTSHR")&amp;TEXT(①健診機関作成分!N65,"EEMMDD")</f>
        <v>3330100</v>
      </c>
      <c r="H58" s="2">
        <f>①健診機関作成分!M65</f>
        <v>0</v>
      </c>
      <c r="I58">
        <f>①健診機関作成分!C65</f>
        <v>0</v>
      </c>
      <c r="J58" s="1">
        <f>①健診機関作成分!E65</f>
        <v>0</v>
      </c>
      <c r="K58" s="4">
        <f>①健診機関作成分!AE65</f>
        <v>0</v>
      </c>
      <c r="L58" s="4">
        <f>①健診機関作成分!AF65</f>
        <v>0</v>
      </c>
      <c r="M58" s="4">
        <f>①健診機関作成分!AG65</f>
        <v>0</v>
      </c>
      <c r="N58" s="4">
        <f>①健診機関作成分!AH65</f>
        <v>0</v>
      </c>
      <c r="O58">
        <f>①健診機関作成分!AI65+IF(①健診機関作成分!AI65=2,-1,1)</f>
        <v>1</v>
      </c>
      <c r="P58" s="3">
        <f>①健診機関作成分!AJ65</f>
        <v>0</v>
      </c>
      <c r="Q58" s="3">
        <f>①健診機関作成分!AK65</f>
        <v>0</v>
      </c>
      <c r="R58" s="5">
        <f>①健診機関作成分!AN65</f>
        <v>0</v>
      </c>
      <c r="S58" s="5">
        <f>①健診機関作成分!AO65</f>
        <v>0</v>
      </c>
      <c r="T58">
        <f>①健診機関作成分!AP65</f>
        <v>0</v>
      </c>
      <c r="U58" s="3">
        <f>①健診機関作成分!AL65</f>
        <v>0</v>
      </c>
      <c r="V58" s="5">
        <f>①健診機関作成分!AQ65</f>
        <v>0</v>
      </c>
      <c r="W58" s="5">
        <f>①健診機関作成分!AR65</f>
        <v>0</v>
      </c>
      <c r="X58" s="4">
        <f>①健診機関作成分!AS65</f>
        <v>0</v>
      </c>
      <c r="Y58" s="5">
        <f>①健診機関作成分!AT65</f>
        <v>0</v>
      </c>
      <c r="Z58" s="5">
        <f>①健診機関作成分!AU65</f>
        <v>0</v>
      </c>
      <c r="AA58">
        <f>①健診機関作成分!AV65</f>
        <v>0</v>
      </c>
      <c r="AB58" t="str">
        <f>①健診機関作成分!AW65</f>
        <v/>
      </c>
      <c r="AC58" t="str">
        <f>ASC(①健診機関作成分!AX65)</f>
        <v/>
      </c>
      <c r="AD58" t="str">
        <f>ASC(①健診機関作成分!AY65)</f>
        <v/>
      </c>
      <c r="AE58" s="5">
        <f>①健診機関作成分!BA65</f>
        <v>0</v>
      </c>
      <c r="AF58" s="5">
        <f>①健診機関作成分!BB65</f>
        <v>0</v>
      </c>
      <c r="AG58" s="4">
        <f>①健診機関作成分!BC65</f>
        <v>0</v>
      </c>
      <c r="AH58" s="4">
        <f>①健診機関作成分!BD65</f>
        <v>0</v>
      </c>
      <c r="AI58">
        <f>①健診機関作成分!BE65</f>
        <v>0</v>
      </c>
      <c r="AJ58">
        <f>①健診機関作成分!BF65</f>
        <v>0</v>
      </c>
      <c r="AK58" s="5">
        <f>①健診機関作成分!BG65</f>
        <v>0</v>
      </c>
      <c r="AL58" s="4">
        <f>①健診機関作成分!BH65</f>
        <v>0</v>
      </c>
      <c r="AM58" t="str">
        <f>ASC(①健診機関作成分!BI65)</f>
        <v/>
      </c>
      <c r="AN58" t="str">
        <f>ASC(①健診機関作成分!BJ65)</f>
        <v/>
      </c>
      <c r="AO58" t="str">
        <f>ASC(①健診機関作成分!BK65)</f>
        <v/>
      </c>
      <c r="AP58">
        <f>①健診機関作成分!BL65</f>
        <v>0</v>
      </c>
      <c r="AQ58" s="4">
        <f>①健診機関作成分!BM65</f>
        <v>0</v>
      </c>
      <c r="AR58">
        <f>①健診機関作成分!BN65</f>
        <v>0</v>
      </c>
      <c r="AS58" t="str">
        <f>ASC(①健診機関作成分!BO65)</f>
        <v/>
      </c>
      <c r="AT58">
        <f>①健診機関作成分!BP65</f>
        <v>0</v>
      </c>
      <c r="AU58">
        <f>①健診機関作成分!BQ65</f>
        <v>0</v>
      </c>
      <c r="AV58">
        <f>①健診機関作成分!BR65</f>
        <v>0</v>
      </c>
      <c r="AW58">
        <f>①健診機関作成分!BS65</f>
        <v>0</v>
      </c>
      <c r="AX58">
        <f>①健診機関作成分!BT65</f>
        <v>2</v>
      </c>
      <c r="AY58">
        <f>①健診機関作成分!BU65</f>
        <v>0</v>
      </c>
      <c r="AZ58">
        <f>①健診機関作成分!BV65</f>
        <v>2</v>
      </c>
      <c r="BA58">
        <f>①健診機関作成分!BW65</f>
        <v>0</v>
      </c>
      <c r="BB58">
        <f>①健診機関作成分!BX65</f>
        <v>2</v>
      </c>
      <c r="BC58">
        <f>①健診機関作成分!BY65</f>
        <v>0</v>
      </c>
      <c r="BD58">
        <f>①健診機関作成分!BZ65</f>
        <v>0</v>
      </c>
      <c r="BE58">
        <f>①健診機関作成分!CA65</f>
        <v>0</v>
      </c>
      <c r="BF58">
        <f>①健診機関作成分!CB65</f>
        <v>0</v>
      </c>
      <c r="BG58">
        <f>①健診機関作成分!CC65</f>
        <v>0</v>
      </c>
      <c r="BH58">
        <f>①健診機関作成分!CD65</f>
        <v>0</v>
      </c>
      <c r="BI58">
        <f>①健診機関作成分!CE65</f>
        <v>0</v>
      </c>
      <c r="BJ58">
        <f>①健診機関作成分!CF65</f>
        <v>0</v>
      </c>
      <c r="BK58">
        <f>①健診機関作成分!CG65</f>
        <v>0</v>
      </c>
      <c r="BL58">
        <f>①健診機関作成分!CH65</f>
        <v>0</v>
      </c>
      <c r="BM58">
        <f>①健診機関作成分!CI65</f>
        <v>0</v>
      </c>
      <c r="BN58">
        <f>①健診機関作成分!CJ65</f>
        <v>0</v>
      </c>
      <c r="BO58">
        <f>①健診機関作成分!CK65</f>
        <v>0</v>
      </c>
      <c r="BP58">
        <f>①健診機関作成分!CL65</f>
        <v>0</v>
      </c>
      <c r="BQ58">
        <f>①健診機関作成分!CM65</f>
        <v>0</v>
      </c>
      <c r="BR58">
        <f>①健診機関作成分!CN65</f>
        <v>0</v>
      </c>
      <c r="BS58">
        <f>①健診機関作成分!CO65</f>
        <v>0</v>
      </c>
      <c r="BT58">
        <f>①健診機関作成分!CP65</f>
        <v>0</v>
      </c>
      <c r="BU58">
        <f>①健診機関作成分!CQ65</f>
        <v>0</v>
      </c>
      <c r="BV58">
        <f>①健診機関作成分!CR65</f>
        <v>0</v>
      </c>
      <c r="BW58">
        <f>①健診機関作成分!CS65</f>
        <v>0</v>
      </c>
      <c r="BX58">
        <f>①健診機関作成分!CT65</f>
        <v>0</v>
      </c>
      <c r="BY58">
        <f>①健診機関作成分!CU65</f>
        <v>0</v>
      </c>
      <c r="BZ58">
        <f>①健診機関作成分!CV65</f>
        <v>0</v>
      </c>
      <c r="CA58">
        <f>①健診機関作成分!AZ65</f>
        <v>0</v>
      </c>
      <c r="CB58">
        <f>①健診機関作成分!AM65</f>
        <v>0</v>
      </c>
    </row>
    <row r="59" spans="2:80" x14ac:dyDescent="0.2">
      <c r="B59">
        <f>①健診機関作成分!F66</f>
        <v>0</v>
      </c>
      <c r="C59">
        <f>①健診機関作成分!G66</f>
        <v>0</v>
      </c>
      <c r="D59">
        <f>①健診機関作成分!L66</f>
        <v>0</v>
      </c>
      <c r="G59" s="1" t="str">
        <f>FIND(TEXT(①健診機関作成分!N66,"G"),"GKMTSHR")&amp;TEXT(①健診機関作成分!N66,"EEMMDD")</f>
        <v>3330100</v>
      </c>
      <c r="H59" s="2">
        <f>①健診機関作成分!M66</f>
        <v>0</v>
      </c>
      <c r="I59">
        <f>①健診機関作成分!C66</f>
        <v>0</v>
      </c>
      <c r="J59" s="1">
        <f>①健診機関作成分!E66</f>
        <v>0</v>
      </c>
      <c r="K59" s="4">
        <f>①健診機関作成分!AE66</f>
        <v>0</v>
      </c>
      <c r="L59" s="4">
        <f>①健診機関作成分!AF66</f>
        <v>0</v>
      </c>
      <c r="M59" s="4">
        <f>①健診機関作成分!AG66</f>
        <v>0</v>
      </c>
      <c r="N59" s="4">
        <f>①健診機関作成分!AH66</f>
        <v>0</v>
      </c>
      <c r="O59">
        <f>①健診機関作成分!AI66+IF(①健診機関作成分!AI66=2,-1,1)</f>
        <v>1</v>
      </c>
      <c r="P59" s="3">
        <f>①健診機関作成分!AJ66</f>
        <v>0</v>
      </c>
      <c r="Q59" s="3">
        <f>①健診機関作成分!AK66</f>
        <v>0</v>
      </c>
      <c r="R59" s="5">
        <f>①健診機関作成分!AN66</f>
        <v>0</v>
      </c>
      <c r="S59" s="5">
        <f>①健診機関作成分!AO66</f>
        <v>0</v>
      </c>
      <c r="T59">
        <f>①健診機関作成分!AP66</f>
        <v>0</v>
      </c>
      <c r="U59" s="3">
        <f>①健診機関作成分!AL66</f>
        <v>0</v>
      </c>
      <c r="V59" s="5">
        <f>①健診機関作成分!AQ66</f>
        <v>0</v>
      </c>
      <c r="W59" s="5">
        <f>①健診機関作成分!AR66</f>
        <v>0</v>
      </c>
      <c r="X59" s="4">
        <f>①健診機関作成分!AS66</f>
        <v>0</v>
      </c>
      <c r="Y59" s="5">
        <f>①健診機関作成分!AT66</f>
        <v>0</v>
      </c>
      <c r="Z59" s="5">
        <f>①健診機関作成分!AU66</f>
        <v>0</v>
      </c>
      <c r="AA59">
        <f>①健診機関作成分!AV66</f>
        <v>0</v>
      </c>
      <c r="AB59" t="str">
        <f>①健診機関作成分!AW66</f>
        <v/>
      </c>
      <c r="AC59" t="str">
        <f>ASC(①健診機関作成分!AX66)</f>
        <v/>
      </c>
      <c r="AD59" t="str">
        <f>ASC(①健診機関作成分!AY66)</f>
        <v/>
      </c>
      <c r="AE59" s="5">
        <f>①健診機関作成分!BA66</f>
        <v>0</v>
      </c>
      <c r="AF59" s="5">
        <f>①健診機関作成分!BB66</f>
        <v>0</v>
      </c>
      <c r="AG59" s="4">
        <f>①健診機関作成分!BC66</f>
        <v>0</v>
      </c>
      <c r="AH59" s="4">
        <f>①健診機関作成分!BD66</f>
        <v>0</v>
      </c>
      <c r="AI59">
        <f>①健診機関作成分!BE66</f>
        <v>0</v>
      </c>
      <c r="AJ59">
        <f>①健診機関作成分!BF66</f>
        <v>0</v>
      </c>
      <c r="AK59" s="5">
        <f>①健診機関作成分!BG66</f>
        <v>0</v>
      </c>
      <c r="AL59" s="4">
        <f>①健診機関作成分!BH66</f>
        <v>0</v>
      </c>
      <c r="AM59" t="str">
        <f>ASC(①健診機関作成分!BI66)</f>
        <v/>
      </c>
      <c r="AN59" t="str">
        <f>ASC(①健診機関作成分!BJ66)</f>
        <v/>
      </c>
      <c r="AO59" t="str">
        <f>ASC(①健診機関作成分!BK66)</f>
        <v/>
      </c>
      <c r="AP59">
        <f>①健診機関作成分!BL66</f>
        <v>0</v>
      </c>
      <c r="AQ59" s="4">
        <f>①健診機関作成分!BM66</f>
        <v>0</v>
      </c>
      <c r="AR59">
        <f>①健診機関作成分!BN66</f>
        <v>0</v>
      </c>
      <c r="AS59" t="str">
        <f>ASC(①健診機関作成分!BO66)</f>
        <v/>
      </c>
      <c r="AT59">
        <f>①健診機関作成分!BP66</f>
        <v>0</v>
      </c>
      <c r="AU59">
        <f>①健診機関作成分!BQ66</f>
        <v>0</v>
      </c>
      <c r="AV59">
        <f>①健診機関作成分!BR66</f>
        <v>0</v>
      </c>
      <c r="AW59">
        <f>①健診機関作成分!BS66</f>
        <v>0</v>
      </c>
      <c r="AX59">
        <f>①健診機関作成分!BT66</f>
        <v>2</v>
      </c>
      <c r="AY59">
        <f>①健診機関作成分!BU66</f>
        <v>0</v>
      </c>
      <c r="AZ59">
        <f>①健診機関作成分!BV66</f>
        <v>2</v>
      </c>
      <c r="BA59">
        <f>①健診機関作成分!BW66</f>
        <v>0</v>
      </c>
      <c r="BB59">
        <f>①健診機関作成分!BX66</f>
        <v>2</v>
      </c>
      <c r="BC59">
        <f>①健診機関作成分!BY66</f>
        <v>0</v>
      </c>
      <c r="BD59">
        <f>①健診機関作成分!BZ66</f>
        <v>0</v>
      </c>
      <c r="BE59">
        <f>①健診機関作成分!CA66</f>
        <v>0</v>
      </c>
      <c r="BF59">
        <f>①健診機関作成分!CB66</f>
        <v>0</v>
      </c>
      <c r="BG59">
        <f>①健診機関作成分!CC66</f>
        <v>0</v>
      </c>
      <c r="BH59">
        <f>①健診機関作成分!CD66</f>
        <v>0</v>
      </c>
      <c r="BI59">
        <f>①健診機関作成分!CE66</f>
        <v>0</v>
      </c>
      <c r="BJ59">
        <f>①健診機関作成分!CF66</f>
        <v>0</v>
      </c>
      <c r="BK59">
        <f>①健診機関作成分!CG66</f>
        <v>0</v>
      </c>
      <c r="BL59">
        <f>①健診機関作成分!CH66</f>
        <v>0</v>
      </c>
      <c r="BM59">
        <f>①健診機関作成分!CI66</f>
        <v>0</v>
      </c>
      <c r="BN59">
        <f>①健診機関作成分!CJ66</f>
        <v>0</v>
      </c>
      <c r="BO59">
        <f>①健診機関作成分!CK66</f>
        <v>0</v>
      </c>
      <c r="BP59">
        <f>①健診機関作成分!CL66</f>
        <v>0</v>
      </c>
      <c r="BQ59">
        <f>①健診機関作成分!CM66</f>
        <v>0</v>
      </c>
      <c r="BR59">
        <f>①健診機関作成分!CN66</f>
        <v>0</v>
      </c>
      <c r="BS59">
        <f>①健診機関作成分!CO66</f>
        <v>0</v>
      </c>
      <c r="BT59">
        <f>①健診機関作成分!CP66</f>
        <v>0</v>
      </c>
      <c r="BU59">
        <f>①健診機関作成分!CQ66</f>
        <v>0</v>
      </c>
      <c r="BV59">
        <f>①健診機関作成分!CR66</f>
        <v>0</v>
      </c>
      <c r="BW59">
        <f>①健診機関作成分!CS66</f>
        <v>0</v>
      </c>
      <c r="BX59">
        <f>①健診機関作成分!CT66</f>
        <v>0</v>
      </c>
      <c r="BY59">
        <f>①健診機関作成分!CU66</f>
        <v>0</v>
      </c>
      <c r="BZ59">
        <f>①健診機関作成分!CV66</f>
        <v>0</v>
      </c>
      <c r="CA59">
        <f>①健診機関作成分!AZ66</f>
        <v>0</v>
      </c>
      <c r="CB59">
        <f>①健診機関作成分!AM66</f>
        <v>0</v>
      </c>
    </row>
    <row r="60" spans="2:80" x14ac:dyDescent="0.2">
      <c r="B60">
        <f>①健診機関作成分!F67</f>
        <v>0</v>
      </c>
      <c r="C60">
        <f>①健診機関作成分!G67</f>
        <v>0</v>
      </c>
      <c r="D60">
        <f>①健診機関作成分!L67</f>
        <v>0</v>
      </c>
      <c r="G60" s="1" t="str">
        <f>FIND(TEXT(①健診機関作成分!N67,"G"),"GKMTSHR")&amp;TEXT(①健診機関作成分!N67,"EEMMDD")</f>
        <v>3330100</v>
      </c>
      <c r="H60" s="2">
        <f>①健診機関作成分!M67</f>
        <v>0</v>
      </c>
      <c r="I60">
        <f>①健診機関作成分!C67</f>
        <v>0</v>
      </c>
      <c r="J60" s="1">
        <f>①健診機関作成分!E67</f>
        <v>0</v>
      </c>
      <c r="K60" s="4">
        <f>①健診機関作成分!AE67</f>
        <v>0</v>
      </c>
      <c r="L60" s="4">
        <f>①健診機関作成分!AF67</f>
        <v>0</v>
      </c>
      <c r="M60" s="4">
        <f>①健診機関作成分!AG67</f>
        <v>0</v>
      </c>
      <c r="N60" s="4">
        <f>①健診機関作成分!AH67</f>
        <v>0</v>
      </c>
      <c r="O60">
        <f>①健診機関作成分!AI67+IF(①健診機関作成分!AI67=2,-1,1)</f>
        <v>1</v>
      </c>
      <c r="P60" s="3">
        <f>①健診機関作成分!AJ67</f>
        <v>0</v>
      </c>
      <c r="Q60" s="3">
        <f>①健診機関作成分!AK67</f>
        <v>0</v>
      </c>
      <c r="R60" s="5">
        <f>①健診機関作成分!AN67</f>
        <v>0</v>
      </c>
      <c r="S60" s="5">
        <f>①健診機関作成分!AO67</f>
        <v>0</v>
      </c>
      <c r="T60">
        <f>①健診機関作成分!AP67</f>
        <v>0</v>
      </c>
      <c r="U60" s="3">
        <f>①健診機関作成分!AL67</f>
        <v>0</v>
      </c>
      <c r="V60" s="5">
        <f>①健診機関作成分!AQ67</f>
        <v>0</v>
      </c>
      <c r="W60" s="5">
        <f>①健診機関作成分!AR67</f>
        <v>0</v>
      </c>
      <c r="X60" s="4">
        <f>①健診機関作成分!AS67</f>
        <v>0</v>
      </c>
      <c r="Y60" s="5">
        <f>①健診機関作成分!AT67</f>
        <v>0</v>
      </c>
      <c r="Z60" s="5">
        <f>①健診機関作成分!AU67</f>
        <v>0</v>
      </c>
      <c r="AA60">
        <f>①健診機関作成分!AV67</f>
        <v>0</v>
      </c>
      <c r="AB60" t="str">
        <f>①健診機関作成分!AW67</f>
        <v/>
      </c>
      <c r="AC60" t="str">
        <f>ASC(①健診機関作成分!AX67)</f>
        <v/>
      </c>
      <c r="AD60" t="str">
        <f>ASC(①健診機関作成分!AY67)</f>
        <v/>
      </c>
      <c r="AE60" s="5">
        <f>①健診機関作成分!BA67</f>
        <v>0</v>
      </c>
      <c r="AF60" s="5">
        <f>①健診機関作成分!BB67</f>
        <v>0</v>
      </c>
      <c r="AG60" s="4">
        <f>①健診機関作成分!BC67</f>
        <v>0</v>
      </c>
      <c r="AH60" s="4">
        <f>①健診機関作成分!BD67</f>
        <v>0</v>
      </c>
      <c r="AI60">
        <f>①健診機関作成分!BE67</f>
        <v>0</v>
      </c>
      <c r="AJ60">
        <f>①健診機関作成分!BF67</f>
        <v>0</v>
      </c>
      <c r="AK60" s="5">
        <f>①健診機関作成分!BG67</f>
        <v>0</v>
      </c>
      <c r="AL60" s="4">
        <f>①健診機関作成分!BH67</f>
        <v>0</v>
      </c>
      <c r="AM60" t="str">
        <f>ASC(①健診機関作成分!BI67)</f>
        <v/>
      </c>
      <c r="AN60" t="str">
        <f>ASC(①健診機関作成分!BJ67)</f>
        <v/>
      </c>
      <c r="AO60" t="str">
        <f>ASC(①健診機関作成分!BK67)</f>
        <v/>
      </c>
      <c r="AP60">
        <f>①健診機関作成分!BL67</f>
        <v>0</v>
      </c>
      <c r="AQ60" s="4">
        <f>①健診機関作成分!BM67</f>
        <v>0</v>
      </c>
      <c r="AR60">
        <f>①健診機関作成分!BN67</f>
        <v>0</v>
      </c>
      <c r="AS60" t="str">
        <f>ASC(①健診機関作成分!BO67)</f>
        <v/>
      </c>
      <c r="AT60">
        <f>①健診機関作成分!BP67</f>
        <v>0</v>
      </c>
      <c r="AU60">
        <f>①健診機関作成分!BQ67</f>
        <v>0</v>
      </c>
      <c r="AV60">
        <f>①健診機関作成分!BR67</f>
        <v>0</v>
      </c>
      <c r="AW60">
        <f>①健診機関作成分!BS67</f>
        <v>0</v>
      </c>
      <c r="AX60">
        <f>①健診機関作成分!BT67</f>
        <v>2</v>
      </c>
      <c r="AY60">
        <f>①健診機関作成分!BU67</f>
        <v>0</v>
      </c>
      <c r="AZ60">
        <f>①健診機関作成分!BV67</f>
        <v>2</v>
      </c>
      <c r="BA60">
        <f>①健診機関作成分!BW67</f>
        <v>0</v>
      </c>
      <c r="BB60">
        <f>①健診機関作成分!BX67</f>
        <v>2</v>
      </c>
      <c r="BC60">
        <f>①健診機関作成分!BY67</f>
        <v>0</v>
      </c>
      <c r="BD60">
        <f>①健診機関作成分!BZ67</f>
        <v>0</v>
      </c>
      <c r="BE60">
        <f>①健診機関作成分!CA67</f>
        <v>0</v>
      </c>
      <c r="BF60">
        <f>①健診機関作成分!CB67</f>
        <v>0</v>
      </c>
      <c r="BG60">
        <f>①健診機関作成分!CC67</f>
        <v>0</v>
      </c>
      <c r="BH60">
        <f>①健診機関作成分!CD67</f>
        <v>0</v>
      </c>
      <c r="BI60">
        <f>①健診機関作成分!CE67</f>
        <v>0</v>
      </c>
      <c r="BJ60">
        <f>①健診機関作成分!CF67</f>
        <v>0</v>
      </c>
      <c r="BK60">
        <f>①健診機関作成分!CG67</f>
        <v>0</v>
      </c>
      <c r="BL60">
        <f>①健診機関作成分!CH67</f>
        <v>0</v>
      </c>
      <c r="BM60">
        <f>①健診機関作成分!CI67</f>
        <v>0</v>
      </c>
      <c r="BN60">
        <f>①健診機関作成分!CJ67</f>
        <v>0</v>
      </c>
      <c r="BO60">
        <f>①健診機関作成分!CK67</f>
        <v>0</v>
      </c>
      <c r="BP60">
        <f>①健診機関作成分!CL67</f>
        <v>0</v>
      </c>
      <c r="BQ60">
        <f>①健診機関作成分!CM67</f>
        <v>0</v>
      </c>
      <c r="BR60">
        <f>①健診機関作成分!CN67</f>
        <v>0</v>
      </c>
      <c r="BS60">
        <f>①健診機関作成分!CO67</f>
        <v>0</v>
      </c>
      <c r="BT60">
        <f>①健診機関作成分!CP67</f>
        <v>0</v>
      </c>
      <c r="BU60">
        <f>①健診機関作成分!CQ67</f>
        <v>0</v>
      </c>
      <c r="BV60">
        <f>①健診機関作成分!CR67</f>
        <v>0</v>
      </c>
      <c r="BW60">
        <f>①健診機関作成分!CS67</f>
        <v>0</v>
      </c>
      <c r="BX60">
        <f>①健診機関作成分!CT67</f>
        <v>0</v>
      </c>
      <c r="BY60">
        <f>①健診機関作成分!CU67</f>
        <v>0</v>
      </c>
      <c r="BZ60">
        <f>①健診機関作成分!CV67</f>
        <v>0</v>
      </c>
      <c r="CA60">
        <f>①健診機関作成分!AZ67</f>
        <v>0</v>
      </c>
      <c r="CB60">
        <f>①健診機関作成分!AM67</f>
        <v>0</v>
      </c>
    </row>
    <row r="61" spans="2:80" x14ac:dyDescent="0.2">
      <c r="B61">
        <f>①健診機関作成分!F68</f>
        <v>0</v>
      </c>
      <c r="C61">
        <f>①健診機関作成分!G68</f>
        <v>0</v>
      </c>
      <c r="D61">
        <f>①健診機関作成分!L68</f>
        <v>0</v>
      </c>
      <c r="G61" s="1" t="str">
        <f>FIND(TEXT(①健診機関作成分!N68,"G"),"GKMTSHR")&amp;TEXT(①健診機関作成分!N68,"EEMMDD")</f>
        <v>3330100</v>
      </c>
      <c r="H61" s="2">
        <f>①健診機関作成分!M68</f>
        <v>0</v>
      </c>
      <c r="I61">
        <f>①健診機関作成分!C68</f>
        <v>0</v>
      </c>
      <c r="J61" s="1">
        <f>①健診機関作成分!E68</f>
        <v>0</v>
      </c>
      <c r="K61" s="4">
        <f>①健診機関作成分!AE68</f>
        <v>0</v>
      </c>
      <c r="L61" s="4">
        <f>①健診機関作成分!AF68</f>
        <v>0</v>
      </c>
      <c r="M61" s="4">
        <f>①健診機関作成分!AG68</f>
        <v>0</v>
      </c>
      <c r="N61" s="4">
        <f>①健診機関作成分!AH68</f>
        <v>0</v>
      </c>
      <c r="O61">
        <f>①健診機関作成分!AI68+IF(①健診機関作成分!AI68=2,-1,1)</f>
        <v>1</v>
      </c>
      <c r="P61" s="3">
        <f>①健診機関作成分!AJ68</f>
        <v>0</v>
      </c>
      <c r="Q61" s="3">
        <f>①健診機関作成分!AK68</f>
        <v>0</v>
      </c>
      <c r="R61" s="5">
        <f>①健診機関作成分!AN68</f>
        <v>0</v>
      </c>
      <c r="S61" s="5">
        <f>①健診機関作成分!AO68</f>
        <v>0</v>
      </c>
      <c r="T61">
        <f>①健診機関作成分!AP68</f>
        <v>0</v>
      </c>
      <c r="U61" s="3">
        <f>①健診機関作成分!AL68</f>
        <v>0</v>
      </c>
      <c r="V61" s="5">
        <f>①健診機関作成分!AQ68</f>
        <v>0</v>
      </c>
      <c r="W61" s="5">
        <f>①健診機関作成分!AR68</f>
        <v>0</v>
      </c>
      <c r="X61" s="4">
        <f>①健診機関作成分!AS68</f>
        <v>0</v>
      </c>
      <c r="Y61" s="5">
        <f>①健診機関作成分!AT68</f>
        <v>0</v>
      </c>
      <c r="Z61" s="5">
        <f>①健診機関作成分!AU68</f>
        <v>0</v>
      </c>
      <c r="AA61">
        <f>①健診機関作成分!AV68</f>
        <v>0</v>
      </c>
      <c r="AB61" t="str">
        <f>①健診機関作成分!AW68</f>
        <v/>
      </c>
      <c r="AC61" t="str">
        <f>ASC(①健診機関作成分!AX68)</f>
        <v/>
      </c>
      <c r="AD61" t="str">
        <f>ASC(①健診機関作成分!AY68)</f>
        <v/>
      </c>
      <c r="AE61" s="5">
        <f>①健診機関作成分!BA68</f>
        <v>0</v>
      </c>
      <c r="AF61" s="5">
        <f>①健診機関作成分!BB68</f>
        <v>0</v>
      </c>
      <c r="AG61" s="4">
        <f>①健診機関作成分!BC68</f>
        <v>0</v>
      </c>
      <c r="AH61" s="4">
        <f>①健診機関作成分!BD68</f>
        <v>0</v>
      </c>
      <c r="AI61">
        <f>①健診機関作成分!BE68</f>
        <v>0</v>
      </c>
      <c r="AJ61">
        <f>①健診機関作成分!BF68</f>
        <v>0</v>
      </c>
      <c r="AK61" s="5">
        <f>①健診機関作成分!BG68</f>
        <v>0</v>
      </c>
      <c r="AL61" s="4">
        <f>①健診機関作成分!BH68</f>
        <v>0</v>
      </c>
      <c r="AM61" t="str">
        <f>ASC(①健診機関作成分!BI68)</f>
        <v/>
      </c>
      <c r="AN61" t="str">
        <f>ASC(①健診機関作成分!BJ68)</f>
        <v/>
      </c>
      <c r="AO61" t="str">
        <f>ASC(①健診機関作成分!BK68)</f>
        <v/>
      </c>
      <c r="AP61">
        <f>①健診機関作成分!BL68</f>
        <v>0</v>
      </c>
      <c r="AQ61" s="4">
        <f>①健診機関作成分!BM68</f>
        <v>0</v>
      </c>
      <c r="AR61">
        <f>①健診機関作成分!BN68</f>
        <v>0</v>
      </c>
      <c r="AS61" t="str">
        <f>ASC(①健診機関作成分!BO68)</f>
        <v/>
      </c>
      <c r="AT61">
        <f>①健診機関作成分!BP68</f>
        <v>0</v>
      </c>
      <c r="AU61">
        <f>①健診機関作成分!BQ68</f>
        <v>0</v>
      </c>
      <c r="AV61">
        <f>①健診機関作成分!BR68</f>
        <v>0</v>
      </c>
      <c r="AW61">
        <f>①健診機関作成分!BS68</f>
        <v>0</v>
      </c>
      <c r="AX61">
        <f>①健診機関作成分!BT68</f>
        <v>2</v>
      </c>
      <c r="AY61">
        <f>①健診機関作成分!BU68</f>
        <v>0</v>
      </c>
      <c r="AZ61">
        <f>①健診機関作成分!BV68</f>
        <v>2</v>
      </c>
      <c r="BA61">
        <f>①健診機関作成分!BW68</f>
        <v>0</v>
      </c>
      <c r="BB61">
        <f>①健診機関作成分!BX68</f>
        <v>2</v>
      </c>
      <c r="BC61">
        <f>①健診機関作成分!BY68</f>
        <v>0</v>
      </c>
      <c r="BD61">
        <f>①健診機関作成分!BZ68</f>
        <v>0</v>
      </c>
      <c r="BE61">
        <f>①健診機関作成分!CA68</f>
        <v>0</v>
      </c>
      <c r="BF61">
        <f>①健診機関作成分!CB68</f>
        <v>0</v>
      </c>
      <c r="BG61">
        <f>①健診機関作成分!CC68</f>
        <v>0</v>
      </c>
      <c r="BH61">
        <f>①健診機関作成分!CD68</f>
        <v>0</v>
      </c>
      <c r="BI61">
        <f>①健診機関作成分!CE68</f>
        <v>0</v>
      </c>
      <c r="BJ61">
        <f>①健診機関作成分!CF68</f>
        <v>0</v>
      </c>
      <c r="BK61">
        <f>①健診機関作成分!CG68</f>
        <v>0</v>
      </c>
      <c r="BL61">
        <f>①健診機関作成分!CH68</f>
        <v>0</v>
      </c>
      <c r="BM61">
        <f>①健診機関作成分!CI68</f>
        <v>0</v>
      </c>
      <c r="BN61">
        <f>①健診機関作成分!CJ68</f>
        <v>0</v>
      </c>
      <c r="BO61">
        <f>①健診機関作成分!CK68</f>
        <v>0</v>
      </c>
      <c r="BP61">
        <f>①健診機関作成分!CL68</f>
        <v>0</v>
      </c>
      <c r="BQ61">
        <f>①健診機関作成分!CM68</f>
        <v>0</v>
      </c>
      <c r="BR61">
        <f>①健診機関作成分!CN68</f>
        <v>0</v>
      </c>
      <c r="BS61">
        <f>①健診機関作成分!CO68</f>
        <v>0</v>
      </c>
      <c r="BT61">
        <f>①健診機関作成分!CP68</f>
        <v>0</v>
      </c>
      <c r="BU61">
        <f>①健診機関作成分!CQ68</f>
        <v>0</v>
      </c>
      <c r="BV61">
        <f>①健診機関作成分!CR68</f>
        <v>0</v>
      </c>
      <c r="BW61">
        <f>①健診機関作成分!CS68</f>
        <v>0</v>
      </c>
      <c r="BX61">
        <f>①健診機関作成分!CT68</f>
        <v>0</v>
      </c>
      <c r="BY61">
        <f>①健診機関作成分!CU68</f>
        <v>0</v>
      </c>
      <c r="BZ61">
        <f>①健診機関作成分!CV68</f>
        <v>0</v>
      </c>
      <c r="CA61">
        <f>①健診機関作成分!AZ68</f>
        <v>0</v>
      </c>
      <c r="CB61">
        <f>①健診機関作成分!AM68</f>
        <v>0</v>
      </c>
    </row>
    <row r="62" spans="2:80" x14ac:dyDescent="0.2">
      <c r="B62">
        <f>①健診機関作成分!F69</f>
        <v>0</v>
      </c>
      <c r="C62">
        <f>①健診機関作成分!G69</f>
        <v>0</v>
      </c>
      <c r="D62">
        <f>①健診機関作成分!L69</f>
        <v>0</v>
      </c>
      <c r="G62" s="1" t="str">
        <f>FIND(TEXT(①健診機関作成分!N69,"G"),"GKMTSHR")&amp;TEXT(①健診機関作成分!N69,"EEMMDD")</f>
        <v>3330100</v>
      </c>
      <c r="H62" s="2">
        <f>①健診機関作成分!M69</f>
        <v>0</v>
      </c>
      <c r="I62">
        <f>①健診機関作成分!C69</f>
        <v>0</v>
      </c>
      <c r="J62" s="1">
        <f>①健診機関作成分!E69</f>
        <v>0</v>
      </c>
      <c r="K62" s="4">
        <f>①健診機関作成分!AE69</f>
        <v>0</v>
      </c>
      <c r="L62" s="4">
        <f>①健診機関作成分!AF69</f>
        <v>0</v>
      </c>
      <c r="M62" s="4">
        <f>①健診機関作成分!AG69</f>
        <v>0</v>
      </c>
      <c r="N62" s="4">
        <f>①健診機関作成分!AH69</f>
        <v>0</v>
      </c>
      <c r="O62">
        <f>①健診機関作成分!AI69+IF(①健診機関作成分!AI69=2,-1,1)</f>
        <v>1</v>
      </c>
      <c r="P62" s="3">
        <f>①健診機関作成分!AJ69</f>
        <v>0</v>
      </c>
      <c r="Q62" s="3">
        <f>①健診機関作成分!AK69</f>
        <v>0</v>
      </c>
      <c r="R62" s="5">
        <f>①健診機関作成分!AN69</f>
        <v>0</v>
      </c>
      <c r="S62" s="5">
        <f>①健診機関作成分!AO69</f>
        <v>0</v>
      </c>
      <c r="T62">
        <f>①健診機関作成分!AP69</f>
        <v>0</v>
      </c>
      <c r="U62" s="3">
        <f>①健診機関作成分!AL69</f>
        <v>0</v>
      </c>
      <c r="V62" s="5">
        <f>①健診機関作成分!AQ69</f>
        <v>0</v>
      </c>
      <c r="W62" s="5">
        <f>①健診機関作成分!AR69</f>
        <v>0</v>
      </c>
      <c r="X62" s="4">
        <f>①健診機関作成分!AS69</f>
        <v>0</v>
      </c>
      <c r="Y62" s="5">
        <f>①健診機関作成分!AT69</f>
        <v>0</v>
      </c>
      <c r="Z62" s="5">
        <f>①健診機関作成分!AU69</f>
        <v>0</v>
      </c>
      <c r="AA62">
        <f>①健診機関作成分!AV69</f>
        <v>0</v>
      </c>
      <c r="AB62" t="str">
        <f>①健診機関作成分!AW69</f>
        <v/>
      </c>
      <c r="AC62" t="str">
        <f>ASC(①健診機関作成分!AX69)</f>
        <v/>
      </c>
      <c r="AD62" t="str">
        <f>ASC(①健診機関作成分!AY69)</f>
        <v/>
      </c>
      <c r="AE62" s="5">
        <f>①健診機関作成分!BA69</f>
        <v>0</v>
      </c>
      <c r="AF62" s="5">
        <f>①健診機関作成分!BB69</f>
        <v>0</v>
      </c>
      <c r="AG62" s="4">
        <f>①健診機関作成分!BC69</f>
        <v>0</v>
      </c>
      <c r="AH62" s="4">
        <f>①健診機関作成分!BD69</f>
        <v>0</v>
      </c>
      <c r="AI62">
        <f>①健診機関作成分!BE69</f>
        <v>0</v>
      </c>
      <c r="AJ62">
        <f>①健診機関作成分!BF69</f>
        <v>0</v>
      </c>
      <c r="AK62" s="5">
        <f>①健診機関作成分!BG69</f>
        <v>0</v>
      </c>
      <c r="AL62" s="4">
        <f>①健診機関作成分!BH69</f>
        <v>0</v>
      </c>
      <c r="AM62" t="str">
        <f>ASC(①健診機関作成分!BI69)</f>
        <v/>
      </c>
      <c r="AN62" t="str">
        <f>ASC(①健診機関作成分!BJ69)</f>
        <v/>
      </c>
      <c r="AO62" t="str">
        <f>ASC(①健診機関作成分!BK69)</f>
        <v/>
      </c>
      <c r="AP62">
        <f>①健診機関作成分!BL69</f>
        <v>0</v>
      </c>
      <c r="AQ62" s="4">
        <f>①健診機関作成分!BM69</f>
        <v>0</v>
      </c>
      <c r="AR62">
        <f>①健診機関作成分!BN69</f>
        <v>0</v>
      </c>
      <c r="AS62" t="str">
        <f>ASC(①健診機関作成分!BO69)</f>
        <v/>
      </c>
      <c r="AT62">
        <f>①健診機関作成分!BP69</f>
        <v>0</v>
      </c>
      <c r="AU62">
        <f>①健診機関作成分!BQ69</f>
        <v>0</v>
      </c>
      <c r="AV62">
        <f>①健診機関作成分!BR69</f>
        <v>0</v>
      </c>
      <c r="AW62">
        <f>①健診機関作成分!BS69</f>
        <v>0</v>
      </c>
      <c r="AX62">
        <f>①健診機関作成分!BT69</f>
        <v>2</v>
      </c>
      <c r="AY62">
        <f>①健診機関作成分!BU69</f>
        <v>0</v>
      </c>
      <c r="AZ62">
        <f>①健診機関作成分!BV69</f>
        <v>2</v>
      </c>
      <c r="BA62">
        <f>①健診機関作成分!BW69</f>
        <v>0</v>
      </c>
      <c r="BB62">
        <f>①健診機関作成分!BX69</f>
        <v>2</v>
      </c>
      <c r="BC62">
        <f>①健診機関作成分!BY69</f>
        <v>0</v>
      </c>
      <c r="BD62">
        <f>①健診機関作成分!BZ69</f>
        <v>0</v>
      </c>
      <c r="BE62">
        <f>①健診機関作成分!CA69</f>
        <v>0</v>
      </c>
      <c r="BF62">
        <f>①健診機関作成分!CB69</f>
        <v>0</v>
      </c>
      <c r="BG62">
        <f>①健診機関作成分!CC69</f>
        <v>0</v>
      </c>
      <c r="BH62">
        <f>①健診機関作成分!CD69</f>
        <v>0</v>
      </c>
      <c r="BI62">
        <f>①健診機関作成分!CE69</f>
        <v>0</v>
      </c>
      <c r="BJ62">
        <f>①健診機関作成分!CF69</f>
        <v>0</v>
      </c>
      <c r="BK62">
        <f>①健診機関作成分!CG69</f>
        <v>0</v>
      </c>
      <c r="BL62">
        <f>①健診機関作成分!CH69</f>
        <v>0</v>
      </c>
      <c r="BM62">
        <f>①健診機関作成分!CI69</f>
        <v>0</v>
      </c>
      <c r="BN62">
        <f>①健診機関作成分!CJ69</f>
        <v>0</v>
      </c>
      <c r="BO62">
        <f>①健診機関作成分!CK69</f>
        <v>0</v>
      </c>
      <c r="BP62">
        <f>①健診機関作成分!CL69</f>
        <v>0</v>
      </c>
      <c r="BQ62">
        <f>①健診機関作成分!CM69</f>
        <v>0</v>
      </c>
      <c r="BR62">
        <f>①健診機関作成分!CN69</f>
        <v>0</v>
      </c>
      <c r="BS62">
        <f>①健診機関作成分!CO69</f>
        <v>0</v>
      </c>
      <c r="BT62">
        <f>①健診機関作成分!CP69</f>
        <v>0</v>
      </c>
      <c r="BU62">
        <f>①健診機関作成分!CQ69</f>
        <v>0</v>
      </c>
      <c r="BV62">
        <f>①健診機関作成分!CR69</f>
        <v>0</v>
      </c>
      <c r="BW62">
        <f>①健診機関作成分!CS69</f>
        <v>0</v>
      </c>
      <c r="BX62">
        <f>①健診機関作成分!CT69</f>
        <v>0</v>
      </c>
      <c r="BY62">
        <f>①健診機関作成分!CU69</f>
        <v>0</v>
      </c>
      <c r="BZ62">
        <f>①健診機関作成分!CV69</f>
        <v>0</v>
      </c>
      <c r="CA62">
        <f>①健診機関作成分!AZ69</f>
        <v>0</v>
      </c>
      <c r="CB62">
        <f>①健診機関作成分!AM69</f>
        <v>0</v>
      </c>
    </row>
    <row r="63" spans="2:80" x14ac:dyDescent="0.2">
      <c r="B63">
        <f>①健診機関作成分!F70</f>
        <v>0</v>
      </c>
      <c r="C63">
        <f>①健診機関作成分!G70</f>
        <v>0</v>
      </c>
      <c r="D63">
        <f>①健診機関作成分!L70</f>
        <v>0</v>
      </c>
      <c r="G63" s="1" t="str">
        <f>FIND(TEXT(①健診機関作成分!N70,"G"),"GKMTSHR")&amp;TEXT(①健診機関作成分!N70,"EEMMDD")</f>
        <v>3330100</v>
      </c>
      <c r="H63" s="2">
        <f>①健診機関作成分!M70</f>
        <v>0</v>
      </c>
      <c r="I63">
        <f>①健診機関作成分!C70</f>
        <v>0</v>
      </c>
      <c r="J63" s="1">
        <f>①健診機関作成分!E70</f>
        <v>0</v>
      </c>
      <c r="K63" s="4">
        <f>①健診機関作成分!AE70</f>
        <v>0</v>
      </c>
      <c r="L63" s="4">
        <f>①健診機関作成分!AF70</f>
        <v>0</v>
      </c>
      <c r="M63" s="4">
        <f>①健診機関作成分!AG70</f>
        <v>0</v>
      </c>
      <c r="N63" s="4">
        <f>①健診機関作成分!AH70</f>
        <v>0</v>
      </c>
      <c r="O63">
        <f>①健診機関作成分!AI70+IF(①健診機関作成分!AI70=2,-1,1)</f>
        <v>1</v>
      </c>
      <c r="P63" s="3">
        <f>①健診機関作成分!AJ70</f>
        <v>0</v>
      </c>
      <c r="Q63" s="3">
        <f>①健診機関作成分!AK70</f>
        <v>0</v>
      </c>
      <c r="R63" s="5">
        <f>①健診機関作成分!AN70</f>
        <v>0</v>
      </c>
      <c r="S63" s="5">
        <f>①健診機関作成分!AO70</f>
        <v>0</v>
      </c>
      <c r="T63">
        <f>①健診機関作成分!AP70</f>
        <v>0</v>
      </c>
      <c r="U63" s="3">
        <f>①健診機関作成分!AL70</f>
        <v>0</v>
      </c>
      <c r="V63" s="5">
        <f>①健診機関作成分!AQ70</f>
        <v>0</v>
      </c>
      <c r="W63" s="5">
        <f>①健診機関作成分!AR70</f>
        <v>0</v>
      </c>
      <c r="X63" s="4">
        <f>①健診機関作成分!AS70</f>
        <v>0</v>
      </c>
      <c r="Y63" s="5">
        <f>①健診機関作成分!AT70</f>
        <v>0</v>
      </c>
      <c r="Z63" s="5">
        <f>①健診機関作成分!AU70</f>
        <v>0</v>
      </c>
      <c r="AA63">
        <f>①健診機関作成分!AV70</f>
        <v>0</v>
      </c>
      <c r="AB63" t="str">
        <f>①健診機関作成分!AW70</f>
        <v/>
      </c>
      <c r="AC63" t="str">
        <f>ASC(①健診機関作成分!AX70)</f>
        <v/>
      </c>
      <c r="AD63" t="str">
        <f>ASC(①健診機関作成分!AY70)</f>
        <v/>
      </c>
      <c r="AE63" s="5">
        <f>①健診機関作成分!BA70</f>
        <v>0</v>
      </c>
      <c r="AF63" s="5">
        <f>①健診機関作成分!BB70</f>
        <v>0</v>
      </c>
      <c r="AG63" s="4">
        <f>①健診機関作成分!BC70</f>
        <v>0</v>
      </c>
      <c r="AH63" s="4">
        <f>①健診機関作成分!BD70</f>
        <v>0</v>
      </c>
      <c r="AI63">
        <f>①健診機関作成分!BE70</f>
        <v>0</v>
      </c>
      <c r="AJ63">
        <f>①健診機関作成分!BF70</f>
        <v>0</v>
      </c>
      <c r="AK63" s="5">
        <f>①健診機関作成分!BG70</f>
        <v>0</v>
      </c>
      <c r="AL63" s="4">
        <f>①健診機関作成分!BH70</f>
        <v>0</v>
      </c>
      <c r="AM63" t="str">
        <f>ASC(①健診機関作成分!BI70)</f>
        <v/>
      </c>
      <c r="AN63" t="str">
        <f>ASC(①健診機関作成分!BJ70)</f>
        <v/>
      </c>
      <c r="AO63" t="str">
        <f>ASC(①健診機関作成分!BK70)</f>
        <v/>
      </c>
      <c r="AP63">
        <f>①健診機関作成分!BL70</f>
        <v>0</v>
      </c>
      <c r="AQ63" s="4">
        <f>①健診機関作成分!BM70</f>
        <v>0</v>
      </c>
      <c r="AR63">
        <f>①健診機関作成分!BN70</f>
        <v>0</v>
      </c>
      <c r="AS63" t="str">
        <f>ASC(①健診機関作成分!BO70)</f>
        <v/>
      </c>
      <c r="AT63">
        <f>①健診機関作成分!BP70</f>
        <v>0</v>
      </c>
      <c r="AU63">
        <f>①健診機関作成分!BQ70</f>
        <v>0</v>
      </c>
      <c r="AV63">
        <f>①健診機関作成分!BR70</f>
        <v>0</v>
      </c>
      <c r="AW63">
        <f>①健診機関作成分!BS70</f>
        <v>0</v>
      </c>
      <c r="AX63">
        <f>①健診機関作成分!BT70</f>
        <v>2</v>
      </c>
      <c r="AY63">
        <f>①健診機関作成分!BU70</f>
        <v>0</v>
      </c>
      <c r="AZ63">
        <f>①健診機関作成分!BV70</f>
        <v>2</v>
      </c>
      <c r="BA63">
        <f>①健診機関作成分!BW70</f>
        <v>0</v>
      </c>
      <c r="BB63">
        <f>①健診機関作成分!BX70</f>
        <v>2</v>
      </c>
      <c r="BC63">
        <f>①健診機関作成分!BY70</f>
        <v>0</v>
      </c>
      <c r="BD63">
        <f>①健診機関作成分!BZ70</f>
        <v>0</v>
      </c>
      <c r="BE63">
        <f>①健診機関作成分!CA70</f>
        <v>0</v>
      </c>
      <c r="BF63">
        <f>①健診機関作成分!CB70</f>
        <v>0</v>
      </c>
      <c r="BG63">
        <f>①健診機関作成分!CC70</f>
        <v>0</v>
      </c>
      <c r="BH63">
        <f>①健診機関作成分!CD70</f>
        <v>0</v>
      </c>
      <c r="BI63">
        <f>①健診機関作成分!CE70</f>
        <v>0</v>
      </c>
      <c r="BJ63">
        <f>①健診機関作成分!CF70</f>
        <v>0</v>
      </c>
      <c r="BK63">
        <f>①健診機関作成分!CG70</f>
        <v>0</v>
      </c>
      <c r="BL63">
        <f>①健診機関作成分!CH70</f>
        <v>0</v>
      </c>
      <c r="BM63">
        <f>①健診機関作成分!CI70</f>
        <v>0</v>
      </c>
      <c r="BN63">
        <f>①健診機関作成分!CJ70</f>
        <v>0</v>
      </c>
      <c r="BO63">
        <f>①健診機関作成分!CK70</f>
        <v>0</v>
      </c>
      <c r="BP63">
        <f>①健診機関作成分!CL70</f>
        <v>0</v>
      </c>
      <c r="BQ63">
        <f>①健診機関作成分!CM70</f>
        <v>0</v>
      </c>
      <c r="BR63">
        <f>①健診機関作成分!CN70</f>
        <v>0</v>
      </c>
      <c r="BS63">
        <f>①健診機関作成分!CO70</f>
        <v>0</v>
      </c>
      <c r="BT63">
        <f>①健診機関作成分!CP70</f>
        <v>0</v>
      </c>
      <c r="BU63">
        <f>①健診機関作成分!CQ70</f>
        <v>0</v>
      </c>
      <c r="BV63">
        <f>①健診機関作成分!CR70</f>
        <v>0</v>
      </c>
      <c r="BW63">
        <f>①健診機関作成分!CS70</f>
        <v>0</v>
      </c>
      <c r="BX63">
        <f>①健診機関作成分!CT70</f>
        <v>0</v>
      </c>
      <c r="BY63">
        <f>①健診機関作成分!CU70</f>
        <v>0</v>
      </c>
      <c r="BZ63">
        <f>①健診機関作成分!CV70</f>
        <v>0</v>
      </c>
      <c r="CA63">
        <f>①健診機関作成分!AZ70</f>
        <v>0</v>
      </c>
      <c r="CB63">
        <f>①健診機関作成分!AM70</f>
        <v>0</v>
      </c>
    </row>
    <row r="64" spans="2:80" x14ac:dyDescent="0.2">
      <c r="B64">
        <f>①健診機関作成分!F71</f>
        <v>0</v>
      </c>
      <c r="C64">
        <f>①健診機関作成分!G71</f>
        <v>0</v>
      </c>
      <c r="D64">
        <f>①健診機関作成分!L71</f>
        <v>0</v>
      </c>
      <c r="G64" s="1" t="str">
        <f>FIND(TEXT(①健診機関作成分!N71,"G"),"GKMTSHR")&amp;TEXT(①健診機関作成分!N71,"EEMMDD")</f>
        <v>3330100</v>
      </c>
      <c r="H64" s="2">
        <f>①健診機関作成分!M71</f>
        <v>0</v>
      </c>
      <c r="I64">
        <f>①健診機関作成分!C71</f>
        <v>0</v>
      </c>
      <c r="J64" s="1">
        <f>①健診機関作成分!E71</f>
        <v>0</v>
      </c>
      <c r="K64" s="4">
        <f>①健診機関作成分!AE71</f>
        <v>0</v>
      </c>
      <c r="L64" s="4">
        <f>①健診機関作成分!AF71</f>
        <v>0</v>
      </c>
      <c r="M64" s="4">
        <f>①健診機関作成分!AG71</f>
        <v>0</v>
      </c>
      <c r="N64" s="4">
        <f>①健診機関作成分!AH71</f>
        <v>0</v>
      </c>
      <c r="O64">
        <f>①健診機関作成分!AI71+IF(①健診機関作成分!AI71=2,-1,1)</f>
        <v>1</v>
      </c>
      <c r="P64" s="3">
        <f>①健診機関作成分!AJ71</f>
        <v>0</v>
      </c>
      <c r="Q64" s="3">
        <f>①健診機関作成分!AK71</f>
        <v>0</v>
      </c>
      <c r="R64" s="5">
        <f>①健診機関作成分!AN71</f>
        <v>0</v>
      </c>
      <c r="S64" s="5">
        <f>①健診機関作成分!AO71</f>
        <v>0</v>
      </c>
      <c r="T64">
        <f>①健診機関作成分!AP71</f>
        <v>0</v>
      </c>
      <c r="U64" s="3">
        <f>①健診機関作成分!AL71</f>
        <v>0</v>
      </c>
      <c r="V64" s="5">
        <f>①健診機関作成分!AQ71</f>
        <v>0</v>
      </c>
      <c r="W64" s="5">
        <f>①健診機関作成分!AR71</f>
        <v>0</v>
      </c>
      <c r="X64" s="4">
        <f>①健診機関作成分!AS71</f>
        <v>0</v>
      </c>
      <c r="Y64" s="5">
        <f>①健診機関作成分!AT71</f>
        <v>0</v>
      </c>
      <c r="Z64" s="5">
        <f>①健診機関作成分!AU71</f>
        <v>0</v>
      </c>
      <c r="AA64">
        <f>①健診機関作成分!AV71</f>
        <v>0</v>
      </c>
      <c r="AB64" t="str">
        <f>①健診機関作成分!AW71</f>
        <v/>
      </c>
      <c r="AC64" t="str">
        <f>ASC(①健診機関作成分!AX71)</f>
        <v/>
      </c>
      <c r="AD64" t="str">
        <f>ASC(①健診機関作成分!AY71)</f>
        <v/>
      </c>
      <c r="AE64" s="5">
        <f>①健診機関作成分!BA71</f>
        <v>0</v>
      </c>
      <c r="AF64" s="5">
        <f>①健診機関作成分!BB71</f>
        <v>0</v>
      </c>
      <c r="AG64" s="4">
        <f>①健診機関作成分!BC71</f>
        <v>0</v>
      </c>
      <c r="AH64" s="4">
        <f>①健診機関作成分!BD71</f>
        <v>0</v>
      </c>
      <c r="AI64">
        <f>①健診機関作成分!BE71</f>
        <v>0</v>
      </c>
      <c r="AJ64">
        <f>①健診機関作成分!BF71</f>
        <v>0</v>
      </c>
      <c r="AK64" s="5">
        <f>①健診機関作成分!BG71</f>
        <v>0</v>
      </c>
      <c r="AL64" s="4">
        <f>①健診機関作成分!BH71</f>
        <v>0</v>
      </c>
      <c r="AM64" t="str">
        <f>ASC(①健診機関作成分!BI71)</f>
        <v/>
      </c>
      <c r="AN64" t="str">
        <f>ASC(①健診機関作成分!BJ71)</f>
        <v/>
      </c>
      <c r="AO64" t="str">
        <f>ASC(①健診機関作成分!BK71)</f>
        <v/>
      </c>
      <c r="AP64">
        <f>①健診機関作成分!BL71</f>
        <v>0</v>
      </c>
      <c r="AQ64" s="4">
        <f>①健診機関作成分!BM71</f>
        <v>0</v>
      </c>
      <c r="AR64">
        <f>①健診機関作成分!BN71</f>
        <v>0</v>
      </c>
      <c r="AS64" t="str">
        <f>ASC(①健診機関作成分!BO71)</f>
        <v/>
      </c>
      <c r="AT64">
        <f>①健診機関作成分!BP71</f>
        <v>0</v>
      </c>
      <c r="AU64">
        <f>①健診機関作成分!BQ71</f>
        <v>0</v>
      </c>
      <c r="AV64">
        <f>①健診機関作成分!BR71</f>
        <v>0</v>
      </c>
      <c r="AW64">
        <f>①健診機関作成分!BS71</f>
        <v>0</v>
      </c>
      <c r="AX64">
        <f>①健診機関作成分!BT71</f>
        <v>2</v>
      </c>
      <c r="AY64">
        <f>①健診機関作成分!BU71</f>
        <v>0</v>
      </c>
      <c r="AZ64">
        <f>①健診機関作成分!BV71</f>
        <v>2</v>
      </c>
      <c r="BA64">
        <f>①健診機関作成分!BW71</f>
        <v>0</v>
      </c>
      <c r="BB64">
        <f>①健診機関作成分!BX71</f>
        <v>2</v>
      </c>
      <c r="BC64">
        <f>①健診機関作成分!BY71</f>
        <v>0</v>
      </c>
      <c r="BD64">
        <f>①健診機関作成分!BZ71</f>
        <v>0</v>
      </c>
      <c r="BE64">
        <f>①健診機関作成分!CA71</f>
        <v>0</v>
      </c>
      <c r="BF64">
        <f>①健診機関作成分!CB71</f>
        <v>0</v>
      </c>
      <c r="BG64">
        <f>①健診機関作成分!CC71</f>
        <v>0</v>
      </c>
      <c r="BH64">
        <f>①健診機関作成分!CD71</f>
        <v>0</v>
      </c>
      <c r="BI64">
        <f>①健診機関作成分!CE71</f>
        <v>0</v>
      </c>
      <c r="BJ64">
        <f>①健診機関作成分!CF71</f>
        <v>0</v>
      </c>
      <c r="BK64">
        <f>①健診機関作成分!CG71</f>
        <v>0</v>
      </c>
      <c r="BL64">
        <f>①健診機関作成分!CH71</f>
        <v>0</v>
      </c>
      <c r="BM64">
        <f>①健診機関作成分!CI71</f>
        <v>0</v>
      </c>
      <c r="BN64">
        <f>①健診機関作成分!CJ71</f>
        <v>0</v>
      </c>
      <c r="BO64">
        <f>①健診機関作成分!CK71</f>
        <v>0</v>
      </c>
      <c r="BP64">
        <f>①健診機関作成分!CL71</f>
        <v>0</v>
      </c>
      <c r="BQ64">
        <f>①健診機関作成分!CM71</f>
        <v>0</v>
      </c>
      <c r="BR64">
        <f>①健診機関作成分!CN71</f>
        <v>0</v>
      </c>
      <c r="BS64">
        <f>①健診機関作成分!CO71</f>
        <v>0</v>
      </c>
      <c r="BT64">
        <f>①健診機関作成分!CP71</f>
        <v>0</v>
      </c>
      <c r="BU64">
        <f>①健診機関作成分!CQ71</f>
        <v>0</v>
      </c>
      <c r="BV64">
        <f>①健診機関作成分!CR71</f>
        <v>0</v>
      </c>
      <c r="BW64">
        <f>①健診機関作成分!CS71</f>
        <v>0</v>
      </c>
      <c r="BX64">
        <f>①健診機関作成分!CT71</f>
        <v>0</v>
      </c>
      <c r="BY64">
        <f>①健診機関作成分!CU71</f>
        <v>0</v>
      </c>
      <c r="BZ64">
        <f>①健診機関作成分!CV71</f>
        <v>0</v>
      </c>
      <c r="CA64">
        <f>①健診機関作成分!AZ71</f>
        <v>0</v>
      </c>
      <c r="CB64">
        <f>①健診機関作成分!AM71</f>
        <v>0</v>
      </c>
    </row>
    <row r="65" spans="2:80" x14ac:dyDescent="0.2">
      <c r="B65">
        <f>①健診機関作成分!F72</f>
        <v>0</v>
      </c>
      <c r="C65">
        <f>①健診機関作成分!G72</f>
        <v>0</v>
      </c>
      <c r="D65">
        <f>①健診機関作成分!L72</f>
        <v>0</v>
      </c>
      <c r="G65" s="1" t="str">
        <f>FIND(TEXT(①健診機関作成分!N72,"G"),"GKMTSHR")&amp;TEXT(①健診機関作成分!N72,"EEMMDD")</f>
        <v>3330100</v>
      </c>
      <c r="H65" s="2">
        <f>①健診機関作成分!M72</f>
        <v>0</v>
      </c>
      <c r="I65">
        <f>①健診機関作成分!C72</f>
        <v>0</v>
      </c>
      <c r="J65" s="1">
        <f>①健診機関作成分!E72</f>
        <v>0</v>
      </c>
      <c r="K65" s="4">
        <f>①健診機関作成分!AE72</f>
        <v>0</v>
      </c>
      <c r="L65" s="4">
        <f>①健診機関作成分!AF72</f>
        <v>0</v>
      </c>
      <c r="M65" s="4">
        <f>①健診機関作成分!AG72</f>
        <v>0</v>
      </c>
      <c r="N65" s="4">
        <f>①健診機関作成分!AH72</f>
        <v>0</v>
      </c>
      <c r="O65">
        <f>①健診機関作成分!AI72+IF(①健診機関作成分!AI72=2,-1,1)</f>
        <v>1</v>
      </c>
      <c r="P65" s="3">
        <f>①健診機関作成分!AJ72</f>
        <v>0</v>
      </c>
      <c r="Q65" s="3">
        <f>①健診機関作成分!AK72</f>
        <v>0</v>
      </c>
      <c r="R65" s="5">
        <f>①健診機関作成分!AN72</f>
        <v>0</v>
      </c>
      <c r="S65" s="5">
        <f>①健診機関作成分!AO72</f>
        <v>0</v>
      </c>
      <c r="T65">
        <f>①健診機関作成分!AP72</f>
        <v>0</v>
      </c>
      <c r="U65" s="3">
        <f>①健診機関作成分!AL72</f>
        <v>0</v>
      </c>
      <c r="V65" s="5">
        <f>①健診機関作成分!AQ72</f>
        <v>0</v>
      </c>
      <c r="W65" s="5">
        <f>①健診機関作成分!AR72</f>
        <v>0</v>
      </c>
      <c r="X65" s="4">
        <f>①健診機関作成分!AS72</f>
        <v>0</v>
      </c>
      <c r="Y65" s="5">
        <f>①健診機関作成分!AT72</f>
        <v>0</v>
      </c>
      <c r="Z65" s="5">
        <f>①健診機関作成分!AU72</f>
        <v>0</v>
      </c>
      <c r="AA65">
        <f>①健診機関作成分!AV72</f>
        <v>0</v>
      </c>
      <c r="AB65" t="str">
        <f>①健診機関作成分!AW72</f>
        <v/>
      </c>
      <c r="AC65" t="str">
        <f>ASC(①健診機関作成分!AX72)</f>
        <v/>
      </c>
      <c r="AD65" t="str">
        <f>ASC(①健診機関作成分!AY72)</f>
        <v/>
      </c>
      <c r="AE65" s="5">
        <f>①健診機関作成分!BA72</f>
        <v>0</v>
      </c>
      <c r="AF65" s="5">
        <f>①健診機関作成分!BB72</f>
        <v>0</v>
      </c>
      <c r="AG65" s="4">
        <f>①健診機関作成分!BC72</f>
        <v>0</v>
      </c>
      <c r="AH65" s="4">
        <f>①健診機関作成分!BD72</f>
        <v>0</v>
      </c>
      <c r="AI65">
        <f>①健診機関作成分!BE72</f>
        <v>0</v>
      </c>
      <c r="AJ65">
        <f>①健診機関作成分!BF72</f>
        <v>0</v>
      </c>
      <c r="AK65" s="5">
        <f>①健診機関作成分!BG72</f>
        <v>0</v>
      </c>
      <c r="AL65" s="4">
        <f>①健診機関作成分!BH72</f>
        <v>0</v>
      </c>
      <c r="AM65" t="str">
        <f>ASC(①健診機関作成分!BI72)</f>
        <v/>
      </c>
      <c r="AN65" t="str">
        <f>ASC(①健診機関作成分!BJ72)</f>
        <v/>
      </c>
      <c r="AO65" t="str">
        <f>ASC(①健診機関作成分!BK72)</f>
        <v/>
      </c>
      <c r="AP65">
        <f>①健診機関作成分!BL72</f>
        <v>0</v>
      </c>
      <c r="AQ65" s="4">
        <f>①健診機関作成分!BM72</f>
        <v>0</v>
      </c>
      <c r="AR65">
        <f>①健診機関作成分!BN72</f>
        <v>0</v>
      </c>
      <c r="AS65" t="str">
        <f>ASC(①健診機関作成分!BO72)</f>
        <v/>
      </c>
      <c r="AT65">
        <f>①健診機関作成分!BP72</f>
        <v>0</v>
      </c>
      <c r="AU65">
        <f>①健診機関作成分!BQ72</f>
        <v>0</v>
      </c>
      <c r="AV65">
        <f>①健診機関作成分!BR72</f>
        <v>0</v>
      </c>
      <c r="AW65">
        <f>①健診機関作成分!BS72</f>
        <v>0</v>
      </c>
      <c r="AX65">
        <f>①健診機関作成分!BT72</f>
        <v>2</v>
      </c>
      <c r="AY65">
        <f>①健診機関作成分!BU72</f>
        <v>0</v>
      </c>
      <c r="AZ65">
        <f>①健診機関作成分!BV72</f>
        <v>2</v>
      </c>
      <c r="BA65">
        <f>①健診機関作成分!BW72</f>
        <v>0</v>
      </c>
      <c r="BB65">
        <f>①健診機関作成分!BX72</f>
        <v>2</v>
      </c>
      <c r="BC65">
        <f>①健診機関作成分!BY72</f>
        <v>0</v>
      </c>
      <c r="BD65">
        <f>①健診機関作成分!BZ72</f>
        <v>0</v>
      </c>
      <c r="BE65">
        <f>①健診機関作成分!CA72</f>
        <v>0</v>
      </c>
      <c r="BF65">
        <f>①健診機関作成分!CB72</f>
        <v>0</v>
      </c>
      <c r="BG65">
        <f>①健診機関作成分!CC72</f>
        <v>0</v>
      </c>
      <c r="BH65">
        <f>①健診機関作成分!CD72</f>
        <v>0</v>
      </c>
      <c r="BI65">
        <f>①健診機関作成分!CE72</f>
        <v>0</v>
      </c>
      <c r="BJ65">
        <f>①健診機関作成分!CF72</f>
        <v>0</v>
      </c>
      <c r="BK65">
        <f>①健診機関作成分!CG72</f>
        <v>0</v>
      </c>
      <c r="BL65">
        <f>①健診機関作成分!CH72</f>
        <v>0</v>
      </c>
      <c r="BM65">
        <f>①健診機関作成分!CI72</f>
        <v>0</v>
      </c>
      <c r="BN65">
        <f>①健診機関作成分!CJ72</f>
        <v>0</v>
      </c>
      <c r="BO65">
        <f>①健診機関作成分!CK72</f>
        <v>0</v>
      </c>
      <c r="BP65">
        <f>①健診機関作成分!CL72</f>
        <v>0</v>
      </c>
      <c r="BQ65">
        <f>①健診機関作成分!CM72</f>
        <v>0</v>
      </c>
      <c r="BR65">
        <f>①健診機関作成分!CN72</f>
        <v>0</v>
      </c>
      <c r="BS65">
        <f>①健診機関作成分!CO72</f>
        <v>0</v>
      </c>
      <c r="BT65">
        <f>①健診機関作成分!CP72</f>
        <v>0</v>
      </c>
      <c r="BU65">
        <f>①健診機関作成分!CQ72</f>
        <v>0</v>
      </c>
      <c r="BV65">
        <f>①健診機関作成分!CR72</f>
        <v>0</v>
      </c>
      <c r="BW65">
        <f>①健診機関作成分!CS72</f>
        <v>0</v>
      </c>
      <c r="BX65">
        <f>①健診機関作成分!CT72</f>
        <v>0</v>
      </c>
      <c r="BY65">
        <f>①健診機関作成分!CU72</f>
        <v>0</v>
      </c>
      <c r="BZ65">
        <f>①健診機関作成分!CV72</f>
        <v>0</v>
      </c>
      <c r="CA65">
        <f>①健診機関作成分!AZ72</f>
        <v>0</v>
      </c>
      <c r="CB65">
        <f>①健診機関作成分!AM72</f>
        <v>0</v>
      </c>
    </row>
    <row r="66" spans="2:80" x14ac:dyDescent="0.2">
      <c r="B66">
        <f>①健診機関作成分!F73</f>
        <v>0</v>
      </c>
      <c r="C66">
        <f>①健診機関作成分!G73</f>
        <v>0</v>
      </c>
      <c r="D66">
        <f>①健診機関作成分!L73</f>
        <v>0</v>
      </c>
      <c r="G66" s="1" t="str">
        <f>FIND(TEXT(①健診機関作成分!N73,"G"),"GKMTSHR")&amp;TEXT(①健診機関作成分!N73,"EEMMDD")</f>
        <v>3330100</v>
      </c>
      <c r="H66" s="2">
        <f>①健診機関作成分!M73</f>
        <v>0</v>
      </c>
      <c r="I66">
        <f>①健診機関作成分!C73</f>
        <v>0</v>
      </c>
      <c r="J66" s="1">
        <f>①健診機関作成分!E73</f>
        <v>0</v>
      </c>
      <c r="K66" s="4">
        <f>①健診機関作成分!AE73</f>
        <v>0</v>
      </c>
      <c r="L66" s="4">
        <f>①健診機関作成分!AF73</f>
        <v>0</v>
      </c>
      <c r="M66" s="4">
        <f>①健診機関作成分!AG73</f>
        <v>0</v>
      </c>
      <c r="N66" s="4">
        <f>①健診機関作成分!AH73</f>
        <v>0</v>
      </c>
      <c r="O66">
        <f>①健診機関作成分!AI73+IF(①健診機関作成分!AI73=2,-1,1)</f>
        <v>1</v>
      </c>
      <c r="P66" s="3">
        <f>①健診機関作成分!AJ73</f>
        <v>0</v>
      </c>
      <c r="Q66" s="3">
        <f>①健診機関作成分!AK73</f>
        <v>0</v>
      </c>
      <c r="R66" s="5">
        <f>①健診機関作成分!AN73</f>
        <v>0</v>
      </c>
      <c r="S66" s="5">
        <f>①健診機関作成分!AO73</f>
        <v>0</v>
      </c>
      <c r="T66">
        <f>①健診機関作成分!AP73</f>
        <v>0</v>
      </c>
      <c r="U66" s="3">
        <f>①健診機関作成分!AL73</f>
        <v>0</v>
      </c>
      <c r="V66" s="5">
        <f>①健診機関作成分!AQ73</f>
        <v>0</v>
      </c>
      <c r="W66" s="5">
        <f>①健診機関作成分!AR73</f>
        <v>0</v>
      </c>
      <c r="X66" s="4">
        <f>①健診機関作成分!AS73</f>
        <v>0</v>
      </c>
      <c r="Y66" s="5">
        <f>①健診機関作成分!AT73</f>
        <v>0</v>
      </c>
      <c r="Z66" s="5">
        <f>①健診機関作成分!AU73</f>
        <v>0</v>
      </c>
      <c r="AA66">
        <f>①健診機関作成分!AV73</f>
        <v>0</v>
      </c>
      <c r="AB66" t="str">
        <f>①健診機関作成分!AW73</f>
        <v/>
      </c>
      <c r="AC66" t="str">
        <f>ASC(①健診機関作成分!AX73)</f>
        <v/>
      </c>
      <c r="AD66" t="str">
        <f>ASC(①健診機関作成分!AY73)</f>
        <v/>
      </c>
      <c r="AE66" s="5">
        <f>①健診機関作成分!BA73</f>
        <v>0</v>
      </c>
      <c r="AF66" s="5">
        <f>①健診機関作成分!BB73</f>
        <v>0</v>
      </c>
      <c r="AG66" s="4">
        <f>①健診機関作成分!BC73</f>
        <v>0</v>
      </c>
      <c r="AH66" s="4">
        <f>①健診機関作成分!BD73</f>
        <v>0</v>
      </c>
      <c r="AI66">
        <f>①健診機関作成分!BE73</f>
        <v>0</v>
      </c>
      <c r="AJ66">
        <f>①健診機関作成分!BF73</f>
        <v>0</v>
      </c>
      <c r="AK66" s="5">
        <f>①健診機関作成分!BG73</f>
        <v>0</v>
      </c>
      <c r="AL66" s="4">
        <f>①健診機関作成分!BH73</f>
        <v>0</v>
      </c>
      <c r="AM66" t="str">
        <f>ASC(①健診機関作成分!BI73)</f>
        <v/>
      </c>
      <c r="AN66" t="str">
        <f>ASC(①健診機関作成分!BJ73)</f>
        <v/>
      </c>
      <c r="AO66" t="str">
        <f>ASC(①健診機関作成分!BK73)</f>
        <v/>
      </c>
      <c r="AP66">
        <f>①健診機関作成分!BL73</f>
        <v>0</v>
      </c>
      <c r="AQ66" s="4">
        <f>①健診機関作成分!BM73</f>
        <v>0</v>
      </c>
      <c r="AR66">
        <f>①健診機関作成分!BN73</f>
        <v>0</v>
      </c>
      <c r="AS66" t="str">
        <f>ASC(①健診機関作成分!BO73)</f>
        <v/>
      </c>
      <c r="AT66">
        <f>①健診機関作成分!BP73</f>
        <v>0</v>
      </c>
      <c r="AU66">
        <f>①健診機関作成分!BQ73</f>
        <v>0</v>
      </c>
      <c r="AV66">
        <f>①健診機関作成分!BR73</f>
        <v>0</v>
      </c>
      <c r="AW66">
        <f>①健診機関作成分!BS73</f>
        <v>0</v>
      </c>
      <c r="AX66">
        <f>①健診機関作成分!BT73</f>
        <v>2</v>
      </c>
      <c r="AY66">
        <f>①健診機関作成分!BU73</f>
        <v>0</v>
      </c>
      <c r="AZ66">
        <f>①健診機関作成分!BV73</f>
        <v>2</v>
      </c>
      <c r="BA66">
        <f>①健診機関作成分!BW73</f>
        <v>0</v>
      </c>
      <c r="BB66">
        <f>①健診機関作成分!BX73</f>
        <v>2</v>
      </c>
      <c r="BC66">
        <f>①健診機関作成分!BY73</f>
        <v>0</v>
      </c>
      <c r="BD66">
        <f>①健診機関作成分!BZ73</f>
        <v>0</v>
      </c>
      <c r="BE66">
        <f>①健診機関作成分!CA73</f>
        <v>0</v>
      </c>
      <c r="BF66">
        <f>①健診機関作成分!CB73</f>
        <v>0</v>
      </c>
      <c r="BG66">
        <f>①健診機関作成分!CC73</f>
        <v>0</v>
      </c>
      <c r="BH66">
        <f>①健診機関作成分!CD73</f>
        <v>0</v>
      </c>
      <c r="BI66">
        <f>①健診機関作成分!CE73</f>
        <v>0</v>
      </c>
      <c r="BJ66">
        <f>①健診機関作成分!CF73</f>
        <v>0</v>
      </c>
      <c r="BK66">
        <f>①健診機関作成分!CG73</f>
        <v>0</v>
      </c>
      <c r="BL66">
        <f>①健診機関作成分!CH73</f>
        <v>0</v>
      </c>
      <c r="BM66">
        <f>①健診機関作成分!CI73</f>
        <v>0</v>
      </c>
      <c r="BN66">
        <f>①健診機関作成分!CJ73</f>
        <v>0</v>
      </c>
      <c r="BO66">
        <f>①健診機関作成分!CK73</f>
        <v>0</v>
      </c>
      <c r="BP66">
        <f>①健診機関作成分!CL73</f>
        <v>0</v>
      </c>
      <c r="BQ66">
        <f>①健診機関作成分!CM73</f>
        <v>0</v>
      </c>
      <c r="BR66">
        <f>①健診機関作成分!CN73</f>
        <v>0</v>
      </c>
      <c r="BS66">
        <f>①健診機関作成分!CO73</f>
        <v>0</v>
      </c>
      <c r="BT66">
        <f>①健診機関作成分!CP73</f>
        <v>0</v>
      </c>
      <c r="BU66">
        <f>①健診機関作成分!CQ73</f>
        <v>0</v>
      </c>
      <c r="BV66">
        <f>①健診機関作成分!CR73</f>
        <v>0</v>
      </c>
      <c r="BW66">
        <f>①健診機関作成分!CS73</f>
        <v>0</v>
      </c>
      <c r="BX66">
        <f>①健診機関作成分!CT73</f>
        <v>0</v>
      </c>
      <c r="BY66">
        <f>①健診機関作成分!CU73</f>
        <v>0</v>
      </c>
      <c r="BZ66">
        <f>①健診機関作成分!CV73</f>
        <v>0</v>
      </c>
      <c r="CA66">
        <f>①健診機関作成分!AZ73</f>
        <v>0</v>
      </c>
      <c r="CB66">
        <f>①健診機関作成分!AM73</f>
        <v>0</v>
      </c>
    </row>
    <row r="67" spans="2:80" x14ac:dyDescent="0.2">
      <c r="B67">
        <f>①健診機関作成分!F74</f>
        <v>0</v>
      </c>
      <c r="C67">
        <f>①健診機関作成分!G74</f>
        <v>0</v>
      </c>
      <c r="D67">
        <f>①健診機関作成分!L74</f>
        <v>0</v>
      </c>
      <c r="G67" s="1" t="str">
        <f>FIND(TEXT(①健診機関作成分!N74,"G"),"GKMTSHR")&amp;TEXT(①健診機関作成分!N74,"EEMMDD")</f>
        <v>3330100</v>
      </c>
      <c r="H67" s="2">
        <f>①健診機関作成分!M74</f>
        <v>0</v>
      </c>
      <c r="I67">
        <f>①健診機関作成分!C74</f>
        <v>0</v>
      </c>
      <c r="J67" s="1">
        <f>①健診機関作成分!E74</f>
        <v>0</v>
      </c>
      <c r="K67" s="4">
        <f>①健診機関作成分!AE74</f>
        <v>0</v>
      </c>
      <c r="L67" s="4">
        <f>①健診機関作成分!AF74</f>
        <v>0</v>
      </c>
      <c r="M67" s="4">
        <f>①健診機関作成分!AG74</f>
        <v>0</v>
      </c>
      <c r="N67" s="4">
        <f>①健診機関作成分!AH74</f>
        <v>0</v>
      </c>
      <c r="O67">
        <f>①健診機関作成分!AI74+IF(①健診機関作成分!AI74=2,-1,1)</f>
        <v>1</v>
      </c>
      <c r="P67" s="3">
        <f>①健診機関作成分!AJ74</f>
        <v>0</v>
      </c>
      <c r="Q67" s="3">
        <f>①健診機関作成分!AK74</f>
        <v>0</v>
      </c>
      <c r="R67" s="5">
        <f>①健診機関作成分!AN74</f>
        <v>0</v>
      </c>
      <c r="S67" s="5">
        <f>①健診機関作成分!AO74</f>
        <v>0</v>
      </c>
      <c r="T67">
        <f>①健診機関作成分!AP74</f>
        <v>0</v>
      </c>
      <c r="U67" s="3">
        <f>①健診機関作成分!AL74</f>
        <v>0</v>
      </c>
      <c r="V67" s="5">
        <f>①健診機関作成分!AQ74</f>
        <v>0</v>
      </c>
      <c r="W67" s="5">
        <f>①健診機関作成分!AR74</f>
        <v>0</v>
      </c>
      <c r="X67" s="4">
        <f>①健診機関作成分!AS74</f>
        <v>0</v>
      </c>
      <c r="Y67" s="5">
        <f>①健診機関作成分!AT74</f>
        <v>0</v>
      </c>
      <c r="Z67" s="5">
        <f>①健診機関作成分!AU74</f>
        <v>0</v>
      </c>
      <c r="AA67">
        <f>①健診機関作成分!AV74</f>
        <v>0</v>
      </c>
      <c r="AB67" t="str">
        <f>①健診機関作成分!AW74</f>
        <v/>
      </c>
      <c r="AC67" t="str">
        <f>ASC(①健診機関作成分!AX74)</f>
        <v/>
      </c>
      <c r="AD67" t="str">
        <f>ASC(①健診機関作成分!AY74)</f>
        <v/>
      </c>
      <c r="AE67" s="5">
        <f>①健診機関作成分!BA74</f>
        <v>0</v>
      </c>
      <c r="AF67" s="5">
        <f>①健診機関作成分!BB74</f>
        <v>0</v>
      </c>
      <c r="AG67" s="4">
        <f>①健診機関作成分!BC74</f>
        <v>0</v>
      </c>
      <c r="AH67" s="4">
        <f>①健診機関作成分!BD74</f>
        <v>0</v>
      </c>
      <c r="AI67">
        <f>①健診機関作成分!BE74</f>
        <v>0</v>
      </c>
      <c r="AJ67">
        <f>①健診機関作成分!BF74</f>
        <v>0</v>
      </c>
      <c r="AK67" s="5">
        <f>①健診機関作成分!BG74</f>
        <v>0</v>
      </c>
      <c r="AL67" s="4">
        <f>①健診機関作成分!BH74</f>
        <v>0</v>
      </c>
      <c r="AM67" t="str">
        <f>ASC(①健診機関作成分!BI74)</f>
        <v/>
      </c>
      <c r="AN67" t="str">
        <f>ASC(①健診機関作成分!BJ74)</f>
        <v/>
      </c>
      <c r="AO67" t="str">
        <f>ASC(①健診機関作成分!BK74)</f>
        <v/>
      </c>
      <c r="AP67">
        <f>①健診機関作成分!BL74</f>
        <v>0</v>
      </c>
      <c r="AQ67" s="4">
        <f>①健診機関作成分!BM74</f>
        <v>0</v>
      </c>
      <c r="AR67">
        <f>①健診機関作成分!BN74</f>
        <v>0</v>
      </c>
      <c r="AS67" t="str">
        <f>ASC(①健診機関作成分!BO74)</f>
        <v/>
      </c>
      <c r="AT67">
        <f>①健診機関作成分!BP74</f>
        <v>0</v>
      </c>
      <c r="AU67">
        <f>①健診機関作成分!BQ74</f>
        <v>0</v>
      </c>
      <c r="AV67">
        <f>①健診機関作成分!BR74</f>
        <v>0</v>
      </c>
      <c r="AW67">
        <f>①健診機関作成分!BS74</f>
        <v>0</v>
      </c>
      <c r="AX67">
        <f>①健診機関作成分!BT74</f>
        <v>2</v>
      </c>
      <c r="AY67">
        <f>①健診機関作成分!BU74</f>
        <v>0</v>
      </c>
      <c r="AZ67">
        <f>①健診機関作成分!BV74</f>
        <v>2</v>
      </c>
      <c r="BA67">
        <f>①健診機関作成分!BW74</f>
        <v>0</v>
      </c>
      <c r="BB67">
        <f>①健診機関作成分!BX74</f>
        <v>2</v>
      </c>
      <c r="BC67">
        <f>①健診機関作成分!BY74</f>
        <v>0</v>
      </c>
      <c r="BD67">
        <f>①健診機関作成分!BZ74</f>
        <v>0</v>
      </c>
      <c r="BE67">
        <f>①健診機関作成分!CA74</f>
        <v>0</v>
      </c>
      <c r="BF67">
        <f>①健診機関作成分!CB74</f>
        <v>0</v>
      </c>
      <c r="BG67">
        <f>①健診機関作成分!CC74</f>
        <v>0</v>
      </c>
      <c r="BH67">
        <f>①健診機関作成分!CD74</f>
        <v>0</v>
      </c>
      <c r="BI67">
        <f>①健診機関作成分!CE74</f>
        <v>0</v>
      </c>
      <c r="BJ67">
        <f>①健診機関作成分!CF74</f>
        <v>0</v>
      </c>
      <c r="BK67">
        <f>①健診機関作成分!CG74</f>
        <v>0</v>
      </c>
      <c r="BL67">
        <f>①健診機関作成分!CH74</f>
        <v>0</v>
      </c>
      <c r="BM67">
        <f>①健診機関作成分!CI74</f>
        <v>0</v>
      </c>
      <c r="BN67">
        <f>①健診機関作成分!CJ74</f>
        <v>0</v>
      </c>
      <c r="BO67">
        <f>①健診機関作成分!CK74</f>
        <v>0</v>
      </c>
      <c r="BP67">
        <f>①健診機関作成分!CL74</f>
        <v>0</v>
      </c>
      <c r="BQ67">
        <f>①健診機関作成分!CM74</f>
        <v>0</v>
      </c>
      <c r="BR67">
        <f>①健診機関作成分!CN74</f>
        <v>0</v>
      </c>
      <c r="BS67">
        <f>①健診機関作成分!CO74</f>
        <v>0</v>
      </c>
      <c r="BT67">
        <f>①健診機関作成分!CP74</f>
        <v>0</v>
      </c>
      <c r="BU67">
        <f>①健診機関作成分!CQ74</f>
        <v>0</v>
      </c>
      <c r="BV67">
        <f>①健診機関作成分!CR74</f>
        <v>0</v>
      </c>
      <c r="BW67">
        <f>①健診機関作成分!CS74</f>
        <v>0</v>
      </c>
      <c r="BX67">
        <f>①健診機関作成分!CT74</f>
        <v>0</v>
      </c>
      <c r="BY67">
        <f>①健診機関作成分!CU74</f>
        <v>0</v>
      </c>
      <c r="BZ67">
        <f>①健診機関作成分!CV74</f>
        <v>0</v>
      </c>
      <c r="CA67">
        <f>①健診機関作成分!AZ74</f>
        <v>0</v>
      </c>
      <c r="CB67">
        <f>①健診機関作成分!AM74</f>
        <v>0</v>
      </c>
    </row>
    <row r="68" spans="2:80" x14ac:dyDescent="0.2">
      <c r="B68">
        <f>①健診機関作成分!F75</f>
        <v>0</v>
      </c>
      <c r="C68">
        <f>①健診機関作成分!G75</f>
        <v>0</v>
      </c>
      <c r="D68">
        <f>①健診機関作成分!L75</f>
        <v>0</v>
      </c>
      <c r="G68" s="1" t="str">
        <f>FIND(TEXT(①健診機関作成分!N75,"G"),"GKMTSHR")&amp;TEXT(①健診機関作成分!N75,"EEMMDD")</f>
        <v>3330100</v>
      </c>
      <c r="H68" s="2">
        <f>①健診機関作成分!M75</f>
        <v>0</v>
      </c>
      <c r="I68">
        <f>①健診機関作成分!C75</f>
        <v>0</v>
      </c>
      <c r="J68" s="1">
        <f>①健診機関作成分!E75</f>
        <v>0</v>
      </c>
      <c r="K68" s="4">
        <f>①健診機関作成分!AE75</f>
        <v>0</v>
      </c>
      <c r="L68" s="4">
        <f>①健診機関作成分!AF75</f>
        <v>0</v>
      </c>
      <c r="M68" s="4">
        <f>①健診機関作成分!AG75</f>
        <v>0</v>
      </c>
      <c r="N68" s="4">
        <f>①健診機関作成分!AH75</f>
        <v>0</v>
      </c>
      <c r="O68">
        <f>①健診機関作成分!AI75+IF(①健診機関作成分!AI75=2,-1,1)</f>
        <v>1</v>
      </c>
      <c r="P68" s="3">
        <f>①健診機関作成分!AJ75</f>
        <v>0</v>
      </c>
      <c r="Q68" s="3">
        <f>①健診機関作成分!AK75</f>
        <v>0</v>
      </c>
      <c r="R68" s="5">
        <f>①健診機関作成分!AN75</f>
        <v>0</v>
      </c>
      <c r="S68" s="5">
        <f>①健診機関作成分!AO75</f>
        <v>0</v>
      </c>
      <c r="T68">
        <f>①健診機関作成分!AP75</f>
        <v>0</v>
      </c>
      <c r="U68" s="3">
        <f>①健診機関作成分!AL75</f>
        <v>0</v>
      </c>
      <c r="V68" s="5">
        <f>①健診機関作成分!AQ75</f>
        <v>0</v>
      </c>
      <c r="W68" s="5">
        <f>①健診機関作成分!AR75</f>
        <v>0</v>
      </c>
      <c r="X68" s="4">
        <f>①健診機関作成分!AS75</f>
        <v>0</v>
      </c>
      <c r="Y68" s="5">
        <f>①健診機関作成分!AT75</f>
        <v>0</v>
      </c>
      <c r="Z68" s="5">
        <f>①健診機関作成分!AU75</f>
        <v>0</v>
      </c>
      <c r="AA68">
        <f>①健診機関作成分!AV75</f>
        <v>0</v>
      </c>
      <c r="AB68" t="str">
        <f>①健診機関作成分!AW75</f>
        <v/>
      </c>
      <c r="AC68" t="str">
        <f>ASC(①健診機関作成分!AX75)</f>
        <v/>
      </c>
      <c r="AD68" t="str">
        <f>ASC(①健診機関作成分!AY75)</f>
        <v/>
      </c>
      <c r="AE68" s="5">
        <f>①健診機関作成分!BA75</f>
        <v>0</v>
      </c>
      <c r="AF68" s="5">
        <f>①健診機関作成分!BB75</f>
        <v>0</v>
      </c>
      <c r="AG68" s="4">
        <f>①健診機関作成分!BC75</f>
        <v>0</v>
      </c>
      <c r="AH68" s="4">
        <f>①健診機関作成分!BD75</f>
        <v>0</v>
      </c>
      <c r="AI68">
        <f>①健診機関作成分!BE75</f>
        <v>0</v>
      </c>
      <c r="AJ68">
        <f>①健診機関作成分!BF75</f>
        <v>0</v>
      </c>
      <c r="AK68" s="5">
        <f>①健診機関作成分!BG75</f>
        <v>0</v>
      </c>
      <c r="AL68" s="4">
        <f>①健診機関作成分!BH75</f>
        <v>0</v>
      </c>
      <c r="AM68" t="str">
        <f>ASC(①健診機関作成分!BI75)</f>
        <v/>
      </c>
      <c r="AN68" t="str">
        <f>ASC(①健診機関作成分!BJ75)</f>
        <v/>
      </c>
      <c r="AO68" t="str">
        <f>ASC(①健診機関作成分!BK75)</f>
        <v/>
      </c>
      <c r="AP68">
        <f>①健診機関作成分!BL75</f>
        <v>0</v>
      </c>
      <c r="AQ68" s="4">
        <f>①健診機関作成分!BM75</f>
        <v>0</v>
      </c>
      <c r="AR68">
        <f>①健診機関作成分!BN75</f>
        <v>0</v>
      </c>
      <c r="AS68" t="str">
        <f>ASC(①健診機関作成分!BO75)</f>
        <v/>
      </c>
      <c r="AT68">
        <f>①健診機関作成分!BP75</f>
        <v>0</v>
      </c>
      <c r="AU68">
        <f>①健診機関作成分!BQ75</f>
        <v>0</v>
      </c>
      <c r="AV68">
        <f>①健診機関作成分!BR75</f>
        <v>0</v>
      </c>
      <c r="AW68">
        <f>①健診機関作成分!BS75</f>
        <v>0</v>
      </c>
      <c r="AX68">
        <f>①健診機関作成分!BT75</f>
        <v>2</v>
      </c>
      <c r="AY68">
        <f>①健診機関作成分!BU75</f>
        <v>0</v>
      </c>
      <c r="AZ68">
        <f>①健診機関作成分!BV75</f>
        <v>2</v>
      </c>
      <c r="BA68">
        <f>①健診機関作成分!BW75</f>
        <v>0</v>
      </c>
      <c r="BB68">
        <f>①健診機関作成分!BX75</f>
        <v>2</v>
      </c>
      <c r="BC68">
        <f>①健診機関作成分!BY75</f>
        <v>0</v>
      </c>
      <c r="BD68">
        <f>①健診機関作成分!BZ75</f>
        <v>0</v>
      </c>
      <c r="BE68">
        <f>①健診機関作成分!CA75</f>
        <v>0</v>
      </c>
      <c r="BF68">
        <f>①健診機関作成分!CB75</f>
        <v>0</v>
      </c>
      <c r="BG68">
        <f>①健診機関作成分!CC75</f>
        <v>0</v>
      </c>
      <c r="BH68">
        <f>①健診機関作成分!CD75</f>
        <v>0</v>
      </c>
      <c r="BI68">
        <f>①健診機関作成分!CE75</f>
        <v>0</v>
      </c>
      <c r="BJ68">
        <f>①健診機関作成分!CF75</f>
        <v>0</v>
      </c>
      <c r="BK68">
        <f>①健診機関作成分!CG75</f>
        <v>0</v>
      </c>
      <c r="BL68">
        <f>①健診機関作成分!CH75</f>
        <v>0</v>
      </c>
      <c r="BM68">
        <f>①健診機関作成分!CI75</f>
        <v>0</v>
      </c>
      <c r="BN68">
        <f>①健診機関作成分!CJ75</f>
        <v>0</v>
      </c>
      <c r="BO68">
        <f>①健診機関作成分!CK75</f>
        <v>0</v>
      </c>
      <c r="BP68">
        <f>①健診機関作成分!CL75</f>
        <v>0</v>
      </c>
      <c r="BQ68">
        <f>①健診機関作成分!CM75</f>
        <v>0</v>
      </c>
      <c r="BR68">
        <f>①健診機関作成分!CN75</f>
        <v>0</v>
      </c>
      <c r="BS68">
        <f>①健診機関作成分!CO75</f>
        <v>0</v>
      </c>
      <c r="BT68">
        <f>①健診機関作成分!CP75</f>
        <v>0</v>
      </c>
      <c r="BU68">
        <f>①健診機関作成分!CQ75</f>
        <v>0</v>
      </c>
      <c r="BV68">
        <f>①健診機関作成分!CR75</f>
        <v>0</v>
      </c>
      <c r="BW68">
        <f>①健診機関作成分!CS75</f>
        <v>0</v>
      </c>
      <c r="BX68">
        <f>①健診機関作成分!CT75</f>
        <v>0</v>
      </c>
      <c r="BY68">
        <f>①健診機関作成分!CU75</f>
        <v>0</v>
      </c>
      <c r="BZ68">
        <f>①健診機関作成分!CV75</f>
        <v>0</v>
      </c>
      <c r="CA68">
        <f>①健診機関作成分!AZ75</f>
        <v>0</v>
      </c>
      <c r="CB68">
        <f>①健診機関作成分!AM75</f>
        <v>0</v>
      </c>
    </row>
    <row r="69" spans="2:80" x14ac:dyDescent="0.2">
      <c r="B69">
        <f>①健診機関作成分!F76</f>
        <v>0</v>
      </c>
      <c r="C69">
        <f>①健診機関作成分!G76</f>
        <v>0</v>
      </c>
      <c r="D69">
        <f>①健診機関作成分!L76</f>
        <v>0</v>
      </c>
      <c r="G69" s="1" t="str">
        <f>FIND(TEXT(①健診機関作成分!N76,"G"),"GKMTSHR")&amp;TEXT(①健診機関作成分!N76,"EEMMDD")</f>
        <v>3330100</v>
      </c>
      <c r="H69" s="2">
        <f>①健診機関作成分!M76</f>
        <v>0</v>
      </c>
      <c r="I69">
        <f>①健診機関作成分!C76</f>
        <v>0</v>
      </c>
      <c r="J69" s="1">
        <f>①健診機関作成分!E76</f>
        <v>0</v>
      </c>
      <c r="K69" s="4">
        <f>①健診機関作成分!AE76</f>
        <v>0</v>
      </c>
      <c r="L69" s="4">
        <f>①健診機関作成分!AF76</f>
        <v>0</v>
      </c>
      <c r="M69" s="4">
        <f>①健診機関作成分!AG76</f>
        <v>0</v>
      </c>
      <c r="N69" s="4">
        <f>①健診機関作成分!AH76</f>
        <v>0</v>
      </c>
      <c r="O69">
        <f>①健診機関作成分!AI76+IF(①健診機関作成分!AI76=2,-1,1)</f>
        <v>1</v>
      </c>
      <c r="P69" s="3">
        <f>①健診機関作成分!AJ76</f>
        <v>0</v>
      </c>
      <c r="Q69" s="3">
        <f>①健診機関作成分!AK76</f>
        <v>0</v>
      </c>
      <c r="R69" s="5">
        <f>①健診機関作成分!AN76</f>
        <v>0</v>
      </c>
      <c r="S69" s="5">
        <f>①健診機関作成分!AO76</f>
        <v>0</v>
      </c>
      <c r="T69">
        <f>①健診機関作成分!AP76</f>
        <v>0</v>
      </c>
      <c r="U69" s="3">
        <f>①健診機関作成分!AL76</f>
        <v>0</v>
      </c>
      <c r="V69" s="5">
        <f>①健診機関作成分!AQ76</f>
        <v>0</v>
      </c>
      <c r="W69" s="5">
        <f>①健診機関作成分!AR76</f>
        <v>0</v>
      </c>
      <c r="X69" s="4">
        <f>①健診機関作成分!AS76</f>
        <v>0</v>
      </c>
      <c r="Y69" s="5">
        <f>①健診機関作成分!AT76</f>
        <v>0</v>
      </c>
      <c r="Z69" s="5">
        <f>①健診機関作成分!AU76</f>
        <v>0</v>
      </c>
      <c r="AA69">
        <f>①健診機関作成分!AV76</f>
        <v>0</v>
      </c>
      <c r="AB69" t="str">
        <f>①健診機関作成分!AW76</f>
        <v/>
      </c>
      <c r="AC69" t="str">
        <f>ASC(①健診機関作成分!AX76)</f>
        <v/>
      </c>
      <c r="AD69" t="str">
        <f>ASC(①健診機関作成分!AY76)</f>
        <v/>
      </c>
      <c r="AE69" s="5">
        <f>①健診機関作成分!BA76</f>
        <v>0</v>
      </c>
      <c r="AF69" s="5">
        <f>①健診機関作成分!BB76</f>
        <v>0</v>
      </c>
      <c r="AG69" s="4">
        <f>①健診機関作成分!BC76</f>
        <v>0</v>
      </c>
      <c r="AH69" s="4">
        <f>①健診機関作成分!BD76</f>
        <v>0</v>
      </c>
      <c r="AI69">
        <f>①健診機関作成分!BE76</f>
        <v>0</v>
      </c>
      <c r="AJ69">
        <f>①健診機関作成分!BF76</f>
        <v>0</v>
      </c>
      <c r="AK69" s="5">
        <f>①健診機関作成分!BG76</f>
        <v>0</v>
      </c>
      <c r="AL69" s="4">
        <f>①健診機関作成分!BH76</f>
        <v>0</v>
      </c>
      <c r="AM69" t="str">
        <f>ASC(①健診機関作成分!BI76)</f>
        <v/>
      </c>
      <c r="AN69" t="str">
        <f>ASC(①健診機関作成分!BJ76)</f>
        <v/>
      </c>
      <c r="AO69" t="str">
        <f>ASC(①健診機関作成分!BK76)</f>
        <v/>
      </c>
      <c r="AP69">
        <f>①健診機関作成分!BL76</f>
        <v>0</v>
      </c>
      <c r="AQ69" s="4">
        <f>①健診機関作成分!BM76</f>
        <v>0</v>
      </c>
      <c r="AR69">
        <f>①健診機関作成分!BN76</f>
        <v>0</v>
      </c>
      <c r="AS69" t="str">
        <f>ASC(①健診機関作成分!BO76)</f>
        <v/>
      </c>
      <c r="AT69">
        <f>①健診機関作成分!BP76</f>
        <v>0</v>
      </c>
      <c r="AU69">
        <f>①健診機関作成分!BQ76</f>
        <v>0</v>
      </c>
      <c r="AV69">
        <f>①健診機関作成分!BR76</f>
        <v>0</v>
      </c>
      <c r="AW69">
        <f>①健診機関作成分!BS76</f>
        <v>0</v>
      </c>
      <c r="AX69">
        <f>①健診機関作成分!BT76</f>
        <v>2</v>
      </c>
      <c r="AY69">
        <f>①健診機関作成分!BU76</f>
        <v>0</v>
      </c>
      <c r="AZ69">
        <f>①健診機関作成分!BV76</f>
        <v>2</v>
      </c>
      <c r="BA69">
        <f>①健診機関作成分!BW76</f>
        <v>0</v>
      </c>
      <c r="BB69">
        <f>①健診機関作成分!BX76</f>
        <v>2</v>
      </c>
      <c r="BC69">
        <f>①健診機関作成分!BY76</f>
        <v>0</v>
      </c>
      <c r="BD69">
        <f>①健診機関作成分!BZ76</f>
        <v>0</v>
      </c>
      <c r="BE69">
        <f>①健診機関作成分!CA76</f>
        <v>0</v>
      </c>
      <c r="BF69">
        <f>①健診機関作成分!CB76</f>
        <v>0</v>
      </c>
      <c r="BG69">
        <f>①健診機関作成分!CC76</f>
        <v>0</v>
      </c>
      <c r="BH69">
        <f>①健診機関作成分!CD76</f>
        <v>0</v>
      </c>
      <c r="BI69">
        <f>①健診機関作成分!CE76</f>
        <v>0</v>
      </c>
      <c r="BJ69">
        <f>①健診機関作成分!CF76</f>
        <v>0</v>
      </c>
      <c r="BK69">
        <f>①健診機関作成分!CG76</f>
        <v>0</v>
      </c>
      <c r="BL69">
        <f>①健診機関作成分!CH76</f>
        <v>0</v>
      </c>
      <c r="BM69">
        <f>①健診機関作成分!CI76</f>
        <v>0</v>
      </c>
      <c r="BN69">
        <f>①健診機関作成分!CJ76</f>
        <v>0</v>
      </c>
      <c r="BO69">
        <f>①健診機関作成分!CK76</f>
        <v>0</v>
      </c>
      <c r="BP69">
        <f>①健診機関作成分!CL76</f>
        <v>0</v>
      </c>
      <c r="BQ69">
        <f>①健診機関作成分!CM76</f>
        <v>0</v>
      </c>
      <c r="BR69">
        <f>①健診機関作成分!CN76</f>
        <v>0</v>
      </c>
      <c r="BS69">
        <f>①健診機関作成分!CO76</f>
        <v>0</v>
      </c>
      <c r="BT69">
        <f>①健診機関作成分!CP76</f>
        <v>0</v>
      </c>
      <c r="BU69">
        <f>①健診機関作成分!CQ76</f>
        <v>0</v>
      </c>
      <c r="BV69">
        <f>①健診機関作成分!CR76</f>
        <v>0</v>
      </c>
      <c r="BW69">
        <f>①健診機関作成分!CS76</f>
        <v>0</v>
      </c>
      <c r="BX69">
        <f>①健診機関作成分!CT76</f>
        <v>0</v>
      </c>
      <c r="BY69">
        <f>①健診機関作成分!CU76</f>
        <v>0</v>
      </c>
      <c r="BZ69">
        <f>①健診機関作成分!CV76</f>
        <v>0</v>
      </c>
      <c r="CA69">
        <f>①健診機関作成分!AZ76</f>
        <v>0</v>
      </c>
      <c r="CB69">
        <f>①健診機関作成分!AM76</f>
        <v>0</v>
      </c>
    </row>
    <row r="70" spans="2:80" x14ac:dyDescent="0.2">
      <c r="B70">
        <f>①健診機関作成分!F77</f>
        <v>0</v>
      </c>
      <c r="C70">
        <f>①健診機関作成分!G77</f>
        <v>0</v>
      </c>
      <c r="D70">
        <f>①健診機関作成分!L77</f>
        <v>0</v>
      </c>
      <c r="G70" s="1" t="str">
        <f>FIND(TEXT(①健診機関作成分!N77,"G"),"GKMTSHR")&amp;TEXT(①健診機関作成分!N77,"EEMMDD")</f>
        <v>3330100</v>
      </c>
      <c r="H70" s="2">
        <f>①健診機関作成分!M77</f>
        <v>0</v>
      </c>
      <c r="I70">
        <f>①健診機関作成分!C77</f>
        <v>0</v>
      </c>
      <c r="J70" s="1">
        <f>①健診機関作成分!E77</f>
        <v>0</v>
      </c>
      <c r="K70" s="4">
        <f>①健診機関作成分!AE77</f>
        <v>0</v>
      </c>
      <c r="L70" s="4">
        <f>①健診機関作成分!AF77</f>
        <v>0</v>
      </c>
      <c r="M70" s="4">
        <f>①健診機関作成分!AG77</f>
        <v>0</v>
      </c>
      <c r="N70" s="4">
        <f>①健診機関作成分!AH77</f>
        <v>0</v>
      </c>
      <c r="O70">
        <f>①健診機関作成分!AI77+IF(①健診機関作成分!AI77=2,-1,1)</f>
        <v>1</v>
      </c>
      <c r="P70" s="3">
        <f>①健診機関作成分!AJ77</f>
        <v>0</v>
      </c>
      <c r="Q70" s="3">
        <f>①健診機関作成分!AK77</f>
        <v>0</v>
      </c>
      <c r="R70" s="5">
        <f>①健診機関作成分!AN77</f>
        <v>0</v>
      </c>
      <c r="S70" s="5">
        <f>①健診機関作成分!AO77</f>
        <v>0</v>
      </c>
      <c r="T70">
        <f>①健診機関作成分!AP77</f>
        <v>0</v>
      </c>
      <c r="U70" s="3">
        <f>①健診機関作成分!AL77</f>
        <v>0</v>
      </c>
      <c r="V70" s="5">
        <f>①健診機関作成分!AQ77</f>
        <v>0</v>
      </c>
      <c r="W70" s="5">
        <f>①健診機関作成分!AR77</f>
        <v>0</v>
      </c>
      <c r="X70" s="4">
        <f>①健診機関作成分!AS77</f>
        <v>0</v>
      </c>
      <c r="Y70" s="5">
        <f>①健診機関作成分!AT77</f>
        <v>0</v>
      </c>
      <c r="Z70" s="5">
        <f>①健診機関作成分!AU77</f>
        <v>0</v>
      </c>
      <c r="AA70">
        <f>①健診機関作成分!AV77</f>
        <v>0</v>
      </c>
      <c r="AB70" t="str">
        <f>①健診機関作成分!AW77</f>
        <v/>
      </c>
      <c r="AC70" t="str">
        <f>ASC(①健診機関作成分!AX77)</f>
        <v/>
      </c>
      <c r="AD70" t="str">
        <f>ASC(①健診機関作成分!AY77)</f>
        <v/>
      </c>
      <c r="AE70" s="5">
        <f>①健診機関作成分!BA77</f>
        <v>0</v>
      </c>
      <c r="AF70" s="5">
        <f>①健診機関作成分!BB77</f>
        <v>0</v>
      </c>
      <c r="AG70" s="4">
        <f>①健診機関作成分!BC77</f>
        <v>0</v>
      </c>
      <c r="AH70" s="4">
        <f>①健診機関作成分!BD77</f>
        <v>0</v>
      </c>
      <c r="AI70">
        <f>①健診機関作成分!BE77</f>
        <v>0</v>
      </c>
      <c r="AJ70">
        <f>①健診機関作成分!BF77</f>
        <v>0</v>
      </c>
      <c r="AK70" s="5">
        <f>①健診機関作成分!BG77</f>
        <v>0</v>
      </c>
      <c r="AL70" s="4">
        <f>①健診機関作成分!BH77</f>
        <v>0</v>
      </c>
      <c r="AM70" t="str">
        <f>ASC(①健診機関作成分!BI77)</f>
        <v/>
      </c>
      <c r="AN70" t="str">
        <f>ASC(①健診機関作成分!BJ77)</f>
        <v/>
      </c>
      <c r="AO70" t="str">
        <f>ASC(①健診機関作成分!BK77)</f>
        <v/>
      </c>
      <c r="AP70">
        <f>①健診機関作成分!BL77</f>
        <v>0</v>
      </c>
      <c r="AQ70" s="4">
        <f>①健診機関作成分!BM77</f>
        <v>0</v>
      </c>
      <c r="AR70">
        <f>①健診機関作成分!BN77</f>
        <v>0</v>
      </c>
      <c r="AS70" t="str">
        <f>ASC(①健診機関作成分!BO77)</f>
        <v/>
      </c>
      <c r="AT70">
        <f>①健診機関作成分!BP77</f>
        <v>0</v>
      </c>
      <c r="AU70">
        <f>①健診機関作成分!BQ77</f>
        <v>0</v>
      </c>
      <c r="AV70">
        <f>①健診機関作成分!BR77</f>
        <v>0</v>
      </c>
      <c r="AW70">
        <f>①健診機関作成分!BS77</f>
        <v>0</v>
      </c>
      <c r="AX70">
        <f>①健診機関作成分!BT77</f>
        <v>2</v>
      </c>
      <c r="AY70">
        <f>①健診機関作成分!BU77</f>
        <v>0</v>
      </c>
      <c r="AZ70">
        <f>①健診機関作成分!BV77</f>
        <v>2</v>
      </c>
      <c r="BA70">
        <f>①健診機関作成分!BW77</f>
        <v>0</v>
      </c>
      <c r="BB70">
        <f>①健診機関作成分!BX77</f>
        <v>2</v>
      </c>
      <c r="BC70">
        <f>①健診機関作成分!BY77</f>
        <v>0</v>
      </c>
      <c r="BD70">
        <f>①健診機関作成分!BZ77</f>
        <v>0</v>
      </c>
      <c r="BE70">
        <f>①健診機関作成分!CA77</f>
        <v>0</v>
      </c>
      <c r="BF70">
        <f>①健診機関作成分!CB77</f>
        <v>0</v>
      </c>
      <c r="BG70">
        <f>①健診機関作成分!CC77</f>
        <v>0</v>
      </c>
      <c r="BH70">
        <f>①健診機関作成分!CD77</f>
        <v>0</v>
      </c>
      <c r="BI70">
        <f>①健診機関作成分!CE77</f>
        <v>0</v>
      </c>
      <c r="BJ70">
        <f>①健診機関作成分!CF77</f>
        <v>0</v>
      </c>
      <c r="BK70">
        <f>①健診機関作成分!CG77</f>
        <v>0</v>
      </c>
      <c r="BL70">
        <f>①健診機関作成分!CH77</f>
        <v>0</v>
      </c>
      <c r="BM70">
        <f>①健診機関作成分!CI77</f>
        <v>0</v>
      </c>
      <c r="BN70">
        <f>①健診機関作成分!CJ77</f>
        <v>0</v>
      </c>
      <c r="BO70">
        <f>①健診機関作成分!CK77</f>
        <v>0</v>
      </c>
      <c r="BP70">
        <f>①健診機関作成分!CL77</f>
        <v>0</v>
      </c>
      <c r="BQ70">
        <f>①健診機関作成分!CM77</f>
        <v>0</v>
      </c>
      <c r="BR70">
        <f>①健診機関作成分!CN77</f>
        <v>0</v>
      </c>
      <c r="BS70">
        <f>①健診機関作成分!CO77</f>
        <v>0</v>
      </c>
      <c r="BT70">
        <f>①健診機関作成分!CP77</f>
        <v>0</v>
      </c>
      <c r="BU70">
        <f>①健診機関作成分!CQ77</f>
        <v>0</v>
      </c>
      <c r="BV70">
        <f>①健診機関作成分!CR77</f>
        <v>0</v>
      </c>
      <c r="BW70">
        <f>①健診機関作成分!CS77</f>
        <v>0</v>
      </c>
      <c r="BX70">
        <f>①健診機関作成分!CT77</f>
        <v>0</v>
      </c>
      <c r="BY70">
        <f>①健診機関作成分!CU77</f>
        <v>0</v>
      </c>
      <c r="BZ70">
        <f>①健診機関作成分!CV77</f>
        <v>0</v>
      </c>
      <c r="CA70">
        <f>①健診機関作成分!AZ77</f>
        <v>0</v>
      </c>
      <c r="CB70">
        <f>①健診機関作成分!AM77</f>
        <v>0</v>
      </c>
    </row>
    <row r="71" spans="2:80" x14ac:dyDescent="0.2">
      <c r="B71">
        <f>①健診機関作成分!F78</f>
        <v>0</v>
      </c>
      <c r="C71">
        <f>①健診機関作成分!G78</f>
        <v>0</v>
      </c>
      <c r="D71">
        <f>①健診機関作成分!L78</f>
        <v>0</v>
      </c>
      <c r="G71" s="1" t="str">
        <f>FIND(TEXT(①健診機関作成分!N78,"G"),"GKMTSHR")&amp;TEXT(①健診機関作成分!N78,"EEMMDD")</f>
        <v>3330100</v>
      </c>
      <c r="H71" s="2">
        <f>①健診機関作成分!M78</f>
        <v>0</v>
      </c>
      <c r="I71">
        <f>①健診機関作成分!C78</f>
        <v>0</v>
      </c>
      <c r="J71" s="1">
        <f>①健診機関作成分!E78</f>
        <v>0</v>
      </c>
      <c r="K71" s="4">
        <f>①健診機関作成分!AE78</f>
        <v>0</v>
      </c>
      <c r="L71" s="4">
        <f>①健診機関作成分!AF78</f>
        <v>0</v>
      </c>
      <c r="M71" s="4">
        <f>①健診機関作成分!AG78</f>
        <v>0</v>
      </c>
      <c r="N71" s="4">
        <f>①健診機関作成分!AH78</f>
        <v>0</v>
      </c>
      <c r="O71">
        <f>①健診機関作成分!AI78+IF(①健診機関作成分!AI78=2,-1,1)</f>
        <v>1</v>
      </c>
      <c r="P71" s="3">
        <f>①健診機関作成分!AJ78</f>
        <v>0</v>
      </c>
      <c r="Q71" s="3">
        <f>①健診機関作成分!AK78</f>
        <v>0</v>
      </c>
      <c r="R71" s="5">
        <f>①健診機関作成分!AN78</f>
        <v>0</v>
      </c>
      <c r="S71" s="5">
        <f>①健診機関作成分!AO78</f>
        <v>0</v>
      </c>
      <c r="T71">
        <f>①健診機関作成分!AP78</f>
        <v>0</v>
      </c>
      <c r="U71" s="3">
        <f>①健診機関作成分!AL78</f>
        <v>0</v>
      </c>
      <c r="V71" s="5">
        <f>①健診機関作成分!AQ78</f>
        <v>0</v>
      </c>
      <c r="W71" s="5">
        <f>①健診機関作成分!AR78</f>
        <v>0</v>
      </c>
      <c r="X71" s="4">
        <f>①健診機関作成分!AS78</f>
        <v>0</v>
      </c>
      <c r="Y71" s="5">
        <f>①健診機関作成分!AT78</f>
        <v>0</v>
      </c>
      <c r="Z71" s="5">
        <f>①健診機関作成分!AU78</f>
        <v>0</v>
      </c>
      <c r="AA71">
        <f>①健診機関作成分!AV78</f>
        <v>0</v>
      </c>
      <c r="AB71" t="str">
        <f>①健診機関作成分!AW78</f>
        <v/>
      </c>
      <c r="AC71" t="str">
        <f>ASC(①健診機関作成分!AX78)</f>
        <v/>
      </c>
      <c r="AD71" t="str">
        <f>ASC(①健診機関作成分!AY78)</f>
        <v/>
      </c>
      <c r="AE71" s="5">
        <f>①健診機関作成分!BA78</f>
        <v>0</v>
      </c>
      <c r="AF71" s="5">
        <f>①健診機関作成分!BB78</f>
        <v>0</v>
      </c>
      <c r="AG71" s="4">
        <f>①健診機関作成分!BC78</f>
        <v>0</v>
      </c>
      <c r="AH71" s="4">
        <f>①健診機関作成分!BD78</f>
        <v>0</v>
      </c>
      <c r="AI71">
        <f>①健診機関作成分!BE78</f>
        <v>0</v>
      </c>
      <c r="AJ71">
        <f>①健診機関作成分!BF78</f>
        <v>0</v>
      </c>
      <c r="AK71" s="5">
        <f>①健診機関作成分!BG78</f>
        <v>0</v>
      </c>
      <c r="AL71" s="4">
        <f>①健診機関作成分!BH78</f>
        <v>0</v>
      </c>
      <c r="AM71" t="str">
        <f>ASC(①健診機関作成分!BI78)</f>
        <v/>
      </c>
      <c r="AN71" t="str">
        <f>ASC(①健診機関作成分!BJ78)</f>
        <v/>
      </c>
      <c r="AO71" t="str">
        <f>ASC(①健診機関作成分!BK78)</f>
        <v/>
      </c>
      <c r="AP71">
        <f>①健診機関作成分!BL78</f>
        <v>0</v>
      </c>
      <c r="AQ71" s="4">
        <f>①健診機関作成分!BM78</f>
        <v>0</v>
      </c>
      <c r="AR71">
        <f>①健診機関作成分!BN78</f>
        <v>0</v>
      </c>
      <c r="AS71" t="str">
        <f>ASC(①健診機関作成分!BO78)</f>
        <v/>
      </c>
      <c r="AT71">
        <f>①健診機関作成分!BP78</f>
        <v>0</v>
      </c>
      <c r="AU71">
        <f>①健診機関作成分!BQ78</f>
        <v>0</v>
      </c>
      <c r="AV71">
        <f>①健診機関作成分!BR78</f>
        <v>0</v>
      </c>
      <c r="AW71">
        <f>①健診機関作成分!BS78</f>
        <v>0</v>
      </c>
      <c r="AX71">
        <f>①健診機関作成分!BT78</f>
        <v>2</v>
      </c>
      <c r="AY71">
        <f>①健診機関作成分!BU78</f>
        <v>0</v>
      </c>
      <c r="AZ71">
        <f>①健診機関作成分!BV78</f>
        <v>2</v>
      </c>
      <c r="BA71">
        <f>①健診機関作成分!BW78</f>
        <v>0</v>
      </c>
      <c r="BB71">
        <f>①健診機関作成分!BX78</f>
        <v>2</v>
      </c>
      <c r="BC71">
        <f>①健診機関作成分!BY78</f>
        <v>0</v>
      </c>
      <c r="BD71">
        <f>①健診機関作成分!BZ78</f>
        <v>0</v>
      </c>
      <c r="BE71">
        <f>①健診機関作成分!CA78</f>
        <v>0</v>
      </c>
      <c r="BF71">
        <f>①健診機関作成分!CB78</f>
        <v>0</v>
      </c>
      <c r="BG71">
        <f>①健診機関作成分!CC78</f>
        <v>0</v>
      </c>
      <c r="BH71">
        <f>①健診機関作成分!CD78</f>
        <v>0</v>
      </c>
      <c r="BI71">
        <f>①健診機関作成分!CE78</f>
        <v>0</v>
      </c>
      <c r="BJ71">
        <f>①健診機関作成分!CF78</f>
        <v>0</v>
      </c>
      <c r="BK71">
        <f>①健診機関作成分!CG78</f>
        <v>0</v>
      </c>
      <c r="BL71">
        <f>①健診機関作成分!CH78</f>
        <v>0</v>
      </c>
      <c r="BM71">
        <f>①健診機関作成分!CI78</f>
        <v>0</v>
      </c>
      <c r="BN71">
        <f>①健診機関作成分!CJ78</f>
        <v>0</v>
      </c>
      <c r="BO71">
        <f>①健診機関作成分!CK78</f>
        <v>0</v>
      </c>
      <c r="BP71">
        <f>①健診機関作成分!CL78</f>
        <v>0</v>
      </c>
      <c r="BQ71">
        <f>①健診機関作成分!CM78</f>
        <v>0</v>
      </c>
      <c r="BR71">
        <f>①健診機関作成分!CN78</f>
        <v>0</v>
      </c>
      <c r="BS71">
        <f>①健診機関作成分!CO78</f>
        <v>0</v>
      </c>
      <c r="BT71">
        <f>①健診機関作成分!CP78</f>
        <v>0</v>
      </c>
      <c r="BU71">
        <f>①健診機関作成分!CQ78</f>
        <v>0</v>
      </c>
      <c r="BV71">
        <f>①健診機関作成分!CR78</f>
        <v>0</v>
      </c>
      <c r="BW71">
        <f>①健診機関作成分!CS78</f>
        <v>0</v>
      </c>
      <c r="BX71">
        <f>①健診機関作成分!CT78</f>
        <v>0</v>
      </c>
      <c r="BY71">
        <f>①健診機関作成分!CU78</f>
        <v>0</v>
      </c>
      <c r="BZ71">
        <f>①健診機関作成分!CV78</f>
        <v>0</v>
      </c>
      <c r="CA71">
        <f>①健診機関作成分!AZ78</f>
        <v>0</v>
      </c>
      <c r="CB71">
        <f>①健診機関作成分!AM78</f>
        <v>0</v>
      </c>
    </row>
    <row r="72" spans="2:80" x14ac:dyDescent="0.2">
      <c r="B72">
        <f>①健診機関作成分!F79</f>
        <v>0</v>
      </c>
      <c r="C72">
        <f>①健診機関作成分!G79</f>
        <v>0</v>
      </c>
      <c r="D72">
        <f>①健診機関作成分!L79</f>
        <v>0</v>
      </c>
      <c r="G72" s="1" t="str">
        <f>FIND(TEXT(①健診機関作成分!N79,"G"),"GKMTSHR")&amp;TEXT(①健診機関作成分!N79,"EEMMDD")</f>
        <v>3330100</v>
      </c>
      <c r="H72" s="2">
        <f>①健診機関作成分!M79</f>
        <v>0</v>
      </c>
      <c r="I72">
        <f>①健診機関作成分!C79</f>
        <v>0</v>
      </c>
      <c r="J72" s="1">
        <f>①健診機関作成分!E79</f>
        <v>0</v>
      </c>
      <c r="K72" s="4">
        <f>①健診機関作成分!AE79</f>
        <v>0</v>
      </c>
      <c r="L72" s="4">
        <f>①健診機関作成分!AF79</f>
        <v>0</v>
      </c>
      <c r="M72" s="4">
        <f>①健診機関作成分!AG79</f>
        <v>0</v>
      </c>
      <c r="N72" s="4">
        <f>①健診機関作成分!AH79</f>
        <v>0</v>
      </c>
      <c r="O72">
        <f>①健診機関作成分!AI79+IF(①健診機関作成分!AI79=2,-1,1)</f>
        <v>1</v>
      </c>
      <c r="P72" s="3">
        <f>①健診機関作成分!AJ79</f>
        <v>0</v>
      </c>
      <c r="Q72" s="3">
        <f>①健診機関作成分!AK79</f>
        <v>0</v>
      </c>
      <c r="R72" s="5">
        <f>①健診機関作成分!AN79</f>
        <v>0</v>
      </c>
      <c r="S72" s="5">
        <f>①健診機関作成分!AO79</f>
        <v>0</v>
      </c>
      <c r="T72">
        <f>①健診機関作成分!AP79</f>
        <v>0</v>
      </c>
      <c r="U72" s="3">
        <f>①健診機関作成分!AL79</f>
        <v>0</v>
      </c>
      <c r="V72" s="5">
        <f>①健診機関作成分!AQ79</f>
        <v>0</v>
      </c>
      <c r="W72" s="5">
        <f>①健診機関作成分!AR79</f>
        <v>0</v>
      </c>
      <c r="X72" s="4">
        <f>①健診機関作成分!AS79</f>
        <v>0</v>
      </c>
      <c r="Y72" s="5">
        <f>①健診機関作成分!AT79</f>
        <v>0</v>
      </c>
      <c r="Z72" s="5">
        <f>①健診機関作成分!AU79</f>
        <v>0</v>
      </c>
      <c r="AA72">
        <f>①健診機関作成分!AV79</f>
        <v>0</v>
      </c>
      <c r="AB72" t="str">
        <f>①健診機関作成分!AW79</f>
        <v/>
      </c>
      <c r="AC72" t="str">
        <f>ASC(①健診機関作成分!AX79)</f>
        <v/>
      </c>
      <c r="AD72" t="str">
        <f>ASC(①健診機関作成分!AY79)</f>
        <v/>
      </c>
      <c r="AE72" s="5">
        <f>①健診機関作成分!BA79</f>
        <v>0</v>
      </c>
      <c r="AF72" s="5">
        <f>①健診機関作成分!BB79</f>
        <v>0</v>
      </c>
      <c r="AG72" s="4">
        <f>①健診機関作成分!BC79</f>
        <v>0</v>
      </c>
      <c r="AH72" s="4">
        <f>①健診機関作成分!BD79</f>
        <v>0</v>
      </c>
      <c r="AI72">
        <f>①健診機関作成分!BE79</f>
        <v>0</v>
      </c>
      <c r="AJ72">
        <f>①健診機関作成分!BF79</f>
        <v>0</v>
      </c>
      <c r="AK72" s="5">
        <f>①健診機関作成分!BG79</f>
        <v>0</v>
      </c>
      <c r="AL72" s="4">
        <f>①健診機関作成分!BH79</f>
        <v>0</v>
      </c>
      <c r="AM72" t="str">
        <f>ASC(①健診機関作成分!BI79)</f>
        <v/>
      </c>
      <c r="AN72" t="str">
        <f>ASC(①健診機関作成分!BJ79)</f>
        <v/>
      </c>
      <c r="AO72" t="str">
        <f>ASC(①健診機関作成分!BK79)</f>
        <v/>
      </c>
      <c r="AP72">
        <f>①健診機関作成分!BL79</f>
        <v>0</v>
      </c>
      <c r="AQ72" s="4">
        <f>①健診機関作成分!BM79</f>
        <v>0</v>
      </c>
      <c r="AR72">
        <f>①健診機関作成分!BN79</f>
        <v>0</v>
      </c>
      <c r="AS72" t="str">
        <f>ASC(①健診機関作成分!BO79)</f>
        <v/>
      </c>
      <c r="AT72">
        <f>①健診機関作成分!BP79</f>
        <v>0</v>
      </c>
      <c r="AU72">
        <f>①健診機関作成分!BQ79</f>
        <v>0</v>
      </c>
      <c r="AV72">
        <f>①健診機関作成分!BR79</f>
        <v>0</v>
      </c>
      <c r="AW72">
        <f>①健診機関作成分!BS79</f>
        <v>0</v>
      </c>
      <c r="AX72">
        <f>①健診機関作成分!BT79</f>
        <v>2</v>
      </c>
      <c r="AY72">
        <f>①健診機関作成分!BU79</f>
        <v>0</v>
      </c>
      <c r="AZ72">
        <f>①健診機関作成分!BV79</f>
        <v>2</v>
      </c>
      <c r="BA72">
        <f>①健診機関作成分!BW79</f>
        <v>0</v>
      </c>
      <c r="BB72">
        <f>①健診機関作成分!BX79</f>
        <v>2</v>
      </c>
      <c r="BC72">
        <f>①健診機関作成分!BY79</f>
        <v>0</v>
      </c>
      <c r="BD72">
        <f>①健診機関作成分!BZ79</f>
        <v>0</v>
      </c>
      <c r="BE72">
        <f>①健診機関作成分!CA79</f>
        <v>0</v>
      </c>
      <c r="BF72">
        <f>①健診機関作成分!CB79</f>
        <v>0</v>
      </c>
      <c r="BG72">
        <f>①健診機関作成分!CC79</f>
        <v>0</v>
      </c>
      <c r="BH72">
        <f>①健診機関作成分!CD79</f>
        <v>0</v>
      </c>
      <c r="BI72">
        <f>①健診機関作成分!CE79</f>
        <v>0</v>
      </c>
      <c r="BJ72">
        <f>①健診機関作成分!CF79</f>
        <v>0</v>
      </c>
      <c r="BK72">
        <f>①健診機関作成分!CG79</f>
        <v>0</v>
      </c>
      <c r="BL72">
        <f>①健診機関作成分!CH79</f>
        <v>0</v>
      </c>
      <c r="BM72">
        <f>①健診機関作成分!CI79</f>
        <v>0</v>
      </c>
      <c r="BN72">
        <f>①健診機関作成分!CJ79</f>
        <v>0</v>
      </c>
      <c r="BO72">
        <f>①健診機関作成分!CK79</f>
        <v>0</v>
      </c>
      <c r="BP72">
        <f>①健診機関作成分!CL79</f>
        <v>0</v>
      </c>
      <c r="BQ72">
        <f>①健診機関作成分!CM79</f>
        <v>0</v>
      </c>
      <c r="BR72">
        <f>①健診機関作成分!CN79</f>
        <v>0</v>
      </c>
      <c r="BS72">
        <f>①健診機関作成分!CO79</f>
        <v>0</v>
      </c>
      <c r="BT72">
        <f>①健診機関作成分!CP79</f>
        <v>0</v>
      </c>
      <c r="BU72">
        <f>①健診機関作成分!CQ79</f>
        <v>0</v>
      </c>
      <c r="BV72">
        <f>①健診機関作成分!CR79</f>
        <v>0</v>
      </c>
      <c r="BW72">
        <f>①健診機関作成分!CS79</f>
        <v>0</v>
      </c>
      <c r="BX72">
        <f>①健診機関作成分!CT79</f>
        <v>0</v>
      </c>
      <c r="BY72">
        <f>①健診機関作成分!CU79</f>
        <v>0</v>
      </c>
      <c r="BZ72">
        <f>①健診機関作成分!CV79</f>
        <v>0</v>
      </c>
      <c r="CA72">
        <f>①健診機関作成分!AZ79</f>
        <v>0</v>
      </c>
      <c r="CB72">
        <f>①健診機関作成分!AM79</f>
        <v>0</v>
      </c>
    </row>
    <row r="73" spans="2:80" x14ac:dyDescent="0.2">
      <c r="B73">
        <f>①健診機関作成分!F80</f>
        <v>0</v>
      </c>
      <c r="C73">
        <f>①健診機関作成分!G80</f>
        <v>0</v>
      </c>
      <c r="D73">
        <f>①健診機関作成分!L80</f>
        <v>0</v>
      </c>
      <c r="G73" s="1" t="str">
        <f>FIND(TEXT(①健診機関作成分!N80,"G"),"GKMTSHR")&amp;TEXT(①健診機関作成分!N80,"EEMMDD")</f>
        <v>3330100</v>
      </c>
      <c r="H73" s="2">
        <f>①健診機関作成分!M80</f>
        <v>0</v>
      </c>
      <c r="I73">
        <f>①健診機関作成分!C80</f>
        <v>0</v>
      </c>
      <c r="J73" s="1">
        <f>①健診機関作成分!E80</f>
        <v>0</v>
      </c>
      <c r="K73" s="4">
        <f>①健診機関作成分!AE80</f>
        <v>0</v>
      </c>
      <c r="L73" s="4">
        <f>①健診機関作成分!AF80</f>
        <v>0</v>
      </c>
      <c r="M73" s="4">
        <f>①健診機関作成分!AG80</f>
        <v>0</v>
      </c>
      <c r="N73" s="4">
        <f>①健診機関作成分!AH80</f>
        <v>0</v>
      </c>
      <c r="O73">
        <f>①健診機関作成分!AI80+IF(①健診機関作成分!AI80=2,-1,1)</f>
        <v>1</v>
      </c>
      <c r="P73" s="3">
        <f>①健診機関作成分!AJ80</f>
        <v>0</v>
      </c>
      <c r="Q73" s="3">
        <f>①健診機関作成分!AK80</f>
        <v>0</v>
      </c>
      <c r="R73" s="5">
        <f>①健診機関作成分!AN80</f>
        <v>0</v>
      </c>
      <c r="S73" s="5">
        <f>①健診機関作成分!AO80</f>
        <v>0</v>
      </c>
      <c r="T73">
        <f>①健診機関作成分!AP80</f>
        <v>0</v>
      </c>
      <c r="U73" s="3">
        <f>①健診機関作成分!AL80</f>
        <v>0</v>
      </c>
      <c r="V73" s="5">
        <f>①健診機関作成分!AQ80</f>
        <v>0</v>
      </c>
      <c r="W73" s="5">
        <f>①健診機関作成分!AR80</f>
        <v>0</v>
      </c>
      <c r="X73" s="4">
        <f>①健診機関作成分!AS80</f>
        <v>0</v>
      </c>
      <c r="Y73" s="5">
        <f>①健診機関作成分!AT80</f>
        <v>0</v>
      </c>
      <c r="Z73" s="5">
        <f>①健診機関作成分!AU80</f>
        <v>0</v>
      </c>
      <c r="AA73">
        <f>①健診機関作成分!AV80</f>
        <v>0</v>
      </c>
      <c r="AB73" t="str">
        <f>①健診機関作成分!AW80</f>
        <v/>
      </c>
      <c r="AC73" t="str">
        <f>ASC(①健診機関作成分!AX80)</f>
        <v/>
      </c>
      <c r="AD73" t="str">
        <f>ASC(①健診機関作成分!AY80)</f>
        <v/>
      </c>
      <c r="AE73" s="5">
        <f>①健診機関作成分!BA80</f>
        <v>0</v>
      </c>
      <c r="AF73" s="5">
        <f>①健診機関作成分!BB80</f>
        <v>0</v>
      </c>
      <c r="AG73" s="4">
        <f>①健診機関作成分!BC80</f>
        <v>0</v>
      </c>
      <c r="AH73" s="4">
        <f>①健診機関作成分!BD80</f>
        <v>0</v>
      </c>
      <c r="AI73">
        <f>①健診機関作成分!BE80</f>
        <v>0</v>
      </c>
      <c r="AJ73">
        <f>①健診機関作成分!BF80</f>
        <v>0</v>
      </c>
      <c r="AK73" s="5">
        <f>①健診機関作成分!BG80</f>
        <v>0</v>
      </c>
      <c r="AL73" s="4">
        <f>①健診機関作成分!BH80</f>
        <v>0</v>
      </c>
      <c r="AM73" t="str">
        <f>ASC(①健診機関作成分!BI80)</f>
        <v/>
      </c>
      <c r="AN73" t="str">
        <f>ASC(①健診機関作成分!BJ80)</f>
        <v/>
      </c>
      <c r="AO73" t="str">
        <f>ASC(①健診機関作成分!BK80)</f>
        <v/>
      </c>
      <c r="AP73">
        <f>①健診機関作成分!BL80</f>
        <v>0</v>
      </c>
      <c r="AQ73" s="4">
        <f>①健診機関作成分!BM80</f>
        <v>0</v>
      </c>
      <c r="AR73">
        <f>①健診機関作成分!BN80</f>
        <v>0</v>
      </c>
      <c r="AS73" t="str">
        <f>ASC(①健診機関作成分!BO80)</f>
        <v/>
      </c>
      <c r="AT73">
        <f>①健診機関作成分!BP80</f>
        <v>0</v>
      </c>
      <c r="AU73">
        <f>①健診機関作成分!BQ80</f>
        <v>0</v>
      </c>
      <c r="AV73">
        <f>①健診機関作成分!BR80</f>
        <v>0</v>
      </c>
      <c r="AW73">
        <f>①健診機関作成分!BS80</f>
        <v>0</v>
      </c>
      <c r="AX73">
        <f>①健診機関作成分!BT80</f>
        <v>2</v>
      </c>
      <c r="AY73">
        <f>①健診機関作成分!BU80</f>
        <v>0</v>
      </c>
      <c r="AZ73">
        <f>①健診機関作成分!BV80</f>
        <v>2</v>
      </c>
      <c r="BA73">
        <f>①健診機関作成分!BW80</f>
        <v>0</v>
      </c>
      <c r="BB73">
        <f>①健診機関作成分!BX80</f>
        <v>2</v>
      </c>
      <c r="BC73">
        <f>①健診機関作成分!BY80</f>
        <v>0</v>
      </c>
      <c r="BD73">
        <f>①健診機関作成分!BZ80</f>
        <v>0</v>
      </c>
      <c r="BE73">
        <f>①健診機関作成分!CA80</f>
        <v>0</v>
      </c>
      <c r="BF73">
        <f>①健診機関作成分!CB80</f>
        <v>0</v>
      </c>
      <c r="BG73">
        <f>①健診機関作成分!CC80</f>
        <v>0</v>
      </c>
      <c r="BH73">
        <f>①健診機関作成分!CD80</f>
        <v>0</v>
      </c>
      <c r="BI73">
        <f>①健診機関作成分!CE80</f>
        <v>0</v>
      </c>
      <c r="BJ73">
        <f>①健診機関作成分!CF80</f>
        <v>0</v>
      </c>
      <c r="BK73">
        <f>①健診機関作成分!CG80</f>
        <v>0</v>
      </c>
      <c r="BL73">
        <f>①健診機関作成分!CH80</f>
        <v>0</v>
      </c>
      <c r="BM73">
        <f>①健診機関作成分!CI80</f>
        <v>0</v>
      </c>
      <c r="BN73">
        <f>①健診機関作成分!CJ80</f>
        <v>0</v>
      </c>
      <c r="BO73">
        <f>①健診機関作成分!CK80</f>
        <v>0</v>
      </c>
      <c r="BP73">
        <f>①健診機関作成分!CL80</f>
        <v>0</v>
      </c>
      <c r="BQ73">
        <f>①健診機関作成分!CM80</f>
        <v>0</v>
      </c>
      <c r="BR73">
        <f>①健診機関作成分!CN80</f>
        <v>0</v>
      </c>
      <c r="BS73">
        <f>①健診機関作成分!CO80</f>
        <v>0</v>
      </c>
      <c r="BT73">
        <f>①健診機関作成分!CP80</f>
        <v>0</v>
      </c>
      <c r="BU73">
        <f>①健診機関作成分!CQ80</f>
        <v>0</v>
      </c>
      <c r="BV73">
        <f>①健診機関作成分!CR80</f>
        <v>0</v>
      </c>
      <c r="BW73">
        <f>①健診機関作成分!CS80</f>
        <v>0</v>
      </c>
      <c r="BX73">
        <f>①健診機関作成分!CT80</f>
        <v>0</v>
      </c>
      <c r="BY73">
        <f>①健診機関作成分!CU80</f>
        <v>0</v>
      </c>
      <c r="BZ73">
        <f>①健診機関作成分!CV80</f>
        <v>0</v>
      </c>
      <c r="CA73">
        <f>①健診機関作成分!AZ80</f>
        <v>0</v>
      </c>
      <c r="CB73">
        <f>①健診機関作成分!AM80</f>
        <v>0</v>
      </c>
    </row>
    <row r="74" spans="2:80" x14ac:dyDescent="0.2">
      <c r="B74">
        <f>①健診機関作成分!F81</f>
        <v>0</v>
      </c>
      <c r="C74">
        <f>①健診機関作成分!G81</f>
        <v>0</v>
      </c>
      <c r="D74">
        <f>①健診機関作成分!L81</f>
        <v>0</v>
      </c>
      <c r="G74" s="1" t="str">
        <f>FIND(TEXT(①健診機関作成分!N81,"G"),"GKMTSHR")&amp;TEXT(①健診機関作成分!N81,"EEMMDD")</f>
        <v>3330100</v>
      </c>
      <c r="H74" s="2">
        <f>①健診機関作成分!M81</f>
        <v>0</v>
      </c>
      <c r="I74">
        <f>①健診機関作成分!C81</f>
        <v>0</v>
      </c>
      <c r="J74" s="1">
        <f>①健診機関作成分!E81</f>
        <v>0</v>
      </c>
      <c r="K74" s="4">
        <f>①健診機関作成分!AE81</f>
        <v>0</v>
      </c>
      <c r="L74" s="4">
        <f>①健診機関作成分!AF81</f>
        <v>0</v>
      </c>
      <c r="M74" s="4">
        <f>①健診機関作成分!AG81</f>
        <v>0</v>
      </c>
      <c r="N74" s="4">
        <f>①健診機関作成分!AH81</f>
        <v>0</v>
      </c>
      <c r="O74">
        <f>①健診機関作成分!AI81+IF(①健診機関作成分!AI81=2,-1,1)</f>
        <v>1</v>
      </c>
      <c r="P74" s="3">
        <f>①健診機関作成分!AJ81</f>
        <v>0</v>
      </c>
      <c r="Q74" s="3">
        <f>①健診機関作成分!AK81</f>
        <v>0</v>
      </c>
      <c r="R74" s="5">
        <f>①健診機関作成分!AN81</f>
        <v>0</v>
      </c>
      <c r="S74" s="5">
        <f>①健診機関作成分!AO81</f>
        <v>0</v>
      </c>
      <c r="T74">
        <f>①健診機関作成分!AP81</f>
        <v>0</v>
      </c>
      <c r="U74" s="3">
        <f>①健診機関作成分!AL81</f>
        <v>0</v>
      </c>
      <c r="V74" s="5">
        <f>①健診機関作成分!AQ81</f>
        <v>0</v>
      </c>
      <c r="W74" s="5">
        <f>①健診機関作成分!AR81</f>
        <v>0</v>
      </c>
      <c r="X74" s="4">
        <f>①健診機関作成分!AS81</f>
        <v>0</v>
      </c>
      <c r="Y74" s="5">
        <f>①健診機関作成分!AT81</f>
        <v>0</v>
      </c>
      <c r="Z74" s="5">
        <f>①健診機関作成分!AU81</f>
        <v>0</v>
      </c>
      <c r="AA74">
        <f>①健診機関作成分!AV81</f>
        <v>0</v>
      </c>
      <c r="AB74" t="str">
        <f>①健診機関作成分!AW81</f>
        <v/>
      </c>
      <c r="AC74" t="str">
        <f>ASC(①健診機関作成分!AX81)</f>
        <v/>
      </c>
      <c r="AD74" t="str">
        <f>ASC(①健診機関作成分!AY81)</f>
        <v/>
      </c>
      <c r="AE74" s="5">
        <f>①健診機関作成分!BA81</f>
        <v>0</v>
      </c>
      <c r="AF74" s="5">
        <f>①健診機関作成分!BB81</f>
        <v>0</v>
      </c>
      <c r="AG74" s="4">
        <f>①健診機関作成分!BC81</f>
        <v>0</v>
      </c>
      <c r="AH74" s="4">
        <f>①健診機関作成分!BD81</f>
        <v>0</v>
      </c>
      <c r="AI74">
        <f>①健診機関作成分!BE81</f>
        <v>0</v>
      </c>
      <c r="AJ74">
        <f>①健診機関作成分!BF81</f>
        <v>0</v>
      </c>
      <c r="AK74" s="5">
        <f>①健診機関作成分!BG81</f>
        <v>0</v>
      </c>
      <c r="AL74" s="4">
        <f>①健診機関作成分!BH81</f>
        <v>0</v>
      </c>
      <c r="AM74" t="str">
        <f>ASC(①健診機関作成分!BI81)</f>
        <v/>
      </c>
      <c r="AN74" t="str">
        <f>ASC(①健診機関作成分!BJ81)</f>
        <v/>
      </c>
      <c r="AO74" t="str">
        <f>ASC(①健診機関作成分!BK81)</f>
        <v/>
      </c>
      <c r="AP74">
        <f>①健診機関作成分!BL81</f>
        <v>0</v>
      </c>
      <c r="AQ74" s="4">
        <f>①健診機関作成分!BM81</f>
        <v>0</v>
      </c>
      <c r="AR74">
        <f>①健診機関作成分!BN81</f>
        <v>0</v>
      </c>
      <c r="AS74" t="str">
        <f>ASC(①健診機関作成分!BO81)</f>
        <v/>
      </c>
      <c r="AT74">
        <f>①健診機関作成分!BP81</f>
        <v>0</v>
      </c>
      <c r="AU74">
        <f>①健診機関作成分!BQ81</f>
        <v>0</v>
      </c>
      <c r="AV74">
        <f>①健診機関作成分!BR81</f>
        <v>0</v>
      </c>
      <c r="AW74">
        <f>①健診機関作成分!BS81</f>
        <v>0</v>
      </c>
      <c r="AX74">
        <f>①健診機関作成分!BT81</f>
        <v>2</v>
      </c>
      <c r="AY74">
        <f>①健診機関作成分!BU81</f>
        <v>0</v>
      </c>
      <c r="AZ74">
        <f>①健診機関作成分!BV81</f>
        <v>2</v>
      </c>
      <c r="BA74">
        <f>①健診機関作成分!BW81</f>
        <v>0</v>
      </c>
      <c r="BB74">
        <f>①健診機関作成分!BX81</f>
        <v>2</v>
      </c>
      <c r="BC74">
        <f>①健診機関作成分!BY81</f>
        <v>0</v>
      </c>
      <c r="BD74">
        <f>①健診機関作成分!BZ81</f>
        <v>0</v>
      </c>
      <c r="BE74">
        <f>①健診機関作成分!CA81</f>
        <v>0</v>
      </c>
      <c r="BF74">
        <f>①健診機関作成分!CB81</f>
        <v>0</v>
      </c>
      <c r="BG74">
        <f>①健診機関作成分!CC81</f>
        <v>0</v>
      </c>
      <c r="BH74">
        <f>①健診機関作成分!CD81</f>
        <v>0</v>
      </c>
      <c r="BI74">
        <f>①健診機関作成分!CE81</f>
        <v>0</v>
      </c>
      <c r="BJ74">
        <f>①健診機関作成分!CF81</f>
        <v>0</v>
      </c>
      <c r="BK74">
        <f>①健診機関作成分!CG81</f>
        <v>0</v>
      </c>
      <c r="BL74">
        <f>①健診機関作成分!CH81</f>
        <v>0</v>
      </c>
      <c r="BM74">
        <f>①健診機関作成分!CI81</f>
        <v>0</v>
      </c>
      <c r="BN74">
        <f>①健診機関作成分!CJ81</f>
        <v>0</v>
      </c>
      <c r="BO74">
        <f>①健診機関作成分!CK81</f>
        <v>0</v>
      </c>
      <c r="BP74">
        <f>①健診機関作成分!CL81</f>
        <v>0</v>
      </c>
      <c r="BQ74">
        <f>①健診機関作成分!CM81</f>
        <v>0</v>
      </c>
      <c r="BR74">
        <f>①健診機関作成分!CN81</f>
        <v>0</v>
      </c>
      <c r="BS74">
        <f>①健診機関作成分!CO81</f>
        <v>0</v>
      </c>
      <c r="BT74">
        <f>①健診機関作成分!CP81</f>
        <v>0</v>
      </c>
      <c r="BU74">
        <f>①健診機関作成分!CQ81</f>
        <v>0</v>
      </c>
      <c r="BV74">
        <f>①健診機関作成分!CR81</f>
        <v>0</v>
      </c>
      <c r="BW74">
        <f>①健診機関作成分!CS81</f>
        <v>0</v>
      </c>
      <c r="BX74">
        <f>①健診機関作成分!CT81</f>
        <v>0</v>
      </c>
      <c r="BY74">
        <f>①健診機関作成分!CU81</f>
        <v>0</v>
      </c>
      <c r="BZ74">
        <f>①健診機関作成分!CV81</f>
        <v>0</v>
      </c>
      <c r="CA74">
        <f>①健診機関作成分!AZ81</f>
        <v>0</v>
      </c>
      <c r="CB74">
        <f>①健診機関作成分!AM81</f>
        <v>0</v>
      </c>
    </row>
    <row r="75" spans="2:80" x14ac:dyDescent="0.2">
      <c r="B75">
        <f>①健診機関作成分!F82</f>
        <v>0</v>
      </c>
      <c r="C75">
        <f>①健診機関作成分!G82</f>
        <v>0</v>
      </c>
      <c r="D75">
        <f>①健診機関作成分!L82</f>
        <v>0</v>
      </c>
      <c r="G75" s="1" t="str">
        <f>FIND(TEXT(①健診機関作成分!N82,"G"),"GKMTSHR")&amp;TEXT(①健診機関作成分!N82,"EEMMDD")</f>
        <v>3330100</v>
      </c>
      <c r="H75" s="2">
        <f>①健診機関作成分!M82</f>
        <v>0</v>
      </c>
      <c r="I75">
        <f>①健診機関作成分!C82</f>
        <v>0</v>
      </c>
      <c r="J75" s="1">
        <f>①健診機関作成分!E82</f>
        <v>0</v>
      </c>
      <c r="K75" s="4">
        <f>①健診機関作成分!AE82</f>
        <v>0</v>
      </c>
      <c r="L75" s="4">
        <f>①健診機関作成分!AF82</f>
        <v>0</v>
      </c>
      <c r="M75" s="4">
        <f>①健診機関作成分!AG82</f>
        <v>0</v>
      </c>
      <c r="N75" s="4">
        <f>①健診機関作成分!AH82</f>
        <v>0</v>
      </c>
      <c r="O75">
        <f>①健診機関作成分!AI82+IF(①健診機関作成分!AI82=2,-1,1)</f>
        <v>1</v>
      </c>
      <c r="P75" s="3">
        <f>①健診機関作成分!AJ82</f>
        <v>0</v>
      </c>
      <c r="Q75" s="3">
        <f>①健診機関作成分!AK82</f>
        <v>0</v>
      </c>
      <c r="R75" s="5">
        <f>①健診機関作成分!AN82</f>
        <v>0</v>
      </c>
      <c r="S75" s="5">
        <f>①健診機関作成分!AO82</f>
        <v>0</v>
      </c>
      <c r="T75">
        <f>①健診機関作成分!AP82</f>
        <v>0</v>
      </c>
      <c r="U75" s="3">
        <f>①健診機関作成分!AL82</f>
        <v>0</v>
      </c>
      <c r="V75" s="5">
        <f>①健診機関作成分!AQ82</f>
        <v>0</v>
      </c>
      <c r="W75" s="5">
        <f>①健診機関作成分!AR82</f>
        <v>0</v>
      </c>
      <c r="X75" s="4">
        <f>①健診機関作成分!AS82</f>
        <v>0</v>
      </c>
      <c r="Y75" s="5">
        <f>①健診機関作成分!AT82</f>
        <v>0</v>
      </c>
      <c r="Z75" s="5">
        <f>①健診機関作成分!AU82</f>
        <v>0</v>
      </c>
      <c r="AA75">
        <f>①健診機関作成分!AV82</f>
        <v>0</v>
      </c>
      <c r="AB75" t="str">
        <f>①健診機関作成分!AW82</f>
        <v/>
      </c>
      <c r="AC75" t="str">
        <f>ASC(①健診機関作成分!AX82)</f>
        <v/>
      </c>
      <c r="AD75" t="str">
        <f>ASC(①健診機関作成分!AY82)</f>
        <v/>
      </c>
      <c r="AE75" s="5">
        <f>①健診機関作成分!BA82</f>
        <v>0</v>
      </c>
      <c r="AF75" s="5">
        <f>①健診機関作成分!BB82</f>
        <v>0</v>
      </c>
      <c r="AG75" s="4">
        <f>①健診機関作成分!BC82</f>
        <v>0</v>
      </c>
      <c r="AH75" s="4">
        <f>①健診機関作成分!BD82</f>
        <v>0</v>
      </c>
      <c r="AI75">
        <f>①健診機関作成分!BE82</f>
        <v>0</v>
      </c>
      <c r="AJ75">
        <f>①健診機関作成分!BF82</f>
        <v>0</v>
      </c>
      <c r="AK75" s="5">
        <f>①健診機関作成分!BG82</f>
        <v>0</v>
      </c>
      <c r="AL75" s="4">
        <f>①健診機関作成分!BH82</f>
        <v>0</v>
      </c>
      <c r="AM75" t="str">
        <f>ASC(①健診機関作成分!BI82)</f>
        <v/>
      </c>
      <c r="AN75" t="str">
        <f>ASC(①健診機関作成分!BJ82)</f>
        <v/>
      </c>
      <c r="AO75" t="str">
        <f>ASC(①健診機関作成分!BK82)</f>
        <v/>
      </c>
      <c r="AP75">
        <f>①健診機関作成分!BL82</f>
        <v>0</v>
      </c>
      <c r="AQ75" s="4">
        <f>①健診機関作成分!BM82</f>
        <v>0</v>
      </c>
      <c r="AR75">
        <f>①健診機関作成分!BN82</f>
        <v>0</v>
      </c>
      <c r="AS75" t="str">
        <f>ASC(①健診機関作成分!BO82)</f>
        <v/>
      </c>
      <c r="AT75">
        <f>①健診機関作成分!BP82</f>
        <v>0</v>
      </c>
      <c r="AU75">
        <f>①健診機関作成分!BQ82</f>
        <v>0</v>
      </c>
      <c r="AV75">
        <f>①健診機関作成分!BR82</f>
        <v>0</v>
      </c>
      <c r="AW75">
        <f>①健診機関作成分!BS82</f>
        <v>0</v>
      </c>
      <c r="AX75">
        <f>①健診機関作成分!BT82</f>
        <v>2</v>
      </c>
      <c r="AY75">
        <f>①健診機関作成分!BU82</f>
        <v>0</v>
      </c>
      <c r="AZ75">
        <f>①健診機関作成分!BV82</f>
        <v>2</v>
      </c>
      <c r="BA75">
        <f>①健診機関作成分!BW82</f>
        <v>0</v>
      </c>
      <c r="BB75">
        <f>①健診機関作成分!BX82</f>
        <v>2</v>
      </c>
      <c r="BC75">
        <f>①健診機関作成分!BY82</f>
        <v>0</v>
      </c>
      <c r="BD75">
        <f>①健診機関作成分!BZ82</f>
        <v>0</v>
      </c>
      <c r="BE75">
        <f>①健診機関作成分!CA82</f>
        <v>0</v>
      </c>
      <c r="BF75">
        <f>①健診機関作成分!CB82</f>
        <v>0</v>
      </c>
      <c r="BG75">
        <f>①健診機関作成分!CC82</f>
        <v>0</v>
      </c>
      <c r="BH75">
        <f>①健診機関作成分!CD82</f>
        <v>0</v>
      </c>
      <c r="BI75">
        <f>①健診機関作成分!CE82</f>
        <v>0</v>
      </c>
      <c r="BJ75">
        <f>①健診機関作成分!CF82</f>
        <v>0</v>
      </c>
      <c r="BK75">
        <f>①健診機関作成分!CG82</f>
        <v>0</v>
      </c>
      <c r="BL75">
        <f>①健診機関作成分!CH82</f>
        <v>0</v>
      </c>
      <c r="BM75">
        <f>①健診機関作成分!CI82</f>
        <v>0</v>
      </c>
      <c r="BN75">
        <f>①健診機関作成分!CJ82</f>
        <v>0</v>
      </c>
      <c r="BO75">
        <f>①健診機関作成分!CK82</f>
        <v>0</v>
      </c>
      <c r="BP75">
        <f>①健診機関作成分!CL82</f>
        <v>0</v>
      </c>
      <c r="BQ75">
        <f>①健診機関作成分!CM82</f>
        <v>0</v>
      </c>
      <c r="BR75">
        <f>①健診機関作成分!CN82</f>
        <v>0</v>
      </c>
      <c r="BS75">
        <f>①健診機関作成分!CO82</f>
        <v>0</v>
      </c>
      <c r="BT75">
        <f>①健診機関作成分!CP82</f>
        <v>0</v>
      </c>
      <c r="BU75">
        <f>①健診機関作成分!CQ82</f>
        <v>0</v>
      </c>
      <c r="BV75">
        <f>①健診機関作成分!CR82</f>
        <v>0</v>
      </c>
      <c r="BW75">
        <f>①健診機関作成分!CS82</f>
        <v>0</v>
      </c>
      <c r="BX75">
        <f>①健診機関作成分!CT82</f>
        <v>0</v>
      </c>
      <c r="BY75">
        <f>①健診機関作成分!CU82</f>
        <v>0</v>
      </c>
      <c r="BZ75">
        <f>①健診機関作成分!CV82</f>
        <v>0</v>
      </c>
      <c r="CA75">
        <f>①健診機関作成分!AZ82</f>
        <v>0</v>
      </c>
      <c r="CB75">
        <f>①健診機関作成分!AM82</f>
        <v>0</v>
      </c>
    </row>
    <row r="76" spans="2:80" x14ac:dyDescent="0.2">
      <c r="B76">
        <f>①健診機関作成分!F83</f>
        <v>0</v>
      </c>
      <c r="C76">
        <f>①健診機関作成分!G83</f>
        <v>0</v>
      </c>
      <c r="D76">
        <f>①健診機関作成分!L83</f>
        <v>0</v>
      </c>
      <c r="G76" s="1" t="str">
        <f>FIND(TEXT(①健診機関作成分!N83,"G"),"GKMTSHR")&amp;TEXT(①健診機関作成分!N83,"EEMMDD")</f>
        <v>3330100</v>
      </c>
      <c r="H76" s="2">
        <f>①健診機関作成分!M83</f>
        <v>0</v>
      </c>
      <c r="I76">
        <f>①健診機関作成分!C83</f>
        <v>0</v>
      </c>
      <c r="J76" s="1">
        <f>①健診機関作成分!E83</f>
        <v>0</v>
      </c>
      <c r="K76" s="4">
        <f>①健診機関作成分!AE83</f>
        <v>0</v>
      </c>
      <c r="L76" s="4">
        <f>①健診機関作成分!AF83</f>
        <v>0</v>
      </c>
      <c r="M76" s="4">
        <f>①健診機関作成分!AG83</f>
        <v>0</v>
      </c>
      <c r="N76" s="4">
        <f>①健診機関作成分!AH83</f>
        <v>0</v>
      </c>
      <c r="O76">
        <f>①健診機関作成分!AI83+IF(①健診機関作成分!AI83=2,-1,1)</f>
        <v>1</v>
      </c>
      <c r="P76" s="3">
        <f>①健診機関作成分!AJ83</f>
        <v>0</v>
      </c>
      <c r="Q76" s="3">
        <f>①健診機関作成分!AK83</f>
        <v>0</v>
      </c>
      <c r="R76" s="5">
        <f>①健診機関作成分!AN83</f>
        <v>0</v>
      </c>
      <c r="S76" s="5">
        <f>①健診機関作成分!AO83</f>
        <v>0</v>
      </c>
      <c r="T76">
        <f>①健診機関作成分!AP83</f>
        <v>0</v>
      </c>
      <c r="U76" s="3">
        <f>①健診機関作成分!AL83</f>
        <v>0</v>
      </c>
      <c r="V76" s="5">
        <f>①健診機関作成分!AQ83</f>
        <v>0</v>
      </c>
      <c r="W76" s="5">
        <f>①健診機関作成分!AR83</f>
        <v>0</v>
      </c>
      <c r="X76" s="4">
        <f>①健診機関作成分!AS83</f>
        <v>0</v>
      </c>
      <c r="Y76" s="5">
        <f>①健診機関作成分!AT83</f>
        <v>0</v>
      </c>
      <c r="Z76" s="5">
        <f>①健診機関作成分!AU83</f>
        <v>0</v>
      </c>
      <c r="AA76">
        <f>①健診機関作成分!AV83</f>
        <v>0</v>
      </c>
      <c r="AB76" t="str">
        <f>①健診機関作成分!AW83</f>
        <v/>
      </c>
      <c r="AC76" t="str">
        <f>ASC(①健診機関作成分!AX83)</f>
        <v/>
      </c>
      <c r="AD76" t="str">
        <f>ASC(①健診機関作成分!AY83)</f>
        <v/>
      </c>
      <c r="AE76" s="5">
        <f>①健診機関作成分!BA83</f>
        <v>0</v>
      </c>
      <c r="AF76" s="5">
        <f>①健診機関作成分!BB83</f>
        <v>0</v>
      </c>
      <c r="AG76" s="4">
        <f>①健診機関作成分!BC83</f>
        <v>0</v>
      </c>
      <c r="AH76" s="4">
        <f>①健診機関作成分!BD83</f>
        <v>0</v>
      </c>
      <c r="AI76">
        <f>①健診機関作成分!BE83</f>
        <v>0</v>
      </c>
      <c r="AJ76">
        <f>①健診機関作成分!BF83</f>
        <v>0</v>
      </c>
      <c r="AK76" s="5">
        <f>①健診機関作成分!BG83</f>
        <v>0</v>
      </c>
      <c r="AL76" s="4">
        <f>①健診機関作成分!BH83</f>
        <v>0</v>
      </c>
      <c r="AM76" t="str">
        <f>ASC(①健診機関作成分!BI83)</f>
        <v/>
      </c>
      <c r="AN76" t="str">
        <f>ASC(①健診機関作成分!BJ83)</f>
        <v/>
      </c>
      <c r="AO76" t="str">
        <f>ASC(①健診機関作成分!BK83)</f>
        <v/>
      </c>
      <c r="AP76">
        <f>①健診機関作成分!BL83</f>
        <v>0</v>
      </c>
      <c r="AQ76" s="4">
        <f>①健診機関作成分!BM83</f>
        <v>0</v>
      </c>
      <c r="AR76">
        <f>①健診機関作成分!BN83</f>
        <v>0</v>
      </c>
      <c r="AS76" t="str">
        <f>ASC(①健診機関作成分!BO83)</f>
        <v/>
      </c>
      <c r="AT76">
        <f>①健診機関作成分!BP83</f>
        <v>0</v>
      </c>
      <c r="AU76">
        <f>①健診機関作成分!BQ83</f>
        <v>0</v>
      </c>
      <c r="AV76">
        <f>①健診機関作成分!BR83</f>
        <v>0</v>
      </c>
      <c r="AW76">
        <f>①健診機関作成分!BS83</f>
        <v>0</v>
      </c>
      <c r="AX76">
        <f>①健診機関作成分!BT83</f>
        <v>2</v>
      </c>
      <c r="AY76">
        <f>①健診機関作成分!BU83</f>
        <v>0</v>
      </c>
      <c r="AZ76">
        <f>①健診機関作成分!BV83</f>
        <v>2</v>
      </c>
      <c r="BA76">
        <f>①健診機関作成分!BW83</f>
        <v>0</v>
      </c>
      <c r="BB76">
        <f>①健診機関作成分!BX83</f>
        <v>2</v>
      </c>
      <c r="BC76">
        <f>①健診機関作成分!BY83</f>
        <v>0</v>
      </c>
      <c r="BD76">
        <f>①健診機関作成分!BZ83</f>
        <v>0</v>
      </c>
      <c r="BE76">
        <f>①健診機関作成分!CA83</f>
        <v>0</v>
      </c>
      <c r="BF76">
        <f>①健診機関作成分!CB83</f>
        <v>0</v>
      </c>
      <c r="BG76">
        <f>①健診機関作成分!CC83</f>
        <v>0</v>
      </c>
      <c r="BH76">
        <f>①健診機関作成分!CD83</f>
        <v>0</v>
      </c>
      <c r="BI76">
        <f>①健診機関作成分!CE83</f>
        <v>0</v>
      </c>
      <c r="BJ76">
        <f>①健診機関作成分!CF83</f>
        <v>0</v>
      </c>
      <c r="BK76">
        <f>①健診機関作成分!CG83</f>
        <v>0</v>
      </c>
      <c r="BL76">
        <f>①健診機関作成分!CH83</f>
        <v>0</v>
      </c>
      <c r="BM76">
        <f>①健診機関作成分!CI83</f>
        <v>0</v>
      </c>
      <c r="BN76">
        <f>①健診機関作成分!CJ83</f>
        <v>0</v>
      </c>
      <c r="BO76">
        <f>①健診機関作成分!CK83</f>
        <v>0</v>
      </c>
      <c r="BP76">
        <f>①健診機関作成分!CL83</f>
        <v>0</v>
      </c>
      <c r="BQ76">
        <f>①健診機関作成分!CM83</f>
        <v>0</v>
      </c>
      <c r="BR76">
        <f>①健診機関作成分!CN83</f>
        <v>0</v>
      </c>
      <c r="BS76">
        <f>①健診機関作成分!CO83</f>
        <v>0</v>
      </c>
      <c r="BT76">
        <f>①健診機関作成分!CP83</f>
        <v>0</v>
      </c>
      <c r="BU76">
        <f>①健診機関作成分!CQ83</f>
        <v>0</v>
      </c>
      <c r="BV76">
        <f>①健診機関作成分!CR83</f>
        <v>0</v>
      </c>
      <c r="BW76">
        <f>①健診機関作成分!CS83</f>
        <v>0</v>
      </c>
      <c r="BX76">
        <f>①健診機関作成分!CT83</f>
        <v>0</v>
      </c>
      <c r="BY76">
        <f>①健診機関作成分!CU83</f>
        <v>0</v>
      </c>
      <c r="BZ76">
        <f>①健診機関作成分!CV83</f>
        <v>0</v>
      </c>
      <c r="CA76">
        <f>①健診機関作成分!AZ83</f>
        <v>0</v>
      </c>
      <c r="CB76">
        <f>①健診機関作成分!AM83</f>
        <v>0</v>
      </c>
    </row>
    <row r="77" spans="2:80" x14ac:dyDescent="0.2">
      <c r="B77">
        <f>①健診機関作成分!F84</f>
        <v>0</v>
      </c>
      <c r="C77">
        <f>①健診機関作成分!G84</f>
        <v>0</v>
      </c>
      <c r="D77">
        <f>①健診機関作成分!L84</f>
        <v>0</v>
      </c>
      <c r="G77" s="1" t="str">
        <f>FIND(TEXT(①健診機関作成分!N84,"G"),"GKMTSHR")&amp;TEXT(①健診機関作成分!N84,"EEMMDD")</f>
        <v>3330100</v>
      </c>
      <c r="H77" s="2">
        <f>①健診機関作成分!M84</f>
        <v>0</v>
      </c>
      <c r="I77">
        <f>①健診機関作成分!C84</f>
        <v>0</v>
      </c>
      <c r="J77" s="1">
        <f>①健診機関作成分!E84</f>
        <v>0</v>
      </c>
      <c r="K77" s="4">
        <f>①健診機関作成分!AE84</f>
        <v>0</v>
      </c>
      <c r="L77" s="4">
        <f>①健診機関作成分!AF84</f>
        <v>0</v>
      </c>
      <c r="M77" s="4">
        <f>①健診機関作成分!AG84</f>
        <v>0</v>
      </c>
      <c r="N77" s="4">
        <f>①健診機関作成分!AH84</f>
        <v>0</v>
      </c>
      <c r="O77">
        <f>①健診機関作成分!AI84+IF(①健診機関作成分!AI84=2,-1,1)</f>
        <v>1</v>
      </c>
      <c r="P77" s="3">
        <f>①健診機関作成分!AJ84</f>
        <v>0</v>
      </c>
      <c r="Q77" s="3">
        <f>①健診機関作成分!AK84</f>
        <v>0</v>
      </c>
      <c r="R77" s="5">
        <f>①健診機関作成分!AN84</f>
        <v>0</v>
      </c>
      <c r="S77" s="5">
        <f>①健診機関作成分!AO84</f>
        <v>0</v>
      </c>
      <c r="T77">
        <f>①健診機関作成分!AP84</f>
        <v>0</v>
      </c>
      <c r="U77" s="3">
        <f>①健診機関作成分!AL84</f>
        <v>0</v>
      </c>
      <c r="V77" s="5">
        <f>①健診機関作成分!AQ84</f>
        <v>0</v>
      </c>
      <c r="W77" s="5">
        <f>①健診機関作成分!AR84</f>
        <v>0</v>
      </c>
      <c r="X77" s="4">
        <f>①健診機関作成分!AS84</f>
        <v>0</v>
      </c>
      <c r="Y77" s="5">
        <f>①健診機関作成分!AT84</f>
        <v>0</v>
      </c>
      <c r="Z77" s="5">
        <f>①健診機関作成分!AU84</f>
        <v>0</v>
      </c>
      <c r="AA77">
        <f>①健診機関作成分!AV84</f>
        <v>0</v>
      </c>
      <c r="AB77" t="str">
        <f>①健診機関作成分!AW84</f>
        <v/>
      </c>
      <c r="AC77" t="str">
        <f>ASC(①健診機関作成分!AX84)</f>
        <v/>
      </c>
      <c r="AD77" t="str">
        <f>ASC(①健診機関作成分!AY84)</f>
        <v/>
      </c>
      <c r="AE77" s="5">
        <f>①健診機関作成分!BA84</f>
        <v>0</v>
      </c>
      <c r="AF77" s="5">
        <f>①健診機関作成分!BB84</f>
        <v>0</v>
      </c>
      <c r="AG77" s="4">
        <f>①健診機関作成分!BC84</f>
        <v>0</v>
      </c>
      <c r="AH77" s="4">
        <f>①健診機関作成分!BD84</f>
        <v>0</v>
      </c>
      <c r="AI77">
        <f>①健診機関作成分!BE84</f>
        <v>0</v>
      </c>
      <c r="AJ77">
        <f>①健診機関作成分!BF84</f>
        <v>0</v>
      </c>
      <c r="AK77" s="5">
        <f>①健診機関作成分!BG84</f>
        <v>0</v>
      </c>
      <c r="AL77" s="4">
        <f>①健診機関作成分!BH84</f>
        <v>0</v>
      </c>
      <c r="AM77" t="str">
        <f>ASC(①健診機関作成分!BI84)</f>
        <v/>
      </c>
      <c r="AN77" t="str">
        <f>ASC(①健診機関作成分!BJ84)</f>
        <v/>
      </c>
      <c r="AO77" t="str">
        <f>ASC(①健診機関作成分!BK84)</f>
        <v/>
      </c>
      <c r="AP77">
        <f>①健診機関作成分!BL84</f>
        <v>0</v>
      </c>
      <c r="AQ77" s="4">
        <f>①健診機関作成分!BM84</f>
        <v>0</v>
      </c>
      <c r="AR77">
        <f>①健診機関作成分!BN84</f>
        <v>0</v>
      </c>
      <c r="AS77" t="str">
        <f>ASC(①健診機関作成分!BO84)</f>
        <v/>
      </c>
      <c r="AT77">
        <f>①健診機関作成分!BP84</f>
        <v>0</v>
      </c>
      <c r="AU77">
        <f>①健診機関作成分!BQ84</f>
        <v>0</v>
      </c>
      <c r="AV77">
        <f>①健診機関作成分!BR84</f>
        <v>0</v>
      </c>
      <c r="AW77">
        <f>①健診機関作成分!BS84</f>
        <v>0</v>
      </c>
      <c r="AX77">
        <f>①健診機関作成分!BT84</f>
        <v>2</v>
      </c>
      <c r="AY77">
        <f>①健診機関作成分!BU84</f>
        <v>0</v>
      </c>
      <c r="AZ77">
        <f>①健診機関作成分!BV84</f>
        <v>2</v>
      </c>
      <c r="BA77">
        <f>①健診機関作成分!BW84</f>
        <v>0</v>
      </c>
      <c r="BB77">
        <f>①健診機関作成分!BX84</f>
        <v>2</v>
      </c>
      <c r="BC77">
        <f>①健診機関作成分!BY84</f>
        <v>0</v>
      </c>
      <c r="BD77">
        <f>①健診機関作成分!BZ84</f>
        <v>0</v>
      </c>
      <c r="BE77">
        <f>①健診機関作成分!CA84</f>
        <v>0</v>
      </c>
      <c r="BF77">
        <f>①健診機関作成分!CB84</f>
        <v>0</v>
      </c>
      <c r="BG77">
        <f>①健診機関作成分!CC84</f>
        <v>0</v>
      </c>
      <c r="BH77">
        <f>①健診機関作成分!CD84</f>
        <v>0</v>
      </c>
      <c r="BI77">
        <f>①健診機関作成分!CE84</f>
        <v>0</v>
      </c>
      <c r="BJ77">
        <f>①健診機関作成分!CF84</f>
        <v>0</v>
      </c>
      <c r="BK77">
        <f>①健診機関作成分!CG84</f>
        <v>0</v>
      </c>
      <c r="BL77">
        <f>①健診機関作成分!CH84</f>
        <v>0</v>
      </c>
      <c r="BM77">
        <f>①健診機関作成分!CI84</f>
        <v>0</v>
      </c>
      <c r="BN77">
        <f>①健診機関作成分!CJ84</f>
        <v>0</v>
      </c>
      <c r="BO77">
        <f>①健診機関作成分!CK84</f>
        <v>0</v>
      </c>
      <c r="BP77">
        <f>①健診機関作成分!CL84</f>
        <v>0</v>
      </c>
      <c r="BQ77">
        <f>①健診機関作成分!CM84</f>
        <v>0</v>
      </c>
      <c r="BR77">
        <f>①健診機関作成分!CN84</f>
        <v>0</v>
      </c>
      <c r="BS77">
        <f>①健診機関作成分!CO84</f>
        <v>0</v>
      </c>
      <c r="BT77">
        <f>①健診機関作成分!CP84</f>
        <v>0</v>
      </c>
      <c r="BU77">
        <f>①健診機関作成分!CQ84</f>
        <v>0</v>
      </c>
      <c r="BV77">
        <f>①健診機関作成分!CR84</f>
        <v>0</v>
      </c>
      <c r="BW77">
        <f>①健診機関作成分!CS84</f>
        <v>0</v>
      </c>
      <c r="BX77">
        <f>①健診機関作成分!CT84</f>
        <v>0</v>
      </c>
      <c r="BY77">
        <f>①健診機関作成分!CU84</f>
        <v>0</v>
      </c>
      <c r="BZ77">
        <f>①健診機関作成分!CV84</f>
        <v>0</v>
      </c>
      <c r="CA77">
        <f>①健診機関作成分!AZ84</f>
        <v>0</v>
      </c>
      <c r="CB77">
        <f>①健診機関作成分!AM84</f>
        <v>0</v>
      </c>
    </row>
    <row r="78" spans="2:80" x14ac:dyDescent="0.2">
      <c r="B78">
        <f>①健診機関作成分!F85</f>
        <v>0</v>
      </c>
      <c r="C78">
        <f>①健診機関作成分!G85</f>
        <v>0</v>
      </c>
      <c r="D78">
        <f>①健診機関作成分!L85</f>
        <v>0</v>
      </c>
      <c r="G78" s="1" t="str">
        <f>FIND(TEXT(①健診機関作成分!N85,"G"),"GKMTSHR")&amp;TEXT(①健診機関作成分!N85,"EEMMDD")</f>
        <v>3330100</v>
      </c>
      <c r="H78" s="2">
        <f>①健診機関作成分!M85</f>
        <v>0</v>
      </c>
      <c r="I78">
        <f>①健診機関作成分!C85</f>
        <v>0</v>
      </c>
      <c r="J78" s="1">
        <f>①健診機関作成分!E85</f>
        <v>0</v>
      </c>
      <c r="K78" s="4">
        <f>①健診機関作成分!AE85</f>
        <v>0</v>
      </c>
      <c r="L78" s="4">
        <f>①健診機関作成分!AF85</f>
        <v>0</v>
      </c>
      <c r="M78" s="4">
        <f>①健診機関作成分!AG85</f>
        <v>0</v>
      </c>
      <c r="N78" s="4">
        <f>①健診機関作成分!AH85</f>
        <v>0</v>
      </c>
      <c r="O78">
        <f>①健診機関作成分!AI85+IF(①健診機関作成分!AI85=2,-1,1)</f>
        <v>1</v>
      </c>
      <c r="P78" s="3">
        <f>①健診機関作成分!AJ85</f>
        <v>0</v>
      </c>
      <c r="Q78" s="3">
        <f>①健診機関作成分!AK85</f>
        <v>0</v>
      </c>
      <c r="R78" s="5">
        <f>①健診機関作成分!AN85</f>
        <v>0</v>
      </c>
      <c r="S78" s="5">
        <f>①健診機関作成分!AO85</f>
        <v>0</v>
      </c>
      <c r="T78">
        <f>①健診機関作成分!AP85</f>
        <v>0</v>
      </c>
      <c r="U78" s="3">
        <f>①健診機関作成分!AL85</f>
        <v>0</v>
      </c>
      <c r="V78" s="5">
        <f>①健診機関作成分!AQ85</f>
        <v>0</v>
      </c>
      <c r="W78" s="5">
        <f>①健診機関作成分!AR85</f>
        <v>0</v>
      </c>
      <c r="X78" s="4">
        <f>①健診機関作成分!AS85</f>
        <v>0</v>
      </c>
      <c r="Y78" s="5">
        <f>①健診機関作成分!AT85</f>
        <v>0</v>
      </c>
      <c r="Z78" s="5">
        <f>①健診機関作成分!AU85</f>
        <v>0</v>
      </c>
      <c r="AA78">
        <f>①健診機関作成分!AV85</f>
        <v>0</v>
      </c>
      <c r="AB78" t="str">
        <f>①健診機関作成分!AW85</f>
        <v/>
      </c>
      <c r="AC78" t="str">
        <f>ASC(①健診機関作成分!AX85)</f>
        <v/>
      </c>
      <c r="AD78" t="str">
        <f>ASC(①健診機関作成分!AY85)</f>
        <v/>
      </c>
      <c r="AE78" s="5">
        <f>①健診機関作成分!BA85</f>
        <v>0</v>
      </c>
      <c r="AF78" s="5">
        <f>①健診機関作成分!BB85</f>
        <v>0</v>
      </c>
      <c r="AG78" s="4">
        <f>①健診機関作成分!BC85</f>
        <v>0</v>
      </c>
      <c r="AH78" s="4">
        <f>①健診機関作成分!BD85</f>
        <v>0</v>
      </c>
      <c r="AI78">
        <f>①健診機関作成分!BE85</f>
        <v>0</v>
      </c>
      <c r="AJ78">
        <f>①健診機関作成分!BF85</f>
        <v>0</v>
      </c>
      <c r="AK78" s="5">
        <f>①健診機関作成分!BG85</f>
        <v>0</v>
      </c>
      <c r="AL78" s="4">
        <f>①健診機関作成分!BH85</f>
        <v>0</v>
      </c>
      <c r="AM78" t="str">
        <f>ASC(①健診機関作成分!BI85)</f>
        <v/>
      </c>
      <c r="AN78" t="str">
        <f>ASC(①健診機関作成分!BJ85)</f>
        <v/>
      </c>
      <c r="AO78" t="str">
        <f>ASC(①健診機関作成分!BK85)</f>
        <v/>
      </c>
      <c r="AP78">
        <f>①健診機関作成分!BL85</f>
        <v>0</v>
      </c>
      <c r="AQ78" s="4">
        <f>①健診機関作成分!BM85</f>
        <v>0</v>
      </c>
      <c r="AR78">
        <f>①健診機関作成分!BN85</f>
        <v>0</v>
      </c>
      <c r="AS78" t="str">
        <f>ASC(①健診機関作成分!BO85)</f>
        <v/>
      </c>
      <c r="AT78">
        <f>①健診機関作成分!BP85</f>
        <v>0</v>
      </c>
      <c r="AU78">
        <f>①健診機関作成分!BQ85</f>
        <v>0</v>
      </c>
      <c r="AV78">
        <f>①健診機関作成分!BR85</f>
        <v>0</v>
      </c>
      <c r="AW78">
        <f>①健診機関作成分!BS85</f>
        <v>0</v>
      </c>
      <c r="AX78">
        <f>①健診機関作成分!BT85</f>
        <v>2</v>
      </c>
      <c r="AY78">
        <f>①健診機関作成分!BU85</f>
        <v>0</v>
      </c>
      <c r="AZ78">
        <f>①健診機関作成分!BV85</f>
        <v>2</v>
      </c>
      <c r="BA78">
        <f>①健診機関作成分!BW85</f>
        <v>0</v>
      </c>
      <c r="BB78">
        <f>①健診機関作成分!BX85</f>
        <v>2</v>
      </c>
      <c r="BC78">
        <f>①健診機関作成分!BY85</f>
        <v>0</v>
      </c>
      <c r="BD78">
        <f>①健診機関作成分!BZ85</f>
        <v>0</v>
      </c>
      <c r="BE78">
        <f>①健診機関作成分!CA85</f>
        <v>0</v>
      </c>
      <c r="BF78">
        <f>①健診機関作成分!CB85</f>
        <v>0</v>
      </c>
      <c r="BG78">
        <f>①健診機関作成分!CC85</f>
        <v>0</v>
      </c>
      <c r="BH78">
        <f>①健診機関作成分!CD85</f>
        <v>0</v>
      </c>
      <c r="BI78">
        <f>①健診機関作成分!CE85</f>
        <v>0</v>
      </c>
      <c r="BJ78">
        <f>①健診機関作成分!CF85</f>
        <v>0</v>
      </c>
      <c r="BK78">
        <f>①健診機関作成分!CG85</f>
        <v>0</v>
      </c>
      <c r="BL78">
        <f>①健診機関作成分!CH85</f>
        <v>0</v>
      </c>
      <c r="BM78">
        <f>①健診機関作成分!CI85</f>
        <v>0</v>
      </c>
      <c r="BN78">
        <f>①健診機関作成分!CJ85</f>
        <v>0</v>
      </c>
      <c r="BO78">
        <f>①健診機関作成分!CK85</f>
        <v>0</v>
      </c>
      <c r="BP78">
        <f>①健診機関作成分!CL85</f>
        <v>0</v>
      </c>
      <c r="BQ78">
        <f>①健診機関作成分!CM85</f>
        <v>0</v>
      </c>
      <c r="BR78">
        <f>①健診機関作成分!CN85</f>
        <v>0</v>
      </c>
      <c r="BS78">
        <f>①健診機関作成分!CO85</f>
        <v>0</v>
      </c>
      <c r="BT78">
        <f>①健診機関作成分!CP85</f>
        <v>0</v>
      </c>
      <c r="BU78">
        <f>①健診機関作成分!CQ85</f>
        <v>0</v>
      </c>
      <c r="BV78">
        <f>①健診機関作成分!CR85</f>
        <v>0</v>
      </c>
      <c r="BW78">
        <f>①健診機関作成分!CS85</f>
        <v>0</v>
      </c>
      <c r="BX78">
        <f>①健診機関作成分!CT85</f>
        <v>0</v>
      </c>
      <c r="BY78">
        <f>①健診機関作成分!CU85</f>
        <v>0</v>
      </c>
      <c r="BZ78">
        <f>①健診機関作成分!CV85</f>
        <v>0</v>
      </c>
      <c r="CA78">
        <f>①健診機関作成分!AZ85</f>
        <v>0</v>
      </c>
      <c r="CB78">
        <f>①健診機関作成分!AM85</f>
        <v>0</v>
      </c>
    </row>
    <row r="79" spans="2:80" x14ac:dyDescent="0.2">
      <c r="B79">
        <f>①健診機関作成分!F86</f>
        <v>0</v>
      </c>
      <c r="C79">
        <f>①健診機関作成分!G86</f>
        <v>0</v>
      </c>
      <c r="D79">
        <f>①健診機関作成分!L86</f>
        <v>0</v>
      </c>
      <c r="G79" s="1" t="str">
        <f>FIND(TEXT(①健診機関作成分!N86,"G"),"GKMTSHR")&amp;TEXT(①健診機関作成分!N86,"EEMMDD")</f>
        <v>3330100</v>
      </c>
      <c r="H79" s="2">
        <f>①健診機関作成分!M86</f>
        <v>0</v>
      </c>
      <c r="I79">
        <f>①健診機関作成分!C86</f>
        <v>0</v>
      </c>
      <c r="J79" s="1">
        <f>①健診機関作成分!E86</f>
        <v>0</v>
      </c>
      <c r="K79" s="4">
        <f>①健診機関作成分!AE86</f>
        <v>0</v>
      </c>
      <c r="L79" s="4">
        <f>①健診機関作成分!AF86</f>
        <v>0</v>
      </c>
      <c r="M79" s="4">
        <f>①健診機関作成分!AG86</f>
        <v>0</v>
      </c>
      <c r="N79" s="4">
        <f>①健診機関作成分!AH86</f>
        <v>0</v>
      </c>
      <c r="O79">
        <f>①健診機関作成分!AI86+IF(①健診機関作成分!AI86=2,-1,1)</f>
        <v>1</v>
      </c>
      <c r="P79" s="3">
        <f>①健診機関作成分!AJ86</f>
        <v>0</v>
      </c>
      <c r="Q79" s="3">
        <f>①健診機関作成分!AK86</f>
        <v>0</v>
      </c>
      <c r="R79" s="5">
        <f>①健診機関作成分!AN86</f>
        <v>0</v>
      </c>
      <c r="S79" s="5">
        <f>①健診機関作成分!AO86</f>
        <v>0</v>
      </c>
      <c r="T79">
        <f>①健診機関作成分!AP86</f>
        <v>0</v>
      </c>
      <c r="U79" s="3">
        <f>①健診機関作成分!AL86</f>
        <v>0</v>
      </c>
      <c r="V79" s="5">
        <f>①健診機関作成分!AQ86</f>
        <v>0</v>
      </c>
      <c r="W79" s="5">
        <f>①健診機関作成分!AR86</f>
        <v>0</v>
      </c>
      <c r="X79" s="4">
        <f>①健診機関作成分!AS86</f>
        <v>0</v>
      </c>
      <c r="Y79" s="5">
        <f>①健診機関作成分!AT86</f>
        <v>0</v>
      </c>
      <c r="Z79" s="5">
        <f>①健診機関作成分!AU86</f>
        <v>0</v>
      </c>
      <c r="AA79">
        <f>①健診機関作成分!AV86</f>
        <v>0</v>
      </c>
      <c r="AB79" t="str">
        <f>①健診機関作成分!AW86</f>
        <v/>
      </c>
      <c r="AC79" t="str">
        <f>ASC(①健診機関作成分!AX86)</f>
        <v/>
      </c>
      <c r="AD79" t="str">
        <f>ASC(①健診機関作成分!AY86)</f>
        <v/>
      </c>
      <c r="AE79" s="5">
        <f>①健診機関作成分!BA86</f>
        <v>0</v>
      </c>
      <c r="AF79" s="5">
        <f>①健診機関作成分!BB86</f>
        <v>0</v>
      </c>
      <c r="AG79" s="4">
        <f>①健診機関作成分!BC86</f>
        <v>0</v>
      </c>
      <c r="AH79" s="4">
        <f>①健診機関作成分!BD86</f>
        <v>0</v>
      </c>
      <c r="AI79">
        <f>①健診機関作成分!BE86</f>
        <v>0</v>
      </c>
      <c r="AJ79">
        <f>①健診機関作成分!BF86</f>
        <v>0</v>
      </c>
      <c r="AK79" s="5">
        <f>①健診機関作成分!BG86</f>
        <v>0</v>
      </c>
      <c r="AL79" s="4">
        <f>①健診機関作成分!BH86</f>
        <v>0</v>
      </c>
      <c r="AM79" t="str">
        <f>ASC(①健診機関作成分!BI86)</f>
        <v/>
      </c>
      <c r="AN79" t="str">
        <f>ASC(①健診機関作成分!BJ86)</f>
        <v/>
      </c>
      <c r="AO79" t="str">
        <f>ASC(①健診機関作成分!BK86)</f>
        <v/>
      </c>
      <c r="AP79">
        <f>①健診機関作成分!BL86</f>
        <v>0</v>
      </c>
      <c r="AQ79" s="4">
        <f>①健診機関作成分!BM86</f>
        <v>0</v>
      </c>
      <c r="AR79">
        <f>①健診機関作成分!BN86</f>
        <v>0</v>
      </c>
      <c r="AS79" t="str">
        <f>ASC(①健診機関作成分!BO86)</f>
        <v/>
      </c>
      <c r="AT79">
        <f>①健診機関作成分!BP86</f>
        <v>0</v>
      </c>
      <c r="AU79">
        <f>①健診機関作成分!BQ86</f>
        <v>0</v>
      </c>
      <c r="AV79">
        <f>①健診機関作成分!BR86</f>
        <v>0</v>
      </c>
      <c r="AW79">
        <f>①健診機関作成分!BS86</f>
        <v>0</v>
      </c>
      <c r="AX79">
        <f>①健診機関作成分!BT86</f>
        <v>2</v>
      </c>
      <c r="AY79">
        <f>①健診機関作成分!BU86</f>
        <v>0</v>
      </c>
      <c r="AZ79">
        <f>①健診機関作成分!BV86</f>
        <v>2</v>
      </c>
      <c r="BA79">
        <f>①健診機関作成分!BW86</f>
        <v>0</v>
      </c>
      <c r="BB79">
        <f>①健診機関作成分!BX86</f>
        <v>2</v>
      </c>
      <c r="BC79">
        <f>①健診機関作成分!BY86</f>
        <v>0</v>
      </c>
      <c r="BD79">
        <f>①健診機関作成分!BZ86</f>
        <v>0</v>
      </c>
      <c r="BE79">
        <f>①健診機関作成分!CA86</f>
        <v>0</v>
      </c>
      <c r="BF79">
        <f>①健診機関作成分!CB86</f>
        <v>0</v>
      </c>
      <c r="BG79">
        <f>①健診機関作成分!CC86</f>
        <v>0</v>
      </c>
      <c r="BH79">
        <f>①健診機関作成分!CD86</f>
        <v>0</v>
      </c>
      <c r="BI79">
        <f>①健診機関作成分!CE86</f>
        <v>0</v>
      </c>
      <c r="BJ79">
        <f>①健診機関作成分!CF86</f>
        <v>0</v>
      </c>
      <c r="BK79">
        <f>①健診機関作成分!CG86</f>
        <v>0</v>
      </c>
      <c r="BL79">
        <f>①健診機関作成分!CH86</f>
        <v>0</v>
      </c>
      <c r="BM79">
        <f>①健診機関作成分!CI86</f>
        <v>0</v>
      </c>
      <c r="BN79">
        <f>①健診機関作成分!CJ86</f>
        <v>0</v>
      </c>
      <c r="BO79">
        <f>①健診機関作成分!CK86</f>
        <v>0</v>
      </c>
      <c r="BP79">
        <f>①健診機関作成分!CL86</f>
        <v>0</v>
      </c>
      <c r="BQ79">
        <f>①健診機関作成分!CM86</f>
        <v>0</v>
      </c>
      <c r="BR79">
        <f>①健診機関作成分!CN86</f>
        <v>0</v>
      </c>
      <c r="BS79">
        <f>①健診機関作成分!CO86</f>
        <v>0</v>
      </c>
      <c r="BT79">
        <f>①健診機関作成分!CP86</f>
        <v>0</v>
      </c>
      <c r="BU79">
        <f>①健診機関作成分!CQ86</f>
        <v>0</v>
      </c>
      <c r="BV79">
        <f>①健診機関作成分!CR86</f>
        <v>0</v>
      </c>
      <c r="BW79">
        <f>①健診機関作成分!CS86</f>
        <v>0</v>
      </c>
      <c r="BX79">
        <f>①健診機関作成分!CT86</f>
        <v>0</v>
      </c>
      <c r="BY79">
        <f>①健診機関作成分!CU86</f>
        <v>0</v>
      </c>
      <c r="BZ79">
        <f>①健診機関作成分!CV86</f>
        <v>0</v>
      </c>
      <c r="CA79">
        <f>①健診機関作成分!AZ86</f>
        <v>0</v>
      </c>
      <c r="CB79">
        <f>①健診機関作成分!AM86</f>
        <v>0</v>
      </c>
    </row>
    <row r="80" spans="2:80" x14ac:dyDescent="0.2">
      <c r="B80">
        <f>①健診機関作成分!F87</f>
        <v>0</v>
      </c>
      <c r="C80">
        <f>①健診機関作成分!G87</f>
        <v>0</v>
      </c>
      <c r="D80">
        <f>①健診機関作成分!L87</f>
        <v>0</v>
      </c>
      <c r="G80" s="1" t="str">
        <f>FIND(TEXT(①健診機関作成分!N87,"G"),"GKMTSHR")&amp;TEXT(①健診機関作成分!N87,"EEMMDD")</f>
        <v>3330100</v>
      </c>
      <c r="H80" s="2">
        <f>①健診機関作成分!M87</f>
        <v>0</v>
      </c>
      <c r="I80">
        <f>①健診機関作成分!C87</f>
        <v>0</v>
      </c>
      <c r="J80" s="1">
        <f>①健診機関作成分!E87</f>
        <v>0</v>
      </c>
      <c r="K80" s="4">
        <f>①健診機関作成分!AE87</f>
        <v>0</v>
      </c>
      <c r="L80" s="4">
        <f>①健診機関作成分!AF87</f>
        <v>0</v>
      </c>
      <c r="M80" s="4">
        <f>①健診機関作成分!AG87</f>
        <v>0</v>
      </c>
      <c r="N80" s="4">
        <f>①健診機関作成分!AH87</f>
        <v>0</v>
      </c>
      <c r="O80">
        <f>①健診機関作成分!AI87+IF(①健診機関作成分!AI87=2,-1,1)</f>
        <v>1</v>
      </c>
      <c r="P80" s="3">
        <f>①健診機関作成分!AJ87</f>
        <v>0</v>
      </c>
      <c r="Q80" s="3">
        <f>①健診機関作成分!AK87</f>
        <v>0</v>
      </c>
      <c r="R80" s="5">
        <f>①健診機関作成分!AN87</f>
        <v>0</v>
      </c>
      <c r="S80" s="5">
        <f>①健診機関作成分!AO87</f>
        <v>0</v>
      </c>
      <c r="T80">
        <f>①健診機関作成分!AP87</f>
        <v>0</v>
      </c>
      <c r="U80" s="3">
        <f>①健診機関作成分!AL87</f>
        <v>0</v>
      </c>
      <c r="V80" s="5">
        <f>①健診機関作成分!AQ87</f>
        <v>0</v>
      </c>
      <c r="W80" s="5">
        <f>①健診機関作成分!AR87</f>
        <v>0</v>
      </c>
      <c r="X80" s="4">
        <f>①健診機関作成分!AS87</f>
        <v>0</v>
      </c>
      <c r="Y80" s="5">
        <f>①健診機関作成分!AT87</f>
        <v>0</v>
      </c>
      <c r="Z80" s="5">
        <f>①健診機関作成分!AU87</f>
        <v>0</v>
      </c>
      <c r="AA80">
        <f>①健診機関作成分!AV87</f>
        <v>0</v>
      </c>
      <c r="AB80" t="str">
        <f>①健診機関作成分!AW87</f>
        <v/>
      </c>
      <c r="AC80" t="str">
        <f>ASC(①健診機関作成分!AX87)</f>
        <v/>
      </c>
      <c r="AD80" t="str">
        <f>ASC(①健診機関作成分!AY87)</f>
        <v/>
      </c>
      <c r="AE80" s="5">
        <f>①健診機関作成分!BA87</f>
        <v>0</v>
      </c>
      <c r="AF80" s="5">
        <f>①健診機関作成分!BB87</f>
        <v>0</v>
      </c>
      <c r="AG80" s="4">
        <f>①健診機関作成分!BC87</f>
        <v>0</v>
      </c>
      <c r="AH80" s="4">
        <f>①健診機関作成分!BD87</f>
        <v>0</v>
      </c>
      <c r="AI80">
        <f>①健診機関作成分!BE87</f>
        <v>0</v>
      </c>
      <c r="AJ80">
        <f>①健診機関作成分!BF87</f>
        <v>0</v>
      </c>
      <c r="AK80" s="5">
        <f>①健診機関作成分!BG87</f>
        <v>0</v>
      </c>
      <c r="AL80" s="4">
        <f>①健診機関作成分!BH87</f>
        <v>0</v>
      </c>
      <c r="AM80" t="str">
        <f>ASC(①健診機関作成分!BI87)</f>
        <v/>
      </c>
      <c r="AN80" t="str">
        <f>ASC(①健診機関作成分!BJ87)</f>
        <v/>
      </c>
      <c r="AO80" t="str">
        <f>ASC(①健診機関作成分!BK87)</f>
        <v/>
      </c>
      <c r="AP80">
        <f>①健診機関作成分!BL87</f>
        <v>0</v>
      </c>
      <c r="AQ80" s="4">
        <f>①健診機関作成分!BM87</f>
        <v>0</v>
      </c>
      <c r="AR80">
        <f>①健診機関作成分!BN87</f>
        <v>0</v>
      </c>
      <c r="AS80" t="str">
        <f>ASC(①健診機関作成分!BO87)</f>
        <v/>
      </c>
      <c r="AT80">
        <f>①健診機関作成分!BP87</f>
        <v>0</v>
      </c>
      <c r="AU80">
        <f>①健診機関作成分!BQ87</f>
        <v>0</v>
      </c>
      <c r="AV80">
        <f>①健診機関作成分!BR87</f>
        <v>0</v>
      </c>
      <c r="AW80">
        <f>①健診機関作成分!BS87</f>
        <v>0</v>
      </c>
      <c r="AX80">
        <f>①健診機関作成分!BT87</f>
        <v>2</v>
      </c>
      <c r="AY80">
        <f>①健診機関作成分!BU87</f>
        <v>0</v>
      </c>
      <c r="AZ80">
        <f>①健診機関作成分!BV87</f>
        <v>2</v>
      </c>
      <c r="BA80">
        <f>①健診機関作成分!BW87</f>
        <v>0</v>
      </c>
      <c r="BB80">
        <f>①健診機関作成分!BX87</f>
        <v>2</v>
      </c>
      <c r="BC80">
        <f>①健診機関作成分!BY87</f>
        <v>0</v>
      </c>
      <c r="BD80">
        <f>①健診機関作成分!BZ87</f>
        <v>0</v>
      </c>
      <c r="BE80">
        <f>①健診機関作成分!CA87</f>
        <v>0</v>
      </c>
      <c r="BF80">
        <f>①健診機関作成分!CB87</f>
        <v>0</v>
      </c>
      <c r="BG80">
        <f>①健診機関作成分!CC87</f>
        <v>0</v>
      </c>
      <c r="BH80">
        <f>①健診機関作成分!CD87</f>
        <v>0</v>
      </c>
      <c r="BI80">
        <f>①健診機関作成分!CE87</f>
        <v>0</v>
      </c>
      <c r="BJ80">
        <f>①健診機関作成分!CF87</f>
        <v>0</v>
      </c>
      <c r="BK80">
        <f>①健診機関作成分!CG87</f>
        <v>0</v>
      </c>
      <c r="BL80">
        <f>①健診機関作成分!CH87</f>
        <v>0</v>
      </c>
      <c r="BM80">
        <f>①健診機関作成分!CI87</f>
        <v>0</v>
      </c>
      <c r="BN80">
        <f>①健診機関作成分!CJ87</f>
        <v>0</v>
      </c>
      <c r="BO80">
        <f>①健診機関作成分!CK87</f>
        <v>0</v>
      </c>
      <c r="BP80">
        <f>①健診機関作成分!CL87</f>
        <v>0</v>
      </c>
      <c r="BQ80">
        <f>①健診機関作成分!CM87</f>
        <v>0</v>
      </c>
      <c r="BR80">
        <f>①健診機関作成分!CN87</f>
        <v>0</v>
      </c>
      <c r="BS80">
        <f>①健診機関作成分!CO87</f>
        <v>0</v>
      </c>
      <c r="BT80">
        <f>①健診機関作成分!CP87</f>
        <v>0</v>
      </c>
      <c r="BU80">
        <f>①健診機関作成分!CQ87</f>
        <v>0</v>
      </c>
      <c r="BV80">
        <f>①健診機関作成分!CR87</f>
        <v>0</v>
      </c>
      <c r="BW80">
        <f>①健診機関作成分!CS87</f>
        <v>0</v>
      </c>
      <c r="BX80">
        <f>①健診機関作成分!CT87</f>
        <v>0</v>
      </c>
      <c r="BY80">
        <f>①健診機関作成分!CU87</f>
        <v>0</v>
      </c>
      <c r="BZ80">
        <f>①健診機関作成分!CV87</f>
        <v>0</v>
      </c>
      <c r="CA80">
        <f>①健診機関作成分!AZ87</f>
        <v>0</v>
      </c>
      <c r="CB80">
        <f>①健診機関作成分!AM87</f>
        <v>0</v>
      </c>
    </row>
    <row r="81" spans="2:80" x14ac:dyDescent="0.2">
      <c r="B81">
        <f>①健診機関作成分!F88</f>
        <v>0</v>
      </c>
      <c r="C81">
        <f>①健診機関作成分!G88</f>
        <v>0</v>
      </c>
      <c r="D81">
        <f>①健診機関作成分!L88</f>
        <v>0</v>
      </c>
      <c r="G81" s="1" t="str">
        <f>FIND(TEXT(①健診機関作成分!N88,"G"),"GKMTSHR")&amp;TEXT(①健診機関作成分!N88,"EEMMDD")</f>
        <v>3330100</v>
      </c>
      <c r="H81" s="2">
        <f>①健診機関作成分!M88</f>
        <v>0</v>
      </c>
      <c r="I81">
        <f>①健診機関作成分!C88</f>
        <v>0</v>
      </c>
      <c r="J81" s="1">
        <f>①健診機関作成分!E88</f>
        <v>0</v>
      </c>
      <c r="K81" s="4">
        <f>①健診機関作成分!AE88</f>
        <v>0</v>
      </c>
      <c r="L81" s="4">
        <f>①健診機関作成分!AF88</f>
        <v>0</v>
      </c>
      <c r="M81" s="4">
        <f>①健診機関作成分!AG88</f>
        <v>0</v>
      </c>
      <c r="N81" s="4">
        <f>①健診機関作成分!AH88</f>
        <v>0</v>
      </c>
      <c r="O81">
        <f>①健診機関作成分!AI88+IF(①健診機関作成分!AI88=2,-1,1)</f>
        <v>1</v>
      </c>
      <c r="P81" s="3">
        <f>①健診機関作成分!AJ88</f>
        <v>0</v>
      </c>
      <c r="Q81" s="3">
        <f>①健診機関作成分!AK88</f>
        <v>0</v>
      </c>
      <c r="R81" s="5">
        <f>①健診機関作成分!AN88</f>
        <v>0</v>
      </c>
      <c r="S81" s="5">
        <f>①健診機関作成分!AO88</f>
        <v>0</v>
      </c>
      <c r="T81">
        <f>①健診機関作成分!AP88</f>
        <v>0</v>
      </c>
      <c r="U81" s="3">
        <f>①健診機関作成分!AL88</f>
        <v>0</v>
      </c>
      <c r="V81" s="5">
        <f>①健診機関作成分!AQ88</f>
        <v>0</v>
      </c>
      <c r="W81" s="5">
        <f>①健診機関作成分!AR88</f>
        <v>0</v>
      </c>
      <c r="X81" s="4">
        <f>①健診機関作成分!AS88</f>
        <v>0</v>
      </c>
      <c r="Y81" s="5">
        <f>①健診機関作成分!AT88</f>
        <v>0</v>
      </c>
      <c r="Z81" s="5">
        <f>①健診機関作成分!AU88</f>
        <v>0</v>
      </c>
      <c r="AA81">
        <f>①健診機関作成分!AV88</f>
        <v>0</v>
      </c>
      <c r="AB81" t="str">
        <f>①健診機関作成分!AW88</f>
        <v/>
      </c>
      <c r="AC81" t="str">
        <f>ASC(①健診機関作成分!AX88)</f>
        <v/>
      </c>
      <c r="AD81" t="str">
        <f>ASC(①健診機関作成分!AY88)</f>
        <v/>
      </c>
      <c r="AE81" s="5">
        <f>①健診機関作成分!BA88</f>
        <v>0</v>
      </c>
      <c r="AF81" s="5">
        <f>①健診機関作成分!BB88</f>
        <v>0</v>
      </c>
      <c r="AG81" s="4">
        <f>①健診機関作成分!BC88</f>
        <v>0</v>
      </c>
      <c r="AH81" s="4">
        <f>①健診機関作成分!BD88</f>
        <v>0</v>
      </c>
      <c r="AI81">
        <f>①健診機関作成分!BE88</f>
        <v>0</v>
      </c>
      <c r="AJ81">
        <f>①健診機関作成分!BF88</f>
        <v>0</v>
      </c>
      <c r="AK81" s="5">
        <f>①健診機関作成分!BG88</f>
        <v>0</v>
      </c>
      <c r="AL81" s="4">
        <f>①健診機関作成分!BH88</f>
        <v>0</v>
      </c>
      <c r="AM81" t="str">
        <f>ASC(①健診機関作成分!BI88)</f>
        <v/>
      </c>
      <c r="AN81" t="str">
        <f>ASC(①健診機関作成分!BJ88)</f>
        <v/>
      </c>
      <c r="AO81" t="str">
        <f>ASC(①健診機関作成分!BK88)</f>
        <v/>
      </c>
      <c r="AP81">
        <f>①健診機関作成分!BL88</f>
        <v>0</v>
      </c>
      <c r="AQ81" s="4">
        <f>①健診機関作成分!BM88</f>
        <v>0</v>
      </c>
      <c r="AR81">
        <f>①健診機関作成分!BN88</f>
        <v>0</v>
      </c>
      <c r="AS81" t="str">
        <f>ASC(①健診機関作成分!BO88)</f>
        <v/>
      </c>
      <c r="AT81">
        <f>①健診機関作成分!BP88</f>
        <v>0</v>
      </c>
      <c r="AU81">
        <f>①健診機関作成分!BQ88</f>
        <v>0</v>
      </c>
      <c r="AV81">
        <f>①健診機関作成分!BR88</f>
        <v>0</v>
      </c>
      <c r="AW81">
        <f>①健診機関作成分!BS88</f>
        <v>0</v>
      </c>
      <c r="AX81">
        <f>①健診機関作成分!BT88</f>
        <v>2</v>
      </c>
      <c r="AY81">
        <f>①健診機関作成分!BU88</f>
        <v>0</v>
      </c>
      <c r="AZ81">
        <f>①健診機関作成分!BV88</f>
        <v>2</v>
      </c>
      <c r="BA81">
        <f>①健診機関作成分!BW88</f>
        <v>0</v>
      </c>
      <c r="BB81">
        <f>①健診機関作成分!BX88</f>
        <v>2</v>
      </c>
      <c r="BC81">
        <f>①健診機関作成分!BY88</f>
        <v>0</v>
      </c>
      <c r="BD81">
        <f>①健診機関作成分!BZ88</f>
        <v>0</v>
      </c>
      <c r="BE81">
        <f>①健診機関作成分!CA88</f>
        <v>0</v>
      </c>
      <c r="BF81">
        <f>①健診機関作成分!CB88</f>
        <v>0</v>
      </c>
      <c r="BG81">
        <f>①健診機関作成分!CC88</f>
        <v>0</v>
      </c>
      <c r="BH81">
        <f>①健診機関作成分!CD88</f>
        <v>0</v>
      </c>
      <c r="BI81">
        <f>①健診機関作成分!CE88</f>
        <v>0</v>
      </c>
      <c r="BJ81">
        <f>①健診機関作成分!CF88</f>
        <v>0</v>
      </c>
      <c r="BK81">
        <f>①健診機関作成分!CG88</f>
        <v>0</v>
      </c>
      <c r="BL81">
        <f>①健診機関作成分!CH88</f>
        <v>0</v>
      </c>
      <c r="BM81">
        <f>①健診機関作成分!CI88</f>
        <v>0</v>
      </c>
      <c r="BN81">
        <f>①健診機関作成分!CJ88</f>
        <v>0</v>
      </c>
      <c r="BO81">
        <f>①健診機関作成分!CK88</f>
        <v>0</v>
      </c>
      <c r="BP81">
        <f>①健診機関作成分!CL88</f>
        <v>0</v>
      </c>
      <c r="BQ81">
        <f>①健診機関作成分!CM88</f>
        <v>0</v>
      </c>
      <c r="BR81">
        <f>①健診機関作成分!CN88</f>
        <v>0</v>
      </c>
      <c r="BS81">
        <f>①健診機関作成分!CO88</f>
        <v>0</v>
      </c>
      <c r="BT81">
        <f>①健診機関作成分!CP88</f>
        <v>0</v>
      </c>
      <c r="BU81">
        <f>①健診機関作成分!CQ88</f>
        <v>0</v>
      </c>
      <c r="BV81">
        <f>①健診機関作成分!CR88</f>
        <v>0</v>
      </c>
      <c r="BW81">
        <f>①健診機関作成分!CS88</f>
        <v>0</v>
      </c>
      <c r="BX81">
        <f>①健診機関作成分!CT88</f>
        <v>0</v>
      </c>
      <c r="BY81">
        <f>①健診機関作成分!CU88</f>
        <v>0</v>
      </c>
      <c r="BZ81">
        <f>①健診機関作成分!CV88</f>
        <v>0</v>
      </c>
      <c r="CA81">
        <f>①健診機関作成分!AZ88</f>
        <v>0</v>
      </c>
      <c r="CB81">
        <f>①健診機関作成分!AM88</f>
        <v>0</v>
      </c>
    </row>
    <row r="82" spans="2:80" x14ac:dyDescent="0.2">
      <c r="B82">
        <f>①健診機関作成分!F89</f>
        <v>0</v>
      </c>
      <c r="C82">
        <f>①健診機関作成分!G89</f>
        <v>0</v>
      </c>
      <c r="D82">
        <f>①健診機関作成分!L89</f>
        <v>0</v>
      </c>
      <c r="G82" s="1" t="str">
        <f>FIND(TEXT(①健診機関作成分!N89,"G"),"GKMTSHR")&amp;TEXT(①健診機関作成分!N89,"EEMMDD")</f>
        <v>3330100</v>
      </c>
      <c r="H82" s="2">
        <f>①健診機関作成分!M89</f>
        <v>0</v>
      </c>
      <c r="I82">
        <f>①健診機関作成分!C89</f>
        <v>0</v>
      </c>
      <c r="J82" s="1">
        <f>①健診機関作成分!E89</f>
        <v>0</v>
      </c>
      <c r="K82" s="4">
        <f>①健診機関作成分!AE89</f>
        <v>0</v>
      </c>
      <c r="L82" s="4">
        <f>①健診機関作成分!AF89</f>
        <v>0</v>
      </c>
      <c r="M82" s="4">
        <f>①健診機関作成分!AG89</f>
        <v>0</v>
      </c>
      <c r="N82" s="4">
        <f>①健診機関作成分!AH89</f>
        <v>0</v>
      </c>
      <c r="O82">
        <f>①健診機関作成分!AI89+IF(①健診機関作成分!AI89=2,-1,1)</f>
        <v>1</v>
      </c>
      <c r="P82" s="3">
        <f>①健診機関作成分!AJ89</f>
        <v>0</v>
      </c>
      <c r="Q82" s="3">
        <f>①健診機関作成分!AK89</f>
        <v>0</v>
      </c>
      <c r="R82" s="5">
        <f>①健診機関作成分!AN89</f>
        <v>0</v>
      </c>
      <c r="S82" s="5">
        <f>①健診機関作成分!AO89</f>
        <v>0</v>
      </c>
      <c r="T82">
        <f>①健診機関作成分!AP89</f>
        <v>0</v>
      </c>
      <c r="U82" s="3">
        <f>①健診機関作成分!AL89</f>
        <v>0</v>
      </c>
      <c r="V82" s="5">
        <f>①健診機関作成分!AQ89</f>
        <v>0</v>
      </c>
      <c r="W82" s="5">
        <f>①健診機関作成分!AR89</f>
        <v>0</v>
      </c>
      <c r="X82" s="4">
        <f>①健診機関作成分!AS89</f>
        <v>0</v>
      </c>
      <c r="Y82" s="5">
        <f>①健診機関作成分!AT89</f>
        <v>0</v>
      </c>
      <c r="Z82" s="5">
        <f>①健診機関作成分!AU89</f>
        <v>0</v>
      </c>
      <c r="AA82">
        <f>①健診機関作成分!AV89</f>
        <v>0</v>
      </c>
      <c r="AB82" t="str">
        <f>①健診機関作成分!AW89</f>
        <v/>
      </c>
      <c r="AC82" t="str">
        <f>ASC(①健診機関作成分!AX89)</f>
        <v/>
      </c>
      <c r="AD82" t="str">
        <f>ASC(①健診機関作成分!AY89)</f>
        <v/>
      </c>
      <c r="AE82" s="5">
        <f>①健診機関作成分!BA89</f>
        <v>0</v>
      </c>
      <c r="AF82" s="5">
        <f>①健診機関作成分!BB89</f>
        <v>0</v>
      </c>
      <c r="AG82" s="4">
        <f>①健診機関作成分!BC89</f>
        <v>0</v>
      </c>
      <c r="AH82" s="4">
        <f>①健診機関作成分!BD89</f>
        <v>0</v>
      </c>
      <c r="AI82">
        <f>①健診機関作成分!BE89</f>
        <v>0</v>
      </c>
      <c r="AJ82">
        <f>①健診機関作成分!BF89</f>
        <v>0</v>
      </c>
      <c r="AK82" s="5">
        <f>①健診機関作成分!BG89</f>
        <v>0</v>
      </c>
      <c r="AL82" s="4">
        <f>①健診機関作成分!BH89</f>
        <v>0</v>
      </c>
      <c r="AM82" t="str">
        <f>ASC(①健診機関作成分!BI89)</f>
        <v/>
      </c>
      <c r="AN82" t="str">
        <f>ASC(①健診機関作成分!BJ89)</f>
        <v/>
      </c>
      <c r="AO82" t="str">
        <f>ASC(①健診機関作成分!BK89)</f>
        <v/>
      </c>
      <c r="AP82">
        <f>①健診機関作成分!BL89</f>
        <v>0</v>
      </c>
      <c r="AQ82" s="4">
        <f>①健診機関作成分!BM89</f>
        <v>0</v>
      </c>
      <c r="AR82">
        <f>①健診機関作成分!BN89</f>
        <v>0</v>
      </c>
      <c r="AS82" t="str">
        <f>ASC(①健診機関作成分!BO89)</f>
        <v/>
      </c>
      <c r="AT82">
        <f>①健診機関作成分!BP89</f>
        <v>0</v>
      </c>
      <c r="AU82">
        <f>①健診機関作成分!BQ89</f>
        <v>0</v>
      </c>
      <c r="AV82">
        <f>①健診機関作成分!BR89</f>
        <v>0</v>
      </c>
      <c r="AW82">
        <f>①健診機関作成分!BS89</f>
        <v>0</v>
      </c>
      <c r="AX82">
        <f>①健診機関作成分!BT89</f>
        <v>2</v>
      </c>
      <c r="AY82">
        <f>①健診機関作成分!BU89</f>
        <v>0</v>
      </c>
      <c r="AZ82">
        <f>①健診機関作成分!BV89</f>
        <v>2</v>
      </c>
      <c r="BA82">
        <f>①健診機関作成分!BW89</f>
        <v>0</v>
      </c>
      <c r="BB82">
        <f>①健診機関作成分!BX89</f>
        <v>2</v>
      </c>
      <c r="BC82">
        <f>①健診機関作成分!BY89</f>
        <v>0</v>
      </c>
      <c r="BD82">
        <f>①健診機関作成分!BZ89</f>
        <v>0</v>
      </c>
      <c r="BE82">
        <f>①健診機関作成分!CA89</f>
        <v>0</v>
      </c>
      <c r="BF82">
        <f>①健診機関作成分!CB89</f>
        <v>0</v>
      </c>
      <c r="BG82">
        <f>①健診機関作成分!CC89</f>
        <v>0</v>
      </c>
      <c r="BH82">
        <f>①健診機関作成分!CD89</f>
        <v>0</v>
      </c>
      <c r="BI82">
        <f>①健診機関作成分!CE89</f>
        <v>0</v>
      </c>
      <c r="BJ82">
        <f>①健診機関作成分!CF89</f>
        <v>0</v>
      </c>
      <c r="BK82">
        <f>①健診機関作成分!CG89</f>
        <v>0</v>
      </c>
      <c r="BL82">
        <f>①健診機関作成分!CH89</f>
        <v>0</v>
      </c>
      <c r="BM82">
        <f>①健診機関作成分!CI89</f>
        <v>0</v>
      </c>
      <c r="BN82">
        <f>①健診機関作成分!CJ89</f>
        <v>0</v>
      </c>
      <c r="BO82">
        <f>①健診機関作成分!CK89</f>
        <v>0</v>
      </c>
      <c r="BP82">
        <f>①健診機関作成分!CL89</f>
        <v>0</v>
      </c>
      <c r="BQ82">
        <f>①健診機関作成分!CM89</f>
        <v>0</v>
      </c>
      <c r="BR82">
        <f>①健診機関作成分!CN89</f>
        <v>0</v>
      </c>
      <c r="BS82">
        <f>①健診機関作成分!CO89</f>
        <v>0</v>
      </c>
      <c r="BT82">
        <f>①健診機関作成分!CP89</f>
        <v>0</v>
      </c>
      <c r="BU82">
        <f>①健診機関作成分!CQ89</f>
        <v>0</v>
      </c>
      <c r="BV82">
        <f>①健診機関作成分!CR89</f>
        <v>0</v>
      </c>
      <c r="BW82">
        <f>①健診機関作成分!CS89</f>
        <v>0</v>
      </c>
      <c r="BX82">
        <f>①健診機関作成分!CT89</f>
        <v>0</v>
      </c>
      <c r="BY82">
        <f>①健診機関作成分!CU89</f>
        <v>0</v>
      </c>
      <c r="BZ82">
        <f>①健診機関作成分!CV89</f>
        <v>0</v>
      </c>
      <c r="CA82">
        <f>①健診機関作成分!AZ89</f>
        <v>0</v>
      </c>
      <c r="CB82">
        <f>①健診機関作成分!AM89</f>
        <v>0</v>
      </c>
    </row>
    <row r="83" spans="2:80" x14ac:dyDescent="0.2">
      <c r="B83">
        <f>①健診機関作成分!F90</f>
        <v>0</v>
      </c>
      <c r="C83">
        <f>①健診機関作成分!G90</f>
        <v>0</v>
      </c>
      <c r="D83">
        <f>①健診機関作成分!L90</f>
        <v>0</v>
      </c>
      <c r="G83" s="1" t="str">
        <f>FIND(TEXT(①健診機関作成分!N90,"G"),"GKMTSHR")&amp;TEXT(①健診機関作成分!N90,"EEMMDD")</f>
        <v>3330100</v>
      </c>
      <c r="H83" s="2">
        <f>①健診機関作成分!M90</f>
        <v>0</v>
      </c>
      <c r="I83">
        <f>①健診機関作成分!C90</f>
        <v>0</v>
      </c>
      <c r="J83" s="1">
        <f>①健診機関作成分!E90</f>
        <v>0</v>
      </c>
      <c r="K83" s="4">
        <f>①健診機関作成分!AE90</f>
        <v>0</v>
      </c>
      <c r="L83" s="4">
        <f>①健診機関作成分!AF90</f>
        <v>0</v>
      </c>
      <c r="M83" s="4">
        <f>①健診機関作成分!AG90</f>
        <v>0</v>
      </c>
      <c r="N83" s="4">
        <f>①健診機関作成分!AH90</f>
        <v>0</v>
      </c>
      <c r="O83">
        <f>①健診機関作成分!AI90+IF(①健診機関作成分!AI90=2,-1,1)</f>
        <v>1</v>
      </c>
      <c r="P83" s="3">
        <f>①健診機関作成分!AJ90</f>
        <v>0</v>
      </c>
      <c r="Q83" s="3">
        <f>①健診機関作成分!AK90</f>
        <v>0</v>
      </c>
      <c r="R83" s="5">
        <f>①健診機関作成分!AN90</f>
        <v>0</v>
      </c>
      <c r="S83" s="5">
        <f>①健診機関作成分!AO90</f>
        <v>0</v>
      </c>
      <c r="T83">
        <f>①健診機関作成分!AP90</f>
        <v>0</v>
      </c>
      <c r="U83" s="3">
        <f>①健診機関作成分!AL90</f>
        <v>0</v>
      </c>
      <c r="V83" s="5">
        <f>①健診機関作成分!AQ90</f>
        <v>0</v>
      </c>
      <c r="W83" s="5">
        <f>①健診機関作成分!AR90</f>
        <v>0</v>
      </c>
      <c r="X83" s="4">
        <f>①健診機関作成分!AS90</f>
        <v>0</v>
      </c>
      <c r="Y83" s="5">
        <f>①健診機関作成分!AT90</f>
        <v>0</v>
      </c>
      <c r="Z83" s="5">
        <f>①健診機関作成分!AU90</f>
        <v>0</v>
      </c>
      <c r="AA83">
        <f>①健診機関作成分!AV90</f>
        <v>0</v>
      </c>
      <c r="AB83" t="str">
        <f>①健診機関作成分!AW90</f>
        <v/>
      </c>
      <c r="AC83" t="str">
        <f>ASC(①健診機関作成分!AX90)</f>
        <v/>
      </c>
      <c r="AD83" t="str">
        <f>ASC(①健診機関作成分!AY90)</f>
        <v/>
      </c>
      <c r="AE83" s="5">
        <f>①健診機関作成分!BA90</f>
        <v>0</v>
      </c>
      <c r="AF83" s="5">
        <f>①健診機関作成分!BB90</f>
        <v>0</v>
      </c>
      <c r="AG83" s="4">
        <f>①健診機関作成分!BC90</f>
        <v>0</v>
      </c>
      <c r="AH83" s="4">
        <f>①健診機関作成分!BD90</f>
        <v>0</v>
      </c>
      <c r="AI83">
        <f>①健診機関作成分!BE90</f>
        <v>0</v>
      </c>
      <c r="AJ83">
        <f>①健診機関作成分!BF90</f>
        <v>0</v>
      </c>
      <c r="AK83" s="5">
        <f>①健診機関作成分!BG90</f>
        <v>0</v>
      </c>
      <c r="AL83" s="4">
        <f>①健診機関作成分!BH90</f>
        <v>0</v>
      </c>
      <c r="AM83" t="str">
        <f>ASC(①健診機関作成分!BI90)</f>
        <v/>
      </c>
      <c r="AN83" t="str">
        <f>ASC(①健診機関作成分!BJ90)</f>
        <v/>
      </c>
      <c r="AO83" t="str">
        <f>ASC(①健診機関作成分!BK90)</f>
        <v/>
      </c>
      <c r="AP83">
        <f>①健診機関作成分!BL90</f>
        <v>0</v>
      </c>
      <c r="AQ83" s="4">
        <f>①健診機関作成分!BM90</f>
        <v>0</v>
      </c>
      <c r="AR83">
        <f>①健診機関作成分!BN90</f>
        <v>0</v>
      </c>
      <c r="AS83" t="str">
        <f>ASC(①健診機関作成分!BO90)</f>
        <v/>
      </c>
      <c r="AT83">
        <f>①健診機関作成分!BP90</f>
        <v>0</v>
      </c>
      <c r="AU83">
        <f>①健診機関作成分!BQ90</f>
        <v>0</v>
      </c>
      <c r="AV83">
        <f>①健診機関作成分!BR90</f>
        <v>0</v>
      </c>
      <c r="AW83">
        <f>①健診機関作成分!BS90</f>
        <v>0</v>
      </c>
      <c r="AX83">
        <f>①健診機関作成分!BT90</f>
        <v>2</v>
      </c>
      <c r="AY83">
        <f>①健診機関作成分!BU90</f>
        <v>0</v>
      </c>
      <c r="AZ83">
        <f>①健診機関作成分!BV90</f>
        <v>2</v>
      </c>
      <c r="BA83">
        <f>①健診機関作成分!BW90</f>
        <v>0</v>
      </c>
      <c r="BB83">
        <f>①健診機関作成分!BX90</f>
        <v>2</v>
      </c>
      <c r="BC83">
        <f>①健診機関作成分!BY90</f>
        <v>0</v>
      </c>
      <c r="BD83">
        <f>①健診機関作成分!BZ90</f>
        <v>0</v>
      </c>
      <c r="BE83">
        <f>①健診機関作成分!CA90</f>
        <v>0</v>
      </c>
      <c r="BF83">
        <f>①健診機関作成分!CB90</f>
        <v>0</v>
      </c>
      <c r="BG83">
        <f>①健診機関作成分!CC90</f>
        <v>0</v>
      </c>
      <c r="BH83">
        <f>①健診機関作成分!CD90</f>
        <v>0</v>
      </c>
      <c r="BI83">
        <f>①健診機関作成分!CE90</f>
        <v>0</v>
      </c>
      <c r="BJ83">
        <f>①健診機関作成分!CF90</f>
        <v>0</v>
      </c>
      <c r="BK83">
        <f>①健診機関作成分!CG90</f>
        <v>0</v>
      </c>
      <c r="BL83">
        <f>①健診機関作成分!CH90</f>
        <v>0</v>
      </c>
      <c r="BM83">
        <f>①健診機関作成分!CI90</f>
        <v>0</v>
      </c>
      <c r="BN83">
        <f>①健診機関作成分!CJ90</f>
        <v>0</v>
      </c>
      <c r="BO83">
        <f>①健診機関作成分!CK90</f>
        <v>0</v>
      </c>
      <c r="BP83">
        <f>①健診機関作成分!CL90</f>
        <v>0</v>
      </c>
      <c r="BQ83">
        <f>①健診機関作成分!CM90</f>
        <v>0</v>
      </c>
      <c r="BR83">
        <f>①健診機関作成分!CN90</f>
        <v>0</v>
      </c>
      <c r="BS83">
        <f>①健診機関作成分!CO90</f>
        <v>0</v>
      </c>
      <c r="BT83">
        <f>①健診機関作成分!CP90</f>
        <v>0</v>
      </c>
      <c r="BU83">
        <f>①健診機関作成分!CQ90</f>
        <v>0</v>
      </c>
      <c r="BV83">
        <f>①健診機関作成分!CR90</f>
        <v>0</v>
      </c>
      <c r="BW83">
        <f>①健診機関作成分!CS90</f>
        <v>0</v>
      </c>
      <c r="BX83">
        <f>①健診機関作成分!CT90</f>
        <v>0</v>
      </c>
      <c r="BY83">
        <f>①健診機関作成分!CU90</f>
        <v>0</v>
      </c>
      <c r="BZ83">
        <f>①健診機関作成分!CV90</f>
        <v>0</v>
      </c>
      <c r="CA83">
        <f>①健診機関作成分!AZ90</f>
        <v>0</v>
      </c>
      <c r="CB83">
        <f>①健診機関作成分!AM90</f>
        <v>0</v>
      </c>
    </row>
    <row r="84" spans="2:80" x14ac:dyDescent="0.2">
      <c r="B84">
        <f>①健診機関作成分!F91</f>
        <v>0</v>
      </c>
      <c r="C84">
        <f>①健診機関作成分!G91</f>
        <v>0</v>
      </c>
      <c r="D84">
        <f>①健診機関作成分!L91</f>
        <v>0</v>
      </c>
      <c r="G84" s="1" t="str">
        <f>FIND(TEXT(①健診機関作成分!N91,"G"),"GKMTSHR")&amp;TEXT(①健診機関作成分!N91,"EEMMDD")</f>
        <v>3330100</v>
      </c>
      <c r="H84" s="2">
        <f>①健診機関作成分!M91</f>
        <v>0</v>
      </c>
      <c r="I84">
        <f>①健診機関作成分!C91</f>
        <v>0</v>
      </c>
      <c r="J84" s="1">
        <f>①健診機関作成分!E91</f>
        <v>0</v>
      </c>
      <c r="K84" s="4">
        <f>①健診機関作成分!AE91</f>
        <v>0</v>
      </c>
      <c r="L84" s="4">
        <f>①健診機関作成分!AF91</f>
        <v>0</v>
      </c>
      <c r="M84" s="4">
        <f>①健診機関作成分!AG91</f>
        <v>0</v>
      </c>
      <c r="N84" s="4">
        <f>①健診機関作成分!AH91</f>
        <v>0</v>
      </c>
      <c r="O84">
        <f>①健診機関作成分!AI91+IF(①健診機関作成分!AI91=2,-1,1)</f>
        <v>1</v>
      </c>
      <c r="P84" s="3">
        <f>①健診機関作成分!AJ91</f>
        <v>0</v>
      </c>
      <c r="Q84" s="3">
        <f>①健診機関作成分!AK91</f>
        <v>0</v>
      </c>
      <c r="R84" s="5">
        <f>①健診機関作成分!AN91</f>
        <v>0</v>
      </c>
      <c r="S84" s="5">
        <f>①健診機関作成分!AO91</f>
        <v>0</v>
      </c>
      <c r="T84">
        <f>①健診機関作成分!AP91</f>
        <v>0</v>
      </c>
      <c r="U84" s="3">
        <f>①健診機関作成分!AL91</f>
        <v>0</v>
      </c>
      <c r="V84" s="5">
        <f>①健診機関作成分!AQ91</f>
        <v>0</v>
      </c>
      <c r="W84" s="5">
        <f>①健診機関作成分!AR91</f>
        <v>0</v>
      </c>
      <c r="X84" s="4">
        <f>①健診機関作成分!AS91</f>
        <v>0</v>
      </c>
      <c r="Y84" s="5">
        <f>①健診機関作成分!AT91</f>
        <v>0</v>
      </c>
      <c r="Z84" s="5">
        <f>①健診機関作成分!AU91</f>
        <v>0</v>
      </c>
      <c r="AA84">
        <f>①健診機関作成分!AV91</f>
        <v>0</v>
      </c>
      <c r="AB84" t="str">
        <f>①健診機関作成分!AW91</f>
        <v/>
      </c>
      <c r="AC84" t="str">
        <f>ASC(①健診機関作成分!AX91)</f>
        <v/>
      </c>
      <c r="AD84" t="str">
        <f>ASC(①健診機関作成分!AY91)</f>
        <v/>
      </c>
      <c r="AE84" s="5">
        <f>①健診機関作成分!BA91</f>
        <v>0</v>
      </c>
      <c r="AF84" s="5">
        <f>①健診機関作成分!BB91</f>
        <v>0</v>
      </c>
      <c r="AG84" s="4">
        <f>①健診機関作成分!BC91</f>
        <v>0</v>
      </c>
      <c r="AH84" s="4">
        <f>①健診機関作成分!BD91</f>
        <v>0</v>
      </c>
      <c r="AI84">
        <f>①健診機関作成分!BE91</f>
        <v>0</v>
      </c>
      <c r="AJ84">
        <f>①健診機関作成分!BF91</f>
        <v>0</v>
      </c>
      <c r="AK84" s="5">
        <f>①健診機関作成分!BG91</f>
        <v>0</v>
      </c>
      <c r="AL84" s="4">
        <f>①健診機関作成分!BH91</f>
        <v>0</v>
      </c>
      <c r="AM84" t="str">
        <f>ASC(①健診機関作成分!BI91)</f>
        <v/>
      </c>
      <c r="AN84" t="str">
        <f>ASC(①健診機関作成分!BJ91)</f>
        <v/>
      </c>
      <c r="AO84" t="str">
        <f>ASC(①健診機関作成分!BK91)</f>
        <v/>
      </c>
      <c r="AP84">
        <f>①健診機関作成分!BL91</f>
        <v>0</v>
      </c>
      <c r="AQ84" s="4">
        <f>①健診機関作成分!BM91</f>
        <v>0</v>
      </c>
      <c r="AR84">
        <f>①健診機関作成分!BN91</f>
        <v>0</v>
      </c>
      <c r="AS84" t="str">
        <f>ASC(①健診機関作成分!BO91)</f>
        <v/>
      </c>
      <c r="AT84">
        <f>①健診機関作成分!BP91</f>
        <v>0</v>
      </c>
      <c r="AU84">
        <f>①健診機関作成分!BQ91</f>
        <v>0</v>
      </c>
      <c r="AV84">
        <f>①健診機関作成分!BR91</f>
        <v>0</v>
      </c>
      <c r="AW84">
        <f>①健診機関作成分!BS91</f>
        <v>0</v>
      </c>
      <c r="AX84">
        <f>①健診機関作成分!BT91</f>
        <v>2</v>
      </c>
      <c r="AY84">
        <f>①健診機関作成分!BU91</f>
        <v>0</v>
      </c>
      <c r="AZ84">
        <f>①健診機関作成分!BV91</f>
        <v>2</v>
      </c>
      <c r="BA84">
        <f>①健診機関作成分!BW91</f>
        <v>0</v>
      </c>
      <c r="BB84">
        <f>①健診機関作成分!BX91</f>
        <v>2</v>
      </c>
      <c r="BC84">
        <f>①健診機関作成分!BY91</f>
        <v>0</v>
      </c>
      <c r="BD84">
        <f>①健診機関作成分!BZ91</f>
        <v>0</v>
      </c>
      <c r="BE84">
        <f>①健診機関作成分!CA91</f>
        <v>0</v>
      </c>
      <c r="BF84">
        <f>①健診機関作成分!CB91</f>
        <v>0</v>
      </c>
      <c r="BG84">
        <f>①健診機関作成分!CC91</f>
        <v>0</v>
      </c>
      <c r="BH84">
        <f>①健診機関作成分!CD91</f>
        <v>0</v>
      </c>
      <c r="BI84">
        <f>①健診機関作成分!CE91</f>
        <v>0</v>
      </c>
      <c r="BJ84">
        <f>①健診機関作成分!CF91</f>
        <v>0</v>
      </c>
      <c r="BK84">
        <f>①健診機関作成分!CG91</f>
        <v>0</v>
      </c>
      <c r="BL84">
        <f>①健診機関作成分!CH91</f>
        <v>0</v>
      </c>
      <c r="BM84">
        <f>①健診機関作成分!CI91</f>
        <v>0</v>
      </c>
      <c r="BN84">
        <f>①健診機関作成分!CJ91</f>
        <v>0</v>
      </c>
      <c r="BO84">
        <f>①健診機関作成分!CK91</f>
        <v>0</v>
      </c>
      <c r="BP84">
        <f>①健診機関作成分!CL91</f>
        <v>0</v>
      </c>
      <c r="BQ84">
        <f>①健診機関作成分!CM91</f>
        <v>0</v>
      </c>
      <c r="BR84">
        <f>①健診機関作成分!CN91</f>
        <v>0</v>
      </c>
      <c r="BS84">
        <f>①健診機関作成分!CO91</f>
        <v>0</v>
      </c>
      <c r="BT84">
        <f>①健診機関作成分!CP91</f>
        <v>0</v>
      </c>
      <c r="BU84">
        <f>①健診機関作成分!CQ91</f>
        <v>0</v>
      </c>
      <c r="BV84">
        <f>①健診機関作成分!CR91</f>
        <v>0</v>
      </c>
      <c r="BW84">
        <f>①健診機関作成分!CS91</f>
        <v>0</v>
      </c>
      <c r="BX84">
        <f>①健診機関作成分!CT91</f>
        <v>0</v>
      </c>
      <c r="BY84">
        <f>①健診機関作成分!CU91</f>
        <v>0</v>
      </c>
      <c r="BZ84">
        <f>①健診機関作成分!CV91</f>
        <v>0</v>
      </c>
      <c r="CA84">
        <f>①健診機関作成分!AZ91</f>
        <v>0</v>
      </c>
      <c r="CB84">
        <f>①健診機関作成分!AM91</f>
        <v>0</v>
      </c>
    </row>
    <row r="85" spans="2:80" x14ac:dyDescent="0.2">
      <c r="B85">
        <f>①健診機関作成分!F92</f>
        <v>0</v>
      </c>
      <c r="C85">
        <f>①健診機関作成分!G92</f>
        <v>0</v>
      </c>
      <c r="D85">
        <f>①健診機関作成分!L92</f>
        <v>0</v>
      </c>
      <c r="G85" s="1" t="str">
        <f>FIND(TEXT(①健診機関作成分!N92,"G"),"GKMTSHR")&amp;TEXT(①健診機関作成分!N92,"EEMMDD")</f>
        <v>3330100</v>
      </c>
      <c r="H85" s="2">
        <f>①健診機関作成分!M92</f>
        <v>0</v>
      </c>
      <c r="I85">
        <f>①健診機関作成分!C92</f>
        <v>0</v>
      </c>
      <c r="J85" s="1">
        <f>①健診機関作成分!E92</f>
        <v>0</v>
      </c>
      <c r="K85" s="4">
        <f>①健診機関作成分!AE92</f>
        <v>0</v>
      </c>
      <c r="L85" s="4">
        <f>①健診機関作成分!AF92</f>
        <v>0</v>
      </c>
      <c r="M85" s="4">
        <f>①健診機関作成分!AG92</f>
        <v>0</v>
      </c>
      <c r="N85" s="4">
        <f>①健診機関作成分!AH92</f>
        <v>0</v>
      </c>
      <c r="O85">
        <f>①健診機関作成分!AI92+IF(①健診機関作成分!AI92=2,-1,1)</f>
        <v>1</v>
      </c>
      <c r="P85" s="3">
        <f>①健診機関作成分!AJ92</f>
        <v>0</v>
      </c>
      <c r="Q85" s="3">
        <f>①健診機関作成分!AK92</f>
        <v>0</v>
      </c>
      <c r="R85" s="5">
        <f>①健診機関作成分!AN92</f>
        <v>0</v>
      </c>
      <c r="S85" s="5">
        <f>①健診機関作成分!AO92</f>
        <v>0</v>
      </c>
      <c r="T85">
        <f>①健診機関作成分!AP92</f>
        <v>0</v>
      </c>
      <c r="U85" s="3">
        <f>①健診機関作成分!AL92</f>
        <v>0</v>
      </c>
      <c r="V85" s="5">
        <f>①健診機関作成分!AQ92</f>
        <v>0</v>
      </c>
      <c r="W85" s="5">
        <f>①健診機関作成分!AR92</f>
        <v>0</v>
      </c>
      <c r="X85" s="4">
        <f>①健診機関作成分!AS92</f>
        <v>0</v>
      </c>
      <c r="Y85" s="5">
        <f>①健診機関作成分!AT92</f>
        <v>0</v>
      </c>
      <c r="Z85" s="5">
        <f>①健診機関作成分!AU92</f>
        <v>0</v>
      </c>
      <c r="AA85">
        <f>①健診機関作成分!AV92</f>
        <v>0</v>
      </c>
      <c r="AB85" t="str">
        <f>①健診機関作成分!AW92</f>
        <v/>
      </c>
      <c r="AC85" t="str">
        <f>ASC(①健診機関作成分!AX92)</f>
        <v/>
      </c>
      <c r="AD85" t="str">
        <f>ASC(①健診機関作成分!AY92)</f>
        <v/>
      </c>
      <c r="AE85" s="5">
        <f>①健診機関作成分!BA92</f>
        <v>0</v>
      </c>
      <c r="AF85" s="5">
        <f>①健診機関作成分!BB92</f>
        <v>0</v>
      </c>
      <c r="AG85" s="4">
        <f>①健診機関作成分!BC92</f>
        <v>0</v>
      </c>
      <c r="AH85" s="4">
        <f>①健診機関作成分!BD92</f>
        <v>0</v>
      </c>
      <c r="AI85">
        <f>①健診機関作成分!BE92</f>
        <v>0</v>
      </c>
      <c r="AJ85">
        <f>①健診機関作成分!BF92</f>
        <v>0</v>
      </c>
      <c r="AK85" s="5">
        <f>①健診機関作成分!BG92</f>
        <v>0</v>
      </c>
      <c r="AL85" s="4">
        <f>①健診機関作成分!BH92</f>
        <v>0</v>
      </c>
      <c r="AM85" t="str">
        <f>ASC(①健診機関作成分!BI92)</f>
        <v/>
      </c>
      <c r="AN85" t="str">
        <f>ASC(①健診機関作成分!BJ92)</f>
        <v/>
      </c>
      <c r="AO85" t="str">
        <f>ASC(①健診機関作成分!BK92)</f>
        <v/>
      </c>
      <c r="AP85">
        <f>①健診機関作成分!BL92</f>
        <v>0</v>
      </c>
      <c r="AQ85" s="4">
        <f>①健診機関作成分!BM92</f>
        <v>0</v>
      </c>
      <c r="AR85">
        <f>①健診機関作成分!BN92</f>
        <v>0</v>
      </c>
      <c r="AS85" t="str">
        <f>ASC(①健診機関作成分!BO92)</f>
        <v/>
      </c>
      <c r="AT85">
        <f>①健診機関作成分!BP92</f>
        <v>0</v>
      </c>
      <c r="AU85">
        <f>①健診機関作成分!BQ92</f>
        <v>0</v>
      </c>
      <c r="AV85">
        <f>①健診機関作成分!BR92</f>
        <v>0</v>
      </c>
      <c r="AW85">
        <f>①健診機関作成分!BS92</f>
        <v>0</v>
      </c>
      <c r="AX85">
        <f>①健診機関作成分!BT92</f>
        <v>2</v>
      </c>
      <c r="AY85">
        <f>①健診機関作成分!BU92</f>
        <v>0</v>
      </c>
      <c r="AZ85">
        <f>①健診機関作成分!BV92</f>
        <v>2</v>
      </c>
      <c r="BA85">
        <f>①健診機関作成分!BW92</f>
        <v>0</v>
      </c>
      <c r="BB85">
        <f>①健診機関作成分!BX92</f>
        <v>2</v>
      </c>
      <c r="BC85">
        <f>①健診機関作成分!BY92</f>
        <v>0</v>
      </c>
      <c r="BD85">
        <f>①健診機関作成分!BZ92</f>
        <v>0</v>
      </c>
      <c r="BE85">
        <f>①健診機関作成分!CA92</f>
        <v>0</v>
      </c>
      <c r="BF85">
        <f>①健診機関作成分!CB92</f>
        <v>0</v>
      </c>
      <c r="BG85">
        <f>①健診機関作成分!CC92</f>
        <v>0</v>
      </c>
      <c r="BH85">
        <f>①健診機関作成分!CD92</f>
        <v>0</v>
      </c>
      <c r="BI85">
        <f>①健診機関作成分!CE92</f>
        <v>0</v>
      </c>
      <c r="BJ85">
        <f>①健診機関作成分!CF92</f>
        <v>0</v>
      </c>
      <c r="BK85">
        <f>①健診機関作成分!CG92</f>
        <v>0</v>
      </c>
      <c r="BL85">
        <f>①健診機関作成分!CH92</f>
        <v>0</v>
      </c>
      <c r="BM85">
        <f>①健診機関作成分!CI92</f>
        <v>0</v>
      </c>
      <c r="BN85">
        <f>①健診機関作成分!CJ92</f>
        <v>0</v>
      </c>
      <c r="BO85">
        <f>①健診機関作成分!CK92</f>
        <v>0</v>
      </c>
      <c r="BP85">
        <f>①健診機関作成分!CL92</f>
        <v>0</v>
      </c>
      <c r="BQ85">
        <f>①健診機関作成分!CM92</f>
        <v>0</v>
      </c>
      <c r="BR85">
        <f>①健診機関作成分!CN92</f>
        <v>0</v>
      </c>
      <c r="BS85">
        <f>①健診機関作成分!CO92</f>
        <v>0</v>
      </c>
      <c r="BT85">
        <f>①健診機関作成分!CP92</f>
        <v>0</v>
      </c>
      <c r="BU85">
        <f>①健診機関作成分!CQ92</f>
        <v>0</v>
      </c>
      <c r="BV85">
        <f>①健診機関作成分!CR92</f>
        <v>0</v>
      </c>
      <c r="BW85">
        <f>①健診機関作成分!CS92</f>
        <v>0</v>
      </c>
      <c r="BX85">
        <f>①健診機関作成分!CT92</f>
        <v>0</v>
      </c>
      <c r="BY85">
        <f>①健診機関作成分!CU92</f>
        <v>0</v>
      </c>
      <c r="BZ85">
        <f>①健診機関作成分!CV92</f>
        <v>0</v>
      </c>
      <c r="CA85">
        <f>①健診機関作成分!AZ92</f>
        <v>0</v>
      </c>
      <c r="CB85">
        <f>①健診機関作成分!AM92</f>
        <v>0</v>
      </c>
    </row>
    <row r="86" spans="2:80" x14ac:dyDescent="0.2">
      <c r="B86">
        <f>①健診機関作成分!F93</f>
        <v>0</v>
      </c>
      <c r="C86">
        <f>①健診機関作成分!G93</f>
        <v>0</v>
      </c>
      <c r="D86">
        <f>①健診機関作成分!L93</f>
        <v>0</v>
      </c>
      <c r="G86" s="1" t="str">
        <f>FIND(TEXT(①健診機関作成分!N93,"G"),"GKMTSHR")&amp;TEXT(①健診機関作成分!N93,"EEMMDD")</f>
        <v>3330100</v>
      </c>
      <c r="H86" s="2">
        <f>①健診機関作成分!M93</f>
        <v>0</v>
      </c>
      <c r="I86">
        <f>①健診機関作成分!C93</f>
        <v>0</v>
      </c>
      <c r="J86" s="1">
        <f>①健診機関作成分!E93</f>
        <v>0</v>
      </c>
      <c r="K86" s="4">
        <f>①健診機関作成分!AE93</f>
        <v>0</v>
      </c>
      <c r="L86" s="4">
        <f>①健診機関作成分!AF93</f>
        <v>0</v>
      </c>
      <c r="M86" s="4">
        <f>①健診機関作成分!AG93</f>
        <v>0</v>
      </c>
      <c r="N86" s="4">
        <f>①健診機関作成分!AH93</f>
        <v>0</v>
      </c>
      <c r="O86">
        <f>①健診機関作成分!AI93+IF(①健診機関作成分!AI93=2,-1,1)</f>
        <v>1</v>
      </c>
      <c r="P86" s="3">
        <f>①健診機関作成分!AJ93</f>
        <v>0</v>
      </c>
      <c r="Q86" s="3">
        <f>①健診機関作成分!AK93</f>
        <v>0</v>
      </c>
      <c r="R86" s="5">
        <f>①健診機関作成分!AN93</f>
        <v>0</v>
      </c>
      <c r="S86" s="5">
        <f>①健診機関作成分!AO93</f>
        <v>0</v>
      </c>
      <c r="T86">
        <f>①健診機関作成分!AP93</f>
        <v>0</v>
      </c>
      <c r="U86" s="3">
        <f>①健診機関作成分!AL93</f>
        <v>0</v>
      </c>
      <c r="V86" s="5">
        <f>①健診機関作成分!AQ93</f>
        <v>0</v>
      </c>
      <c r="W86" s="5">
        <f>①健診機関作成分!AR93</f>
        <v>0</v>
      </c>
      <c r="X86" s="4">
        <f>①健診機関作成分!AS93</f>
        <v>0</v>
      </c>
      <c r="Y86" s="5">
        <f>①健診機関作成分!AT93</f>
        <v>0</v>
      </c>
      <c r="Z86" s="5">
        <f>①健診機関作成分!AU93</f>
        <v>0</v>
      </c>
      <c r="AA86">
        <f>①健診機関作成分!AV93</f>
        <v>0</v>
      </c>
      <c r="AB86" t="str">
        <f>①健診機関作成分!AW93</f>
        <v/>
      </c>
      <c r="AC86" t="str">
        <f>ASC(①健診機関作成分!AX93)</f>
        <v/>
      </c>
      <c r="AD86" t="str">
        <f>ASC(①健診機関作成分!AY93)</f>
        <v/>
      </c>
      <c r="AE86" s="5">
        <f>①健診機関作成分!BA93</f>
        <v>0</v>
      </c>
      <c r="AF86" s="5">
        <f>①健診機関作成分!BB93</f>
        <v>0</v>
      </c>
      <c r="AG86" s="4">
        <f>①健診機関作成分!BC93</f>
        <v>0</v>
      </c>
      <c r="AH86" s="4">
        <f>①健診機関作成分!BD93</f>
        <v>0</v>
      </c>
      <c r="AI86">
        <f>①健診機関作成分!BE93</f>
        <v>0</v>
      </c>
      <c r="AJ86">
        <f>①健診機関作成分!BF93</f>
        <v>0</v>
      </c>
      <c r="AK86" s="5">
        <f>①健診機関作成分!BG93</f>
        <v>0</v>
      </c>
      <c r="AL86" s="4">
        <f>①健診機関作成分!BH93</f>
        <v>0</v>
      </c>
      <c r="AM86" t="str">
        <f>ASC(①健診機関作成分!BI93)</f>
        <v/>
      </c>
      <c r="AN86" t="str">
        <f>ASC(①健診機関作成分!BJ93)</f>
        <v/>
      </c>
      <c r="AO86" t="str">
        <f>ASC(①健診機関作成分!BK93)</f>
        <v/>
      </c>
      <c r="AP86">
        <f>①健診機関作成分!BL93</f>
        <v>0</v>
      </c>
      <c r="AQ86" s="4">
        <f>①健診機関作成分!BM93</f>
        <v>0</v>
      </c>
      <c r="AR86">
        <f>①健診機関作成分!BN93</f>
        <v>0</v>
      </c>
      <c r="AS86" t="str">
        <f>ASC(①健診機関作成分!BO93)</f>
        <v/>
      </c>
      <c r="AT86">
        <f>①健診機関作成分!BP93</f>
        <v>0</v>
      </c>
      <c r="AU86">
        <f>①健診機関作成分!BQ93</f>
        <v>0</v>
      </c>
      <c r="AV86">
        <f>①健診機関作成分!BR93</f>
        <v>0</v>
      </c>
      <c r="AW86">
        <f>①健診機関作成分!BS93</f>
        <v>0</v>
      </c>
      <c r="AX86">
        <f>①健診機関作成分!BT93</f>
        <v>2</v>
      </c>
      <c r="AY86">
        <f>①健診機関作成分!BU93</f>
        <v>0</v>
      </c>
      <c r="AZ86">
        <f>①健診機関作成分!BV93</f>
        <v>2</v>
      </c>
      <c r="BA86">
        <f>①健診機関作成分!BW93</f>
        <v>0</v>
      </c>
      <c r="BB86">
        <f>①健診機関作成分!BX93</f>
        <v>2</v>
      </c>
      <c r="BC86">
        <f>①健診機関作成分!BY93</f>
        <v>0</v>
      </c>
      <c r="BD86">
        <f>①健診機関作成分!BZ93</f>
        <v>0</v>
      </c>
      <c r="BE86">
        <f>①健診機関作成分!CA93</f>
        <v>0</v>
      </c>
      <c r="BF86">
        <f>①健診機関作成分!CB93</f>
        <v>0</v>
      </c>
      <c r="BG86">
        <f>①健診機関作成分!CC93</f>
        <v>0</v>
      </c>
      <c r="BH86">
        <f>①健診機関作成分!CD93</f>
        <v>0</v>
      </c>
      <c r="BI86">
        <f>①健診機関作成分!CE93</f>
        <v>0</v>
      </c>
      <c r="BJ86">
        <f>①健診機関作成分!CF93</f>
        <v>0</v>
      </c>
      <c r="BK86">
        <f>①健診機関作成分!CG93</f>
        <v>0</v>
      </c>
      <c r="BL86">
        <f>①健診機関作成分!CH93</f>
        <v>0</v>
      </c>
      <c r="BM86">
        <f>①健診機関作成分!CI93</f>
        <v>0</v>
      </c>
      <c r="BN86">
        <f>①健診機関作成分!CJ93</f>
        <v>0</v>
      </c>
      <c r="BO86">
        <f>①健診機関作成分!CK93</f>
        <v>0</v>
      </c>
      <c r="BP86">
        <f>①健診機関作成分!CL93</f>
        <v>0</v>
      </c>
      <c r="BQ86">
        <f>①健診機関作成分!CM93</f>
        <v>0</v>
      </c>
      <c r="BR86">
        <f>①健診機関作成分!CN93</f>
        <v>0</v>
      </c>
      <c r="BS86">
        <f>①健診機関作成分!CO93</f>
        <v>0</v>
      </c>
      <c r="BT86">
        <f>①健診機関作成分!CP93</f>
        <v>0</v>
      </c>
      <c r="BU86">
        <f>①健診機関作成分!CQ93</f>
        <v>0</v>
      </c>
      <c r="BV86">
        <f>①健診機関作成分!CR93</f>
        <v>0</v>
      </c>
      <c r="BW86">
        <f>①健診機関作成分!CS93</f>
        <v>0</v>
      </c>
      <c r="BX86">
        <f>①健診機関作成分!CT93</f>
        <v>0</v>
      </c>
      <c r="BY86">
        <f>①健診機関作成分!CU93</f>
        <v>0</v>
      </c>
      <c r="BZ86">
        <f>①健診機関作成分!CV93</f>
        <v>0</v>
      </c>
      <c r="CA86">
        <f>①健診機関作成分!AZ93</f>
        <v>0</v>
      </c>
      <c r="CB86">
        <f>①健診機関作成分!AM93</f>
        <v>0</v>
      </c>
    </row>
    <row r="87" spans="2:80" x14ac:dyDescent="0.2">
      <c r="B87">
        <f>①健診機関作成分!F94</f>
        <v>0</v>
      </c>
      <c r="C87">
        <f>①健診機関作成分!G94</f>
        <v>0</v>
      </c>
      <c r="D87">
        <f>①健診機関作成分!L94</f>
        <v>0</v>
      </c>
      <c r="G87" s="1" t="str">
        <f>FIND(TEXT(①健診機関作成分!N94,"G"),"GKMTSHR")&amp;TEXT(①健診機関作成分!N94,"EEMMDD")</f>
        <v>3330100</v>
      </c>
      <c r="H87" s="2">
        <f>①健診機関作成分!M94</f>
        <v>0</v>
      </c>
      <c r="I87">
        <f>①健診機関作成分!C94</f>
        <v>0</v>
      </c>
      <c r="J87" s="1">
        <f>①健診機関作成分!E94</f>
        <v>0</v>
      </c>
      <c r="K87" s="4">
        <f>①健診機関作成分!AE94</f>
        <v>0</v>
      </c>
      <c r="L87" s="4">
        <f>①健診機関作成分!AF94</f>
        <v>0</v>
      </c>
      <c r="M87" s="4">
        <f>①健診機関作成分!AG94</f>
        <v>0</v>
      </c>
      <c r="N87" s="4">
        <f>①健診機関作成分!AH94</f>
        <v>0</v>
      </c>
      <c r="O87">
        <f>①健診機関作成分!AI94+IF(①健診機関作成分!AI94=2,-1,1)</f>
        <v>1</v>
      </c>
      <c r="P87" s="3">
        <f>①健診機関作成分!AJ94</f>
        <v>0</v>
      </c>
      <c r="Q87" s="3">
        <f>①健診機関作成分!AK94</f>
        <v>0</v>
      </c>
      <c r="R87" s="5">
        <f>①健診機関作成分!AN94</f>
        <v>0</v>
      </c>
      <c r="S87" s="5">
        <f>①健診機関作成分!AO94</f>
        <v>0</v>
      </c>
      <c r="T87">
        <f>①健診機関作成分!AP94</f>
        <v>0</v>
      </c>
      <c r="U87" s="3">
        <f>①健診機関作成分!AL94</f>
        <v>0</v>
      </c>
      <c r="V87" s="5">
        <f>①健診機関作成分!AQ94</f>
        <v>0</v>
      </c>
      <c r="W87" s="5">
        <f>①健診機関作成分!AR94</f>
        <v>0</v>
      </c>
      <c r="X87" s="4">
        <f>①健診機関作成分!AS94</f>
        <v>0</v>
      </c>
      <c r="Y87" s="5">
        <f>①健診機関作成分!AT94</f>
        <v>0</v>
      </c>
      <c r="Z87" s="5">
        <f>①健診機関作成分!AU94</f>
        <v>0</v>
      </c>
      <c r="AA87">
        <f>①健診機関作成分!AV94</f>
        <v>0</v>
      </c>
      <c r="AB87" t="str">
        <f>①健診機関作成分!AW94</f>
        <v/>
      </c>
      <c r="AC87" t="str">
        <f>ASC(①健診機関作成分!AX94)</f>
        <v/>
      </c>
      <c r="AD87" t="str">
        <f>ASC(①健診機関作成分!AY94)</f>
        <v/>
      </c>
      <c r="AE87" s="5">
        <f>①健診機関作成分!BA94</f>
        <v>0</v>
      </c>
      <c r="AF87" s="5">
        <f>①健診機関作成分!BB94</f>
        <v>0</v>
      </c>
      <c r="AG87" s="4">
        <f>①健診機関作成分!BC94</f>
        <v>0</v>
      </c>
      <c r="AH87" s="4">
        <f>①健診機関作成分!BD94</f>
        <v>0</v>
      </c>
      <c r="AI87">
        <f>①健診機関作成分!BE94</f>
        <v>0</v>
      </c>
      <c r="AJ87">
        <f>①健診機関作成分!BF94</f>
        <v>0</v>
      </c>
      <c r="AK87" s="5">
        <f>①健診機関作成分!BG94</f>
        <v>0</v>
      </c>
      <c r="AL87" s="4">
        <f>①健診機関作成分!BH94</f>
        <v>0</v>
      </c>
      <c r="AM87" t="str">
        <f>ASC(①健診機関作成分!BI94)</f>
        <v/>
      </c>
      <c r="AN87" t="str">
        <f>ASC(①健診機関作成分!BJ94)</f>
        <v/>
      </c>
      <c r="AO87" t="str">
        <f>ASC(①健診機関作成分!BK94)</f>
        <v/>
      </c>
      <c r="AP87">
        <f>①健診機関作成分!BL94</f>
        <v>0</v>
      </c>
      <c r="AQ87" s="4">
        <f>①健診機関作成分!BM94</f>
        <v>0</v>
      </c>
      <c r="AR87">
        <f>①健診機関作成分!BN94</f>
        <v>0</v>
      </c>
      <c r="AS87" t="str">
        <f>ASC(①健診機関作成分!BO94)</f>
        <v/>
      </c>
      <c r="AT87">
        <f>①健診機関作成分!BP94</f>
        <v>0</v>
      </c>
      <c r="AU87">
        <f>①健診機関作成分!BQ94</f>
        <v>0</v>
      </c>
      <c r="AV87">
        <f>①健診機関作成分!BR94</f>
        <v>0</v>
      </c>
      <c r="AW87">
        <f>①健診機関作成分!BS94</f>
        <v>0</v>
      </c>
      <c r="AX87">
        <f>①健診機関作成分!BT94</f>
        <v>2</v>
      </c>
      <c r="AY87">
        <f>①健診機関作成分!BU94</f>
        <v>0</v>
      </c>
      <c r="AZ87">
        <f>①健診機関作成分!BV94</f>
        <v>2</v>
      </c>
      <c r="BA87">
        <f>①健診機関作成分!BW94</f>
        <v>0</v>
      </c>
      <c r="BB87">
        <f>①健診機関作成分!BX94</f>
        <v>2</v>
      </c>
      <c r="BC87">
        <f>①健診機関作成分!BY94</f>
        <v>0</v>
      </c>
      <c r="BD87">
        <f>①健診機関作成分!BZ94</f>
        <v>0</v>
      </c>
      <c r="BE87">
        <f>①健診機関作成分!CA94</f>
        <v>0</v>
      </c>
      <c r="BF87">
        <f>①健診機関作成分!CB94</f>
        <v>0</v>
      </c>
      <c r="BG87">
        <f>①健診機関作成分!CC94</f>
        <v>0</v>
      </c>
      <c r="BH87">
        <f>①健診機関作成分!CD94</f>
        <v>0</v>
      </c>
      <c r="BI87">
        <f>①健診機関作成分!CE94</f>
        <v>0</v>
      </c>
      <c r="BJ87">
        <f>①健診機関作成分!CF94</f>
        <v>0</v>
      </c>
      <c r="BK87">
        <f>①健診機関作成分!CG94</f>
        <v>0</v>
      </c>
      <c r="BL87">
        <f>①健診機関作成分!CH94</f>
        <v>0</v>
      </c>
      <c r="BM87">
        <f>①健診機関作成分!CI94</f>
        <v>0</v>
      </c>
      <c r="BN87">
        <f>①健診機関作成分!CJ94</f>
        <v>0</v>
      </c>
      <c r="BO87">
        <f>①健診機関作成分!CK94</f>
        <v>0</v>
      </c>
      <c r="BP87">
        <f>①健診機関作成分!CL94</f>
        <v>0</v>
      </c>
      <c r="BQ87">
        <f>①健診機関作成分!CM94</f>
        <v>0</v>
      </c>
      <c r="BR87">
        <f>①健診機関作成分!CN94</f>
        <v>0</v>
      </c>
      <c r="BS87">
        <f>①健診機関作成分!CO94</f>
        <v>0</v>
      </c>
      <c r="BT87">
        <f>①健診機関作成分!CP94</f>
        <v>0</v>
      </c>
      <c r="BU87">
        <f>①健診機関作成分!CQ94</f>
        <v>0</v>
      </c>
      <c r="BV87">
        <f>①健診機関作成分!CR94</f>
        <v>0</v>
      </c>
      <c r="BW87">
        <f>①健診機関作成分!CS94</f>
        <v>0</v>
      </c>
      <c r="BX87">
        <f>①健診機関作成分!CT94</f>
        <v>0</v>
      </c>
      <c r="BY87">
        <f>①健診機関作成分!CU94</f>
        <v>0</v>
      </c>
      <c r="BZ87">
        <f>①健診機関作成分!CV94</f>
        <v>0</v>
      </c>
      <c r="CA87">
        <f>①健診機関作成分!AZ94</f>
        <v>0</v>
      </c>
      <c r="CB87">
        <f>①健診機関作成分!AM94</f>
        <v>0</v>
      </c>
    </row>
    <row r="88" spans="2:80" x14ac:dyDescent="0.2">
      <c r="B88">
        <f>①健診機関作成分!F95</f>
        <v>0</v>
      </c>
      <c r="C88">
        <f>①健診機関作成分!G95</f>
        <v>0</v>
      </c>
      <c r="D88">
        <f>①健診機関作成分!L95</f>
        <v>0</v>
      </c>
      <c r="G88" s="1" t="str">
        <f>FIND(TEXT(①健診機関作成分!N95,"G"),"GKMTSHR")&amp;TEXT(①健診機関作成分!N95,"EEMMDD")</f>
        <v>3330100</v>
      </c>
      <c r="H88" s="2">
        <f>①健診機関作成分!M95</f>
        <v>0</v>
      </c>
      <c r="I88">
        <f>①健診機関作成分!C95</f>
        <v>0</v>
      </c>
      <c r="J88" s="1">
        <f>①健診機関作成分!E95</f>
        <v>0</v>
      </c>
      <c r="K88" s="4">
        <f>①健診機関作成分!AE95</f>
        <v>0</v>
      </c>
      <c r="L88" s="4">
        <f>①健診機関作成分!AF95</f>
        <v>0</v>
      </c>
      <c r="M88" s="4">
        <f>①健診機関作成分!AG95</f>
        <v>0</v>
      </c>
      <c r="N88" s="4">
        <f>①健診機関作成分!AH95</f>
        <v>0</v>
      </c>
      <c r="O88">
        <f>①健診機関作成分!AI95+IF(①健診機関作成分!AI95=2,-1,1)</f>
        <v>1</v>
      </c>
      <c r="P88" s="3">
        <f>①健診機関作成分!AJ95</f>
        <v>0</v>
      </c>
      <c r="Q88" s="3">
        <f>①健診機関作成分!AK95</f>
        <v>0</v>
      </c>
      <c r="R88" s="5">
        <f>①健診機関作成分!AN95</f>
        <v>0</v>
      </c>
      <c r="S88" s="5">
        <f>①健診機関作成分!AO95</f>
        <v>0</v>
      </c>
      <c r="T88">
        <f>①健診機関作成分!AP95</f>
        <v>0</v>
      </c>
      <c r="U88" s="3">
        <f>①健診機関作成分!AL95</f>
        <v>0</v>
      </c>
      <c r="V88" s="5">
        <f>①健診機関作成分!AQ95</f>
        <v>0</v>
      </c>
      <c r="W88" s="5">
        <f>①健診機関作成分!AR95</f>
        <v>0</v>
      </c>
      <c r="X88" s="4">
        <f>①健診機関作成分!AS95</f>
        <v>0</v>
      </c>
      <c r="Y88" s="5">
        <f>①健診機関作成分!AT95</f>
        <v>0</v>
      </c>
      <c r="Z88" s="5">
        <f>①健診機関作成分!AU95</f>
        <v>0</v>
      </c>
      <c r="AA88">
        <f>①健診機関作成分!AV95</f>
        <v>0</v>
      </c>
      <c r="AB88" t="str">
        <f>①健診機関作成分!AW95</f>
        <v/>
      </c>
      <c r="AC88" t="str">
        <f>ASC(①健診機関作成分!AX95)</f>
        <v/>
      </c>
      <c r="AD88" t="str">
        <f>ASC(①健診機関作成分!AY95)</f>
        <v/>
      </c>
      <c r="AE88" s="5">
        <f>①健診機関作成分!BA95</f>
        <v>0</v>
      </c>
      <c r="AF88" s="5">
        <f>①健診機関作成分!BB95</f>
        <v>0</v>
      </c>
      <c r="AG88" s="4">
        <f>①健診機関作成分!BC95</f>
        <v>0</v>
      </c>
      <c r="AH88" s="4">
        <f>①健診機関作成分!BD95</f>
        <v>0</v>
      </c>
      <c r="AI88">
        <f>①健診機関作成分!BE95</f>
        <v>0</v>
      </c>
      <c r="AJ88">
        <f>①健診機関作成分!BF95</f>
        <v>0</v>
      </c>
      <c r="AK88" s="5">
        <f>①健診機関作成分!BG95</f>
        <v>0</v>
      </c>
      <c r="AL88" s="4">
        <f>①健診機関作成分!BH95</f>
        <v>0</v>
      </c>
      <c r="AM88" t="str">
        <f>ASC(①健診機関作成分!BI95)</f>
        <v/>
      </c>
      <c r="AN88" t="str">
        <f>ASC(①健診機関作成分!BJ95)</f>
        <v/>
      </c>
      <c r="AO88" t="str">
        <f>ASC(①健診機関作成分!BK95)</f>
        <v/>
      </c>
      <c r="AP88">
        <f>①健診機関作成分!BL95</f>
        <v>0</v>
      </c>
      <c r="AQ88" s="4">
        <f>①健診機関作成分!BM95</f>
        <v>0</v>
      </c>
      <c r="AR88">
        <f>①健診機関作成分!BN95</f>
        <v>0</v>
      </c>
      <c r="AS88" t="str">
        <f>ASC(①健診機関作成分!BO95)</f>
        <v/>
      </c>
      <c r="AT88">
        <f>①健診機関作成分!BP95</f>
        <v>0</v>
      </c>
      <c r="AU88">
        <f>①健診機関作成分!BQ95</f>
        <v>0</v>
      </c>
      <c r="AV88">
        <f>①健診機関作成分!BR95</f>
        <v>0</v>
      </c>
      <c r="AW88">
        <f>①健診機関作成分!BS95</f>
        <v>0</v>
      </c>
      <c r="AX88">
        <f>①健診機関作成分!BT95</f>
        <v>2</v>
      </c>
      <c r="AY88">
        <f>①健診機関作成分!BU95</f>
        <v>0</v>
      </c>
      <c r="AZ88">
        <f>①健診機関作成分!BV95</f>
        <v>2</v>
      </c>
      <c r="BA88">
        <f>①健診機関作成分!BW95</f>
        <v>0</v>
      </c>
      <c r="BB88">
        <f>①健診機関作成分!BX95</f>
        <v>2</v>
      </c>
      <c r="BC88">
        <f>①健診機関作成分!BY95</f>
        <v>0</v>
      </c>
      <c r="BD88">
        <f>①健診機関作成分!BZ95</f>
        <v>0</v>
      </c>
      <c r="BE88">
        <f>①健診機関作成分!CA95</f>
        <v>0</v>
      </c>
      <c r="BF88">
        <f>①健診機関作成分!CB95</f>
        <v>0</v>
      </c>
      <c r="BG88">
        <f>①健診機関作成分!CC95</f>
        <v>0</v>
      </c>
      <c r="BH88">
        <f>①健診機関作成分!CD95</f>
        <v>0</v>
      </c>
      <c r="BI88">
        <f>①健診機関作成分!CE95</f>
        <v>0</v>
      </c>
      <c r="BJ88">
        <f>①健診機関作成分!CF95</f>
        <v>0</v>
      </c>
      <c r="BK88">
        <f>①健診機関作成分!CG95</f>
        <v>0</v>
      </c>
      <c r="BL88">
        <f>①健診機関作成分!CH95</f>
        <v>0</v>
      </c>
      <c r="BM88">
        <f>①健診機関作成分!CI95</f>
        <v>0</v>
      </c>
      <c r="BN88">
        <f>①健診機関作成分!CJ95</f>
        <v>0</v>
      </c>
      <c r="BO88">
        <f>①健診機関作成分!CK95</f>
        <v>0</v>
      </c>
      <c r="BP88">
        <f>①健診機関作成分!CL95</f>
        <v>0</v>
      </c>
      <c r="BQ88">
        <f>①健診機関作成分!CM95</f>
        <v>0</v>
      </c>
      <c r="BR88">
        <f>①健診機関作成分!CN95</f>
        <v>0</v>
      </c>
      <c r="BS88">
        <f>①健診機関作成分!CO95</f>
        <v>0</v>
      </c>
      <c r="BT88">
        <f>①健診機関作成分!CP95</f>
        <v>0</v>
      </c>
      <c r="BU88">
        <f>①健診機関作成分!CQ95</f>
        <v>0</v>
      </c>
      <c r="BV88">
        <f>①健診機関作成分!CR95</f>
        <v>0</v>
      </c>
      <c r="BW88">
        <f>①健診機関作成分!CS95</f>
        <v>0</v>
      </c>
      <c r="BX88">
        <f>①健診機関作成分!CT95</f>
        <v>0</v>
      </c>
      <c r="BY88">
        <f>①健診機関作成分!CU95</f>
        <v>0</v>
      </c>
      <c r="BZ88">
        <f>①健診機関作成分!CV95</f>
        <v>0</v>
      </c>
      <c r="CA88">
        <f>①健診機関作成分!AZ95</f>
        <v>0</v>
      </c>
      <c r="CB88">
        <f>①健診機関作成分!AM95</f>
        <v>0</v>
      </c>
    </row>
    <row r="89" spans="2:80" x14ac:dyDescent="0.2">
      <c r="B89">
        <f>①健診機関作成分!F96</f>
        <v>0</v>
      </c>
      <c r="C89">
        <f>①健診機関作成分!G96</f>
        <v>0</v>
      </c>
      <c r="D89">
        <f>①健診機関作成分!L96</f>
        <v>0</v>
      </c>
      <c r="G89" s="1" t="str">
        <f>FIND(TEXT(①健診機関作成分!N96,"G"),"GKMTSHR")&amp;TEXT(①健診機関作成分!N96,"EEMMDD")</f>
        <v>3330100</v>
      </c>
      <c r="H89" s="2">
        <f>①健診機関作成分!M96</f>
        <v>0</v>
      </c>
      <c r="I89">
        <f>①健診機関作成分!C96</f>
        <v>0</v>
      </c>
      <c r="J89" s="1">
        <f>①健診機関作成分!E96</f>
        <v>0</v>
      </c>
      <c r="K89" s="4">
        <f>①健診機関作成分!AE96</f>
        <v>0</v>
      </c>
      <c r="L89" s="4">
        <f>①健診機関作成分!AF96</f>
        <v>0</v>
      </c>
      <c r="M89" s="4">
        <f>①健診機関作成分!AG96</f>
        <v>0</v>
      </c>
      <c r="N89" s="4">
        <f>①健診機関作成分!AH96</f>
        <v>0</v>
      </c>
      <c r="O89">
        <f>①健診機関作成分!AI96+IF(①健診機関作成分!AI96=2,-1,1)</f>
        <v>1</v>
      </c>
      <c r="P89" s="3">
        <f>①健診機関作成分!AJ96</f>
        <v>0</v>
      </c>
      <c r="Q89" s="3">
        <f>①健診機関作成分!AK96</f>
        <v>0</v>
      </c>
      <c r="R89" s="5">
        <f>①健診機関作成分!AN96</f>
        <v>0</v>
      </c>
      <c r="S89" s="5">
        <f>①健診機関作成分!AO96</f>
        <v>0</v>
      </c>
      <c r="T89">
        <f>①健診機関作成分!AP96</f>
        <v>0</v>
      </c>
      <c r="U89" s="3">
        <f>①健診機関作成分!AL96</f>
        <v>0</v>
      </c>
      <c r="V89" s="5">
        <f>①健診機関作成分!AQ96</f>
        <v>0</v>
      </c>
      <c r="W89" s="5">
        <f>①健診機関作成分!AR96</f>
        <v>0</v>
      </c>
      <c r="X89" s="4">
        <f>①健診機関作成分!AS96</f>
        <v>0</v>
      </c>
      <c r="Y89" s="5">
        <f>①健診機関作成分!AT96</f>
        <v>0</v>
      </c>
      <c r="Z89" s="5">
        <f>①健診機関作成分!AU96</f>
        <v>0</v>
      </c>
      <c r="AA89">
        <f>①健診機関作成分!AV96</f>
        <v>0</v>
      </c>
      <c r="AB89" t="str">
        <f>①健診機関作成分!AW96</f>
        <v/>
      </c>
      <c r="AC89" t="str">
        <f>ASC(①健診機関作成分!AX96)</f>
        <v/>
      </c>
      <c r="AD89" t="str">
        <f>ASC(①健診機関作成分!AY96)</f>
        <v/>
      </c>
      <c r="AE89" s="5">
        <f>①健診機関作成分!BA96</f>
        <v>0</v>
      </c>
      <c r="AF89" s="5">
        <f>①健診機関作成分!BB96</f>
        <v>0</v>
      </c>
      <c r="AG89" s="4">
        <f>①健診機関作成分!BC96</f>
        <v>0</v>
      </c>
      <c r="AH89" s="4">
        <f>①健診機関作成分!BD96</f>
        <v>0</v>
      </c>
      <c r="AI89">
        <f>①健診機関作成分!BE96</f>
        <v>0</v>
      </c>
      <c r="AJ89">
        <f>①健診機関作成分!BF96</f>
        <v>0</v>
      </c>
      <c r="AK89" s="5">
        <f>①健診機関作成分!BG96</f>
        <v>0</v>
      </c>
      <c r="AL89" s="4">
        <f>①健診機関作成分!BH96</f>
        <v>0</v>
      </c>
      <c r="AM89" t="str">
        <f>ASC(①健診機関作成分!BI96)</f>
        <v/>
      </c>
      <c r="AN89" t="str">
        <f>ASC(①健診機関作成分!BJ96)</f>
        <v/>
      </c>
      <c r="AO89" t="str">
        <f>ASC(①健診機関作成分!BK96)</f>
        <v/>
      </c>
      <c r="AP89">
        <f>①健診機関作成分!BL96</f>
        <v>0</v>
      </c>
      <c r="AQ89" s="4">
        <f>①健診機関作成分!BM96</f>
        <v>0</v>
      </c>
      <c r="AR89">
        <f>①健診機関作成分!BN96</f>
        <v>0</v>
      </c>
      <c r="AS89" t="str">
        <f>ASC(①健診機関作成分!BO96)</f>
        <v/>
      </c>
      <c r="AT89">
        <f>①健診機関作成分!BP96</f>
        <v>0</v>
      </c>
      <c r="AU89">
        <f>①健診機関作成分!BQ96</f>
        <v>0</v>
      </c>
      <c r="AV89">
        <f>①健診機関作成分!BR96</f>
        <v>0</v>
      </c>
      <c r="AW89">
        <f>①健診機関作成分!BS96</f>
        <v>0</v>
      </c>
      <c r="AX89">
        <f>①健診機関作成分!BT96</f>
        <v>2</v>
      </c>
      <c r="AY89">
        <f>①健診機関作成分!BU96</f>
        <v>0</v>
      </c>
      <c r="AZ89">
        <f>①健診機関作成分!BV96</f>
        <v>2</v>
      </c>
      <c r="BA89">
        <f>①健診機関作成分!BW96</f>
        <v>0</v>
      </c>
      <c r="BB89">
        <f>①健診機関作成分!BX96</f>
        <v>2</v>
      </c>
      <c r="BC89">
        <f>①健診機関作成分!BY96</f>
        <v>0</v>
      </c>
      <c r="BD89">
        <f>①健診機関作成分!BZ96</f>
        <v>0</v>
      </c>
      <c r="BE89">
        <f>①健診機関作成分!CA96</f>
        <v>0</v>
      </c>
      <c r="BF89">
        <f>①健診機関作成分!CB96</f>
        <v>0</v>
      </c>
      <c r="BG89">
        <f>①健診機関作成分!CC96</f>
        <v>0</v>
      </c>
      <c r="BH89">
        <f>①健診機関作成分!CD96</f>
        <v>0</v>
      </c>
      <c r="BI89">
        <f>①健診機関作成分!CE96</f>
        <v>0</v>
      </c>
      <c r="BJ89">
        <f>①健診機関作成分!CF96</f>
        <v>0</v>
      </c>
      <c r="BK89">
        <f>①健診機関作成分!CG96</f>
        <v>0</v>
      </c>
      <c r="BL89">
        <f>①健診機関作成分!CH96</f>
        <v>0</v>
      </c>
      <c r="BM89">
        <f>①健診機関作成分!CI96</f>
        <v>0</v>
      </c>
      <c r="BN89">
        <f>①健診機関作成分!CJ96</f>
        <v>0</v>
      </c>
      <c r="BO89">
        <f>①健診機関作成分!CK96</f>
        <v>0</v>
      </c>
      <c r="BP89">
        <f>①健診機関作成分!CL96</f>
        <v>0</v>
      </c>
      <c r="BQ89">
        <f>①健診機関作成分!CM96</f>
        <v>0</v>
      </c>
      <c r="BR89">
        <f>①健診機関作成分!CN96</f>
        <v>0</v>
      </c>
      <c r="BS89">
        <f>①健診機関作成分!CO96</f>
        <v>0</v>
      </c>
      <c r="BT89">
        <f>①健診機関作成分!CP96</f>
        <v>0</v>
      </c>
      <c r="BU89">
        <f>①健診機関作成分!CQ96</f>
        <v>0</v>
      </c>
      <c r="BV89">
        <f>①健診機関作成分!CR96</f>
        <v>0</v>
      </c>
      <c r="BW89">
        <f>①健診機関作成分!CS96</f>
        <v>0</v>
      </c>
      <c r="BX89">
        <f>①健診機関作成分!CT96</f>
        <v>0</v>
      </c>
      <c r="BY89">
        <f>①健診機関作成分!CU96</f>
        <v>0</v>
      </c>
      <c r="BZ89">
        <f>①健診機関作成分!CV96</f>
        <v>0</v>
      </c>
      <c r="CA89">
        <f>①健診機関作成分!AZ96</f>
        <v>0</v>
      </c>
      <c r="CB89">
        <f>①健診機関作成分!AM96</f>
        <v>0</v>
      </c>
    </row>
    <row r="90" spans="2:80" x14ac:dyDescent="0.2">
      <c r="B90">
        <f>①健診機関作成分!F97</f>
        <v>0</v>
      </c>
      <c r="C90">
        <f>①健診機関作成分!G97</f>
        <v>0</v>
      </c>
      <c r="D90">
        <f>①健診機関作成分!L97</f>
        <v>0</v>
      </c>
      <c r="G90" s="1" t="str">
        <f>FIND(TEXT(①健診機関作成分!N97,"G"),"GKMTSHR")&amp;TEXT(①健診機関作成分!N97,"EEMMDD")</f>
        <v>3330100</v>
      </c>
      <c r="H90" s="2">
        <f>①健診機関作成分!M97</f>
        <v>0</v>
      </c>
      <c r="I90">
        <f>①健診機関作成分!C97</f>
        <v>0</v>
      </c>
      <c r="J90" s="1">
        <f>①健診機関作成分!E97</f>
        <v>0</v>
      </c>
      <c r="K90" s="4">
        <f>①健診機関作成分!AE97</f>
        <v>0</v>
      </c>
      <c r="L90" s="4">
        <f>①健診機関作成分!AF97</f>
        <v>0</v>
      </c>
      <c r="M90" s="4">
        <f>①健診機関作成分!AG97</f>
        <v>0</v>
      </c>
      <c r="N90" s="4">
        <f>①健診機関作成分!AH97</f>
        <v>0</v>
      </c>
      <c r="O90">
        <f>①健診機関作成分!AI97+IF(①健診機関作成分!AI97=2,-1,1)</f>
        <v>1</v>
      </c>
      <c r="P90" s="3">
        <f>①健診機関作成分!AJ97</f>
        <v>0</v>
      </c>
      <c r="Q90" s="3">
        <f>①健診機関作成分!AK97</f>
        <v>0</v>
      </c>
      <c r="R90" s="5">
        <f>①健診機関作成分!AN97</f>
        <v>0</v>
      </c>
      <c r="S90" s="5">
        <f>①健診機関作成分!AO97</f>
        <v>0</v>
      </c>
      <c r="T90">
        <f>①健診機関作成分!AP97</f>
        <v>0</v>
      </c>
      <c r="U90" s="3">
        <f>①健診機関作成分!AL97</f>
        <v>0</v>
      </c>
      <c r="V90" s="5">
        <f>①健診機関作成分!AQ97</f>
        <v>0</v>
      </c>
      <c r="W90" s="5">
        <f>①健診機関作成分!AR97</f>
        <v>0</v>
      </c>
      <c r="X90" s="4">
        <f>①健診機関作成分!AS97</f>
        <v>0</v>
      </c>
      <c r="Y90" s="5">
        <f>①健診機関作成分!AT97</f>
        <v>0</v>
      </c>
      <c r="Z90" s="5">
        <f>①健診機関作成分!AU97</f>
        <v>0</v>
      </c>
      <c r="AA90">
        <f>①健診機関作成分!AV97</f>
        <v>0</v>
      </c>
      <c r="AB90" t="str">
        <f>①健診機関作成分!AW97</f>
        <v/>
      </c>
      <c r="AC90" t="str">
        <f>ASC(①健診機関作成分!AX97)</f>
        <v/>
      </c>
      <c r="AD90" t="str">
        <f>ASC(①健診機関作成分!AY97)</f>
        <v/>
      </c>
      <c r="AE90" s="5">
        <f>①健診機関作成分!BA97</f>
        <v>0</v>
      </c>
      <c r="AF90" s="5">
        <f>①健診機関作成分!BB97</f>
        <v>0</v>
      </c>
      <c r="AG90" s="4">
        <f>①健診機関作成分!BC97</f>
        <v>0</v>
      </c>
      <c r="AH90" s="4">
        <f>①健診機関作成分!BD97</f>
        <v>0</v>
      </c>
      <c r="AI90">
        <f>①健診機関作成分!BE97</f>
        <v>0</v>
      </c>
      <c r="AJ90">
        <f>①健診機関作成分!BF97</f>
        <v>0</v>
      </c>
      <c r="AK90" s="5">
        <f>①健診機関作成分!BG97</f>
        <v>0</v>
      </c>
      <c r="AL90" s="4">
        <f>①健診機関作成分!BH97</f>
        <v>0</v>
      </c>
      <c r="AM90" t="str">
        <f>ASC(①健診機関作成分!BI97)</f>
        <v/>
      </c>
      <c r="AN90" t="str">
        <f>ASC(①健診機関作成分!BJ97)</f>
        <v/>
      </c>
      <c r="AO90" t="str">
        <f>ASC(①健診機関作成分!BK97)</f>
        <v/>
      </c>
      <c r="AP90">
        <f>①健診機関作成分!BL97</f>
        <v>0</v>
      </c>
      <c r="AQ90" s="4">
        <f>①健診機関作成分!BM97</f>
        <v>0</v>
      </c>
      <c r="AR90">
        <f>①健診機関作成分!BN97</f>
        <v>0</v>
      </c>
      <c r="AS90" t="str">
        <f>ASC(①健診機関作成分!BO97)</f>
        <v/>
      </c>
      <c r="AT90">
        <f>①健診機関作成分!BP97</f>
        <v>0</v>
      </c>
      <c r="AU90">
        <f>①健診機関作成分!BQ97</f>
        <v>0</v>
      </c>
      <c r="AV90">
        <f>①健診機関作成分!BR97</f>
        <v>0</v>
      </c>
      <c r="AW90">
        <f>①健診機関作成分!BS97</f>
        <v>0</v>
      </c>
      <c r="AX90">
        <f>①健診機関作成分!BT97</f>
        <v>2</v>
      </c>
      <c r="AY90">
        <f>①健診機関作成分!BU97</f>
        <v>0</v>
      </c>
      <c r="AZ90">
        <f>①健診機関作成分!BV97</f>
        <v>2</v>
      </c>
      <c r="BA90">
        <f>①健診機関作成分!BW97</f>
        <v>0</v>
      </c>
      <c r="BB90">
        <f>①健診機関作成分!BX97</f>
        <v>2</v>
      </c>
      <c r="BC90">
        <f>①健診機関作成分!BY97</f>
        <v>0</v>
      </c>
      <c r="BD90">
        <f>①健診機関作成分!BZ97</f>
        <v>0</v>
      </c>
      <c r="BE90">
        <f>①健診機関作成分!CA97</f>
        <v>0</v>
      </c>
      <c r="BF90">
        <f>①健診機関作成分!CB97</f>
        <v>0</v>
      </c>
      <c r="BG90">
        <f>①健診機関作成分!CC97</f>
        <v>0</v>
      </c>
      <c r="BH90">
        <f>①健診機関作成分!CD97</f>
        <v>0</v>
      </c>
      <c r="BI90">
        <f>①健診機関作成分!CE97</f>
        <v>0</v>
      </c>
      <c r="BJ90">
        <f>①健診機関作成分!CF97</f>
        <v>0</v>
      </c>
      <c r="BK90">
        <f>①健診機関作成分!CG97</f>
        <v>0</v>
      </c>
      <c r="BL90">
        <f>①健診機関作成分!CH97</f>
        <v>0</v>
      </c>
      <c r="BM90">
        <f>①健診機関作成分!CI97</f>
        <v>0</v>
      </c>
      <c r="BN90">
        <f>①健診機関作成分!CJ97</f>
        <v>0</v>
      </c>
      <c r="BO90">
        <f>①健診機関作成分!CK97</f>
        <v>0</v>
      </c>
      <c r="BP90">
        <f>①健診機関作成分!CL97</f>
        <v>0</v>
      </c>
      <c r="BQ90">
        <f>①健診機関作成分!CM97</f>
        <v>0</v>
      </c>
      <c r="BR90">
        <f>①健診機関作成分!CN97</f>
        <v>0</v>
      </c>
      <c r="BS90">
        <f>①健診機関作成分!CO97</f>
        <v>0</v>
      </c>
      <c r="BT90">
        <f>①健診機関作成分!CP97</f>
        <v>0</v>
      </c>
      <c r="BU90">
        <f>①健診機関作成分!CQ97</f>
        <v>0</v>
      </c>
      <c r="BV90">
        <f>①健診機関作成分!CR97</f>
        <v>0</v>
      </c>
      <c r="BW90">
        <f>①健診機関作成分!CS97</f>
        <v>0</v>
      </c>
      <c r="BX90">
        <f>①健診機関作成分!CT97</f>
        <v>0</v>
      </c>
      <c r="BY90">
        <f>①健診機関作成分!CU97</f>
        <v>0</v>
      </c>
      <c r="BZ90">
        <f>①健診機関作成分!CV97</f>
        <v>0</v>
      </c>
      <c r="CA90">
        <f>①健診機関作成分!AZ97</f>
        <v>0</v>
      </c>
      <c r="CB90">
        <f>①健診機関作成分!AM97</f>
        <v>0</v>
      </c>
    </row>
    <row r="91" spans="2:80" x14ac:dyDescent="0.2">
      <c r="B91">
        <f>①健診機関作成分!F98</f>
        <v>0</v>
      </c>
      <c r="C91">
        <f>①健診機関作成分!G98</f>
        <v>0</v>
      </c>
      <c r="D91">
        <f>①健診機関作成分!L98</f>
        <v>0</v>
      </c>
      <c r="G91" s="1" t="str">
        <f>FIND(TEXT(①健診機関作成分!N98,"G"),"GKMTSHR")&amp;TEXT(①健診機関作成分!N98,"EEMMDD")</f>
        <v>3330100</v>
      </c>
      <c r="H91" s="2">
        <f>①健診機関作成分!M98</f>
        <v>0</v>
      </c>
      <c r="I91">
        <f>①健診機関作成分!C98</f>
        <v>0</v>
      </c>
      <c r="J91" s="1">
        <f>①健診機関作成分!E98</f>
        <v>0</v>
      </c>
      <c r="K91" s="4">
        <f>①健診機関作成分!AE98</f>
        <v>0</v>
      </c>
      <c r="L91" s="4">
        <f>①健診機関作成分!AF98</f>
        <v>0</v>
      </c>
      <c r="M91" s="4">
        <f>①健診機関作成分!AG98</f>
        <v>0</v>
      </c>
      <c r="N91" s="4">
        <f>①健診機関作成分!AH98</f>
        <v>0</v>
      </c>
      <c r="O91">
        <f>①健診機関作成分!AI98+IF(①健診機関作成分!AI98=2,-1,1)</f>
        <v>1</v>
      </c>
      <c r="P91" s="3">
        <f>①健診機関作成分!AJ98</f>
        <v>0</v>
      </c>
      <c r="Q91" s="3">
        <f>①健診機関作成分!AK98</f>
        <v>0</v>
      </c>
      <c r="R91" s="5">
        <f>①健診機関作成分!AN98</f>
        <v>0</v>
      </c>
      <c r="S91" s="5">
        <f>①健診機関作成分!AO98</f>
        <v>0</v>
      </c>
      <c r="T91">
        <f>①健診機関作成分!AP98</f>
        <v>0</v>
      </c>
      <c r="U91" s="3">
        <f>①健診機関作成分!AL98</f>
        <v>0</v>
      </c>
      <c r="V91" s="5">
        <f>①健診機関作成分!AQ98</f>
        <v>0</v>
      </c>
      <c r="W91" s="5">
        <f>①健診機関作成分!AR98</f>
        <v>0</v>
      </c>
      <c r="X91" s="4">
        <f>①健診機関作成分!AS98</f>
        <v>0</v>
      </c>
      <c r="Y91" s="5">
        <f>①健診機関作成分!AT98</f>
        <v>0</v>
      </c>
      <c r="Z91" s="5">
        <f>①健診機関作成分!AU98</f>
        <v>0</v>
      </c>
      <c r="AA91">
        <f>①健診機関作成分!AV98</f>
        <v>0</v>
      </c>
      <c r="AB91" t="str">
        <f>①健診機関作成分!AW98</f>
        <v/>
      </c>
      <c r="AC91" t="str">
        <f>ASC(①健診機関作成分!AX98)</f>
        <v/>
      </c>
      <c r="AD91" t="str">
        <f>ASC(①健診機関作成分!AY98)</f>
        <v/>
      </c>
      <c r="AE91" s="5">
        <f>①健診機関作成分!BA98</f>
        <v>0</v>
      </c>
      <c r="AF91" s="5">
        <f>①健診機関作成分!BB98</f>
        <v>0</v>
      </c>
      <c r="AG91" s="4">
        <f>①健診機関作成分!BC98</f>
        <v>0</v>
      </c>
      <c r="AH91" s="4">
        <f>①健診機関作成分!BD98</f>
        <v>0</v>
      </c>
      <c r="AI91">
        <f>①健診機関作成分!BE98</f>
        <v>0</v>
      </c>
      <c r="AJ91">
        <f>①健診機関作成分!BF98</f>
        <v>0</v>
      </c>
      <c r="AK91" s="5">
        <f>①健診機関作成分!BG98</f>
        <v>0</v>
      </c>
      <c r="AL91" s="4">
        <f>①健診機関作成分!BH98</f>
        <v>0</v>
      </c>
      <c r="AM91" t="str">
        <f>ASC(①健診機関作成分!BI98)</f>
        <v/>
      </c>
      <c r="AN91" t="str">
        <f>ASC(①健診機関作成分!BJ98)</f>
        <v/>
      </c>
      <c r="AO91" t="str">
        <f>ASC(①健診機関作成分!BK98)</f>
        <v/>
      </c>
      <c r="AP91">
        <f>①健診機関作成分!BL98</f>
        <v>0</v>
      </c>
      <c r="AQ91" s="4">
        <f>①健診機関作成分!BM98</f>
        <v>0</v>
      </c>
      <c r="AR91">
        <f>①健診機関作成分!BN98</f>
        <v>0</v>
      </c>
      <c r="AS91" t="str">
        <f>ASC(①健診機関作成分!BO98)</f>
        <v/>
      </c>
      <c r="AT91">
        <f>①健診機関作成分!BP98</f>
        <v>0</v>
      </c>
      <c r="AU91">
        <f>①健診機関作成分!BQ98</f>
        <v>0</v>
      </c>
      <c r="AV91">
        <f>①健診機関作成分!BR98</f>
        <v>0</v>
      </c>
      <c r="AW91">
        <f>①健診機関作成分!BS98</f>
        <v>0</v>
      </c>
      <c r="AX91">
        <f>①健診機関作成分!BT98</f>
        <v>2</v>
      </c>
      <c r="AY91">
        <f>①健診機関作成分!BU98</f>
        <v>0</v>
      </c>
      <c r="AZ91">
        <f>①健診機関作成分!BV98</f>
        <v>2</v>
      </c>
      <c r="BA91">
        <f>①健診機関作成分!BW98</f>
        <v>0</v>
      </c>
      <c r="BB91">
        <f>①健診機関作成分!BX98</f>
        <v>2</v>
      </c>
      <c r="BC91">
        <f>①健診機関作成分!BY98</f>
        <v>0</v>
      </c>
      <c r="BD91">
        <f>①健診機関作成分!BZ98</f>
        <v>0</v>
      </c>
      <c r="BE91">
        <f>①健診機関作成分!CA98</f>
        <v>0</v>
      </c>
      <c r="BF91">
        <f>①健診機関作成分!CB98</f>
        <v>0</v>
      </c>
      <c r="BG91">
        <f>①健診機関作成分!CC98</f>
        <v>0</v>
      </c>
      <c r="BH91">
        <f>①健診機関作成分!CD98</f>
        <v>0</v>
      </c>
      <c r="BI91">
        <f>①健診機関作成分!CE98</f>
        <v>0</v>
      </c>
      <c r="BJ91">
        <f>①健診機関作成分!CF98</f>
        <v>0</v>
      </c>
      <c r="BK91">
        <f>①健診機関作成分!CG98</f>
        <v>0</v>
      </c>
      <c r="BL91">
        <f>①健診機関作成分!CH98</f>
        <v>0</v>
      </c>
      <c r="BM91">
        <f>①健診機関作成分!CI98</f>
        <v>0</v>
      </c>
      <c r="BN91">
        <f>①健診機関作成分!CJ98</f>
        <v>0</v>
      </c>
      <c r="BO91">
        <f>①健診機関作成分!CK98</f>
        <v>0</v>
      </c>
      <c r="BP91">
        <f>①健診機関作成分!CL98</f>
        <v>0</v>
      </c>
      <c r="BQ91">
        <f>①健診機関作成分!CM98</f>
        <v>0</v>
      </c>
      <c r="BR91">
        <f>①健診機関作成分!CN98</f>
        <v>0</v>
      </c>
      <c r="BS91">
        <f>①健診機関作成分!CO98</f>
        <v>0</v>
      </c>
      <c r="BT91">
        <f>①健診機関作成分!CP98</f>
        <v>0</v>
      </c>
      <c r="BU91">
        <f>①健診機関作成分!CQ98</f>
        <v>0</v>
      </c>
      <c r="BV91">
        <f>①健診機関作成分!CR98</f>
        <v>0</v>
      </c>
      <c r="BW91">
        <f>①健診機関作成分!CS98</f>
        <v>0</v>
      </c>
      <c r="BX91">
        <f>①健診機関作成分!CT98</f>
        <v>0</v>
      </c>
      <c r="BY91">
        <f>①健診機関作成分!CU98</f>
        <v>0</v>
      </c>
      <c r="BZ91">
        <f>①健診機関作成分!CV98</f>
        <v>0</v>
      </c>
      <c r="CA91">
        <f>①健診機関作成分!AZ98</f>
        <v>0</v>
      </c>
      <c r="CB91">
        <f>①健診機関作成分!AM98</f>
        <v>0</v>
      </c>
    </row>
    <row r="92" spans="2:80" x14ac:dyDescent="0.2">
      <c r="B92">
        <f>①健診機関作成分!F99</f>
        <v>0</v>
      </c>
      <c r="C92">
        <f>①健診機関作成分!G99</f>
        <v>0</v>
      </c>
      <c r="D92">
        <f>①健診機関作成分!L99</f>
        <v>0</v>
      </c>
      <c r="G92" s="1" t="str">
        <f>FIND(TEXT(①健診機関作成分!N99,"G"),"GKMTSHR")&amp;TEXT(①健診機関作成分!N99,"EEMMDD")</f>
        <v>3330100</v>
      </c>
      <c r="H92" s="2">
        <f>①健診機関作成分!M99</f>
        <v>0</v>
      </c>
      <c r="I92">
        <f>①健診機関作成分!C99</f>
        <v>0</v>
      </c>
      <c r="J92" s="1">
        <f>①健診機関作成分!E99</f>
        <v>0</v>
      </c>
      <c r="K92" s="4">
        <f>①健診機関作成分!AE99</f>
        <v>0</v>
      </c>
      <c r="L92" s="4">
        <f>①健診機関作成分!AF99</f>
        <v>0</v>
      </c>
      <c r="M92" s="4">
        <f>①健診機関作成分!AG99</f>
        <v>0</v>
      </c>
      <c r="N92" s="4">
        <f>①健診機関作成分!AH99</f>
        <v>0</v>
      </c>
      <c r="O92">
        <f>①健診機関作成分!AI99+IF(①健診機関作成分!AI99=2,-1,1)</f>
        <v>1</v>
      </c>
      <c r="P92" s="3">
        <f>①健診機関作成分!AJ99</f>
        <v>0</v>
      </c>
      <c r="Q92" s="3">
        <f>①健診機関作成分!AK99</f>
        <v>0</v>
      </c>
      <c r="R92" s="5">
        <f>①健診機関作成分!AN99</f>
        <v>0</v>
      </c>
      <c r="S92" s="5">
        <f>①健診機関作成分!AO99</f>
        <v>0</v>
      </c>
      <c r="T92">
        <f>①健診機関作成分!AP99</f>
        <v>0</v>
      </c>
      <c r="U92" s="3">
        <f>①健診機関作成分!AL99</f>
        <v>0</v>
      </c>
      <c r="V92" s="5">
        <f>①健診機関作成分!AQ99</f>
        <v>0</v>
      </c>
      <c r="W92" s="5">
        <f>①健診機関作成分!AR99</f>
        <v>0</v>
      </c>
      <c r="X92" s="4">
        <f>①健診機関作成分!AS99</f>
        <v>0</v>
      </c>
      <c r="Y92" s="5">
        <f>①健診機関作成分!AT99</f>
        <v>0</v>
      </c>
      <c r="Z92" s="5">
        <f>①健診機関作成分!AU99</f>
        <v>0</v>
      </c>
      <c r="AA92">
        <f>①健診機関作成分!AV99</f>
        <v>0</v>
      </c>
      <c r="AB92" t="str">
        <f>①健診機関作成分!AW99</f>
        <v/>
      </c>
      <c r="AC92" t="str">
        <f>ASC(①健診機関作成分!AX99)</f>
        <v/>
      </c>
      <c r="AD92" t="str">
        <f>ASC(①健診機関作成分!AY99)</f>
        <v/>
      </c>
      <c r="AE92" s="5">
        <f>①健診機関作成分!BA99</f>
        <v>0</v>
      </c>
      <c r="AF92" s="5">
        <f>①健診機関作成分!BB99</f>
        <v>0</v>
      </c>
      <c r="AG92" s="4">
        <f>①健診機関作成分!BC99</f>
        <v>0</v>
      </c>
      <c r="AH92" s="4">
        <f>①健診機関作成分!BD99</f>
        <v>0</v>
      </c>
      <c r="AI92">
        <f>①健診機関作成分!BE99</f>
        <v>0</v>
      </c>
      <c r="AJ92">
        <f>①健診機関作成分!BF99</f>
        <v>0</v>
      </c>
      <c r="AK92" s="5">
        <f>①健診機関作成分!BG99</f>
        <v>0</v>
      </c>
      <c r="AL92" s="4">
        <f>①健診機関作成分!BH99</f>
        <v>0</v>
      </c>
      <c r="AM92" t="str">
        <f>ASC(①健診機関作成分!BI99)</f>
        <v/>
      </c>
      <c r="AN92" t="str">
        <f>ASC(①健診機関作成分!BJ99)</f>
        <v/>
      </c>
      <c r="AO92" t="str">
        <f>ASC(①健診機関作成分!BK99)</f>
        <v/>
      </c>
      <c r="AP92">
        <f>①健診機関作成分!BL99</f>
        <v>0</v>
      </c>
      <c r="AQ92" s="4">
        <f>①健診機関作成分!BM99</f>
        <v>0</v>
      </c>
      <c r="AR92">
        <f>①健診機関作成分!BN99</f>
        <v>0</v>
      </c>
      <c r="AS92" t="str">
        <f>ASC(①健診機関作成分!BO99)</f>
        <v/>
      </c>
      <c r="AT92">
        <f>①健診機関作成分!BP99</f>
        <v>0</v>
      </c>
      <c r="AU92">
        <f>①健診機関作成分!BQ99</f>
        <v>0</v>
      </c>
      <c r="AV92">
        <f>①健診機関作成分!BR99</f>
        <v>0</v>
      </c>
      <c r="AW92">
        <f>①健診機関作成分!BS99</f>
        <v>0</v>
      </c>
      <c r="AX92">
        <f>①健診機関作成分!BT99</f>
        <v>2</v>
      </c>
      <c r="AY92">
        <f>①健診機関作成分!BU99</f>
        <v>0</v>
      </c>
      <c r="AZ92">
        <f>①健診機関作成分!BV99</f>
        <v>2</v>
      </c>
      <c r="BA92">
        <f>①健診機関作成分!BW99</f>
        <v>0</v>
      </c>
      <c r="BB92">
        <f>①健診機関作成分!BX99</f>
        <v>2</v>
      </c>
      <c r="BC92">
        <f>①健診機関作成分!BY99</f>
        <v>0</v>
      </c>
      <c r="BD92">
        <f>①健診機関作成分!BZ99</f>
        <v>0</v>
      </c>
      <c r="BE92">
        <f>①健診機関作成分!CA99</f>
        <v>0</v>
      </c>
      <c r="BF92">
        <f>①健診機関作成分!CB99</f>
        <v>0</v>
      </c>
      <c r="BG92">
        <f>①健診機関作成分!CC99</f>
        <v>0</v>
      </c>
      <c r="BH92">
        <f>①健診機関作成分!CD99</f>
        <v>0</v>
      </c>
      <c r="BI92">
        <f>①健診機関作成分!CE99</f>
        <v>0</v>
      </c>
      <c r="BJ92">
        <f>①健診機関作成分!CF99</f>
        <v>0</v>
      </c>
      <c r="BK92">
        <f>①健診機関作成分!CG99</f>
        <v>0</v>
      </c>
      <c r="BL92">
        <f>①健診機関作成分!CH99</f>
        <v>0</v>
      </c>
      <c r="BM92">
        <f>①健診機関作成分!CI99</f>
        <v>0</v>
      </c>
      <c r="BN92">
        <f>①健診機関作成分!CJ99</f>
        <v>0</v>
      </c>
      <c r="BO92">
        <f>①健診機関作成分!CK99</f>
        <v>0</v>
      </c>
      <c r="BP92">
        <f>①健診機関作成分!CL99</f>
        <v>0</v>
      </c>
      <c r="BQ92">
        <f>①健診機関作成分!CM99</f>
        <v>0</v>
      </c>
      <c r="BR92">
        <f>①健診機関作成分!CN99</f>
        <v>0</v>
      </c>
      <c r="BS92">
        <f>①健診機関作成分!CO99</f>
        <v>0</v>
      </c>
      <c r="BT92">
        <f>①健診機関作成分!CP99</f>
        <v>0</v>
      </c>
      <c r="BU92">
        <f>①健診機関作成分!CQ99</f>
        <v>0</v>
      </c>
      <c r="BV92">
        <f>①健診機関作成分!CR99</f>
        <v>0</v>
      </c>
      <c r="BW92">
        <f>①健診機関作成分!CS99</f>
        <v>0</v>
      </c>
      <c r="BX92">
        <f>①健診機関作成分!CT99</f>
        <v>0</v>
      </c>
      <c r="BY92">
        <f>①健診機関作成分!CU99</f>
        <v>0</v>
      </c>
      <c r="BZ92">
        <f>①健診機関作成分!CV99</f>
        <v>0</v>
      </c>
      <c r="CA92">
        <f>①健診機関作成分!AZ99</f>
        <v>0</v>
      </c>
      <c r="CB92">
        <f>①健診機関作成分!AM99</f>
        <v>0</v>
      </c>
    </row>
    <row r="93" spans="2:80" x14ac:dyDescent="0.2">
      <c r="B93">
        <f>①健診機関作成分!F100</f>
        <v>0</v>
      </c>
      <c r="C93">
        <f>①健診機関作成分!G100</f>
        <v>0</v>
      </c>
      <c r="D93">
        <f>①健診機関作成分!L100</f>
        <v>0</v>
      </c>
      <c r="G93" s="1" t="str">
        <f>FIND(TEXT(①健診機関作成分!N100,"G"),"GKMTSHR")&amp;TEXT(①健診機関作成分!N100,"EEMMDD")</f>
        <v>3330100</v>
      </c>
      <c r="H93" s="2">
        <f>①健診機関作成分!M100</f>
        <v>0</v>
      </c>
      <c r="I93">
        <f>①健診機関作成分!C100</f>
        <v>0</v>
      </c>
      <c r="J93" s="1">
        <f>①健診機関作成分!E100</f>
        <v>0</v>
      </c>
      <c r="K93" s="4">
        <f>①健診機関作成分!AE100</f>
        <v>0</v>
      </c>
      <c r="L93" s="4">
        <f>①健診機関作成分!AF100</f>
        <v>0</v>
      </c>
      <c r="M93" s="4">
        <f>①健診機関作成分!AG100</f>
        <v>0</v>
      </c>
      <c r="N93" s="4">
        <f>①健診機関作成分!AH100</f>
        <v>0</v>
      </c>
      <c r="O93">
        <f>①健診機関作成分!AI100+IF(①健診機関作成分!AI100=2,-1,1)</f>
        <v>1</v>
      </c>
      <c r="P93" s="3">
        <f>①健診機関作成分!AJ100</f>
        <v>0</v>
      </c>
      <c r="Q93" s="3">
        <f>①健診機関作成分!AK100</f>
        <v>0</v>
      </c>
      <c r="R93" s="5">
        <f>①健診機関作成分!AN100</f>
        <v>0</v>
      </c>
      <c r="S93" s="5">
        <f>①健診機関作成分!AO100</f>
        <v>0</v>
      </c>
      <c r="T93">
        <f>①健診機関作成分!AP100</f>
        <v>0</v>
      </c>
      <c r="U93" s="3">
        <f>①健診機関作成分!AL100</f>
        <v>0</v>
      </c>
      <c r="V93" s="5">
        <f>①健診機関作成分!AQ100</f>
        <v>0</v>
      </c>
      <c r="W93" s="5">
        <f>①健診機関作成分!AR100</f>
        <v>0</v>
      </c>
      <c r="X93" s="4">
        <f>①健診機関作成分!AS100</f>
        <v>0</v>
      </c>
      <c r="Y93" s="5">
        <f>①健診機関作成分!AT100</f>
        <v>0</v>
      </c>
      <c r="Z93" s="5">
        <f>①健診機関作成分!AU100</f>
        <v>0</v>
      </c>
      <c r="AA93">
        <f>①健診機関作成分!AV100</f>
        <v>0</v>
      </c>
      <c r="AB93" t="str">
        <f>①健診機関作成分!AW100</f>
        <v/>
      </c>
      <c r="AC93" t="str">
        <f>ASC(①健診機関作成分!AX100)</f>
        <v/>
      </c>
      <c r="AD93" t="str">
        <f>ASC(①健診機関作成分!AY100)</f>
        <v/>
      </c>
      <c r="AE93" s="5">
        <f>①健診機関作成分!BA100</f>
        <v>0</v>
      </c>
      <c r="AF93" s="5">
        <f>①健診機関作成分!BB100</f>
        <v>0</v>
      </c>
      <c r="AG93" s="4">
        <f>①健診機関作成分!BC100</f>
        <v>0</v>
      </c>
      <c r="AH93" s="4">
        <f>①健診機関作成分!BD100</f>
        <v>0</v>
      </c>
      <c r="AI93">
        <f>①健診機関作成分!BE100</f>
        <v>0</v>
      </c>
      <c r="AJ93">
        <f>①健診機関作成分!BF100</f>
        <v>0</v>
      </c>
      <c r="AK93" s="5">
        <f>①健診機関作成分!BG100</f>
        <v>0</v>
      </c>
      <c r="AL93" s="4">
        <f>①健診機関作成分!BH100</f>
        <v>0</v>
      </c>
      <c r="AM93" t="str">
        <f>ASC(①健診機関作成分!BI100)</f>
        <v/>
      </c>
      <c r="AN93" t="str">
        <f>ASC(①健診機関作成分!BJ100)</f>
        <v/>
      </c>
      <c r="AO93" t="str">
        <f>ASC(①健診機関作成分!BK100)</f>
        <v/>
      </c>
      <c r="AP93">
        <f>①健診機関作成分!BL100</f>
        <v>0</v>
      </c>
      <c r="AQ93" s="4">
        <f>①健診機関作成分!BM100</f>
        <v>0</v>
      </c>
      <c r="AR93">
        <f>①健診機関作成分!BN100</f>
        <v>0</v>
      </c>
      <c r="AS93" t="str">
        <f>ASC(①健診機関作成分!BO100)</f>
        <v/>
      </c>
      <c r="AT93">
        <f>①健診機関作成分!BP100</f>
        <v>0</v>
      </c>
      <c r="AU93">
        <f>①健診機関作成分!BQ100</f>
        <v>0</v>
      </c>
      <c r="AV93">
        <f>①健診機関作成分!BR100</f>
        <v>0</v>
      </c>
      <c r="AW93">
        <f>①健診機関作成分!BS100</f>
        <v>0</v>
      </c>
      <c r="AX93">
        <f>①健診機関作成分!BT100</f>
        <v>2</v>
      </c>
      <c r="AY93">
        <f>①健診機関作成分!BU100</f>
        <v>0</v>
      </c>
      <c r="AZ93">
        <f>①健診機関作成分!BV100</f>
        <v>2</v>
      </c>
      <c r="BA93">
        <f>①健診機関作成分!BW100</f>
        <v>0</v>
      </c>
      <c r="BB93">
        <f>①健診機関作成分!BX100</f>
        <v>2</v>
      </c>
      <c r="BC93">
        <f>①健診機関作成分!BY100</f>
        <v>0</v>
      </c>
      <c r="BD93">
        <f>①健診機関作成分!BZ100</f>
        <v>0</v>
      </c>
      <c r="BE93">
        <f>①健診機関作成分!CA100</f>
        <v>0</v>
      </c>
      <c r="BF93">
        <f>①健診機関作成分!CB100</f>
        <v>0</v>
      </c>
      <c r="BG93">
        <f>①健診機関作成分!CC100</f>
        <v>0</v>
      </c>
      <c r="BH93">
        <f>①健診機関作成分!CD100</f>
        <v>0</v>
      </c>
      <c r="BI93">
        <f>①健診機関作成分!CE100</f>
        <v>0</v>
      </c>
      <c r="BJ93">
        <f>①健診機関作成分!CF100</f>
        <v>0</v>
      </c>
      <c r="BK93">
        <f>①健診機関作成分!CG100</f>
        <v>0</v>
      </c>
      <c r="BL93">
        <f>①健診機関作成分!CH100</f>
        <v>0</v>
      </c>
      <c r="BM93">
        <f>①健診機関作成分!CI100</f>
        <v>0</v>
      </c>
      <c r="BN93">
        <f>①健診機関作成分!CJ100</f>
        <v>0</v>
      </c>
      <c r="BO93">
        <f>①健診機関作成分!CK100</f>
        <v>0</v>
      </c>
      <c r="BP93">
        <f>①健診機関作成分!CL100</f>
        <v>0</v>
      </c>
      <c r="BQ93">
        <f>①健診機関作成分!CM100</f>
        <v>0</v>
      </c>
      <c r="BR93">
        <f>①健診機関作成分!CN100</f>
        <v>0</v>
      </c>
      <c r="BS93">
        <f>①健診機関作成分!CO100</f>
        <v>0</v>
      </c>
      <c r="BT93">
        <f>①健診機関作成分!CP100</f>
        <v>0</v>
      </c>
      <c r="BU93">
        <f>①健診機関作成分!CQ100</f>
        <v>0</v>
      </c>
      <c r="BV93">
        <f>①健診機関作成分!CR100</f>
        <v>0</v>
      </c>
      <c r="BW93">
        <f>①健診機関作成分!CS100</f>
        <v>0</v>
      </c>
      <c r="BX93">
        <f>①健診機関作成分!CT100</f>
        <v>0</v>
      </c>
      <c r="BY93">
        <f>①健診機関作成分!CU100</f>
        <v>0</v>
      </c>
      <c r="BZ93">
        <f>①健診機関作成分!CV100</f>
        <v>0</v>
      </c>
      <c r="CA93">
        <f>①健診機関作成分!AZ100</f>
        <v>0</v>
      </c>
      <c r="CB93">
        <f>①健診機関作成分!AM100</f>
        <v>0</v>
      </c>
    </row>
    <row r="94" spans="2:80" x14ac:dyDescent="0.2">
      <c r="B94">
        <f>①健診機関作成分!F101</f>
        <v>0</v>
      </c>
      <c r="C94">
        <f>①健診機関作成分!G101</f>
        <v>0</v>
      </c>
      <c r="D94">
        <f>①健診機関作成分!L101</f>
        <v>0</v>
      </c>
      <c r="G94" s="1" t="str">
        <f>FIND(TEXT(①健診機関作成分!N101,"G"),"GKMTSHR")&amp;TEXT(①健診機関作成分!N101,"EEMMDD")</f>
        <v>3330100</v>
      </c>
      <c r="H94" s="2">
        <f>①健診機関作成分!M101</f>
        <v>0</v>
      </c>
      <c r="I94">
        <f>①健診機関作成分!C101</f>
        <v>0</v>
      </c>
      <c r="J94" s="1">
        <f>①健診機関作成分!E101</f>
        <v>0</v>
      </c>
      <c r="K94" s="4">
        <f>①健診機関作成分!AE101</f>
        <v>0</v>
      </c>
      <c r="L94" s="4">
        <f>①健診機関作成分!AF101</f>
        <v>0</v>
      </c>
      <c r="M94" s="4">
        <f>①健診機関作成分!AG101</f>
        <v>0</v>
      </c>
      <c r="N94" s="4">
        <f>①健診機関作成分!AH101</f>
        <v>0</v>
      </c>
      <c r="O94">
        <f>①健診機関作成分!AI101+IF(①健診機関作成分!AI101=2,-1,1)</f>
        <v>1</v>
      </c>
      <c r="P94" s="3">
        <f>①健診機関作成分!AJ101</f>
        <v>0</v>
      </c>
      <c r="Q94" s="3">
        <f>①健診機関作成分!AK101</f>
        <v>0</v>
      </c>
      <c r="R94" s="5">
        <f>①健診機関作成分!AN101</f>
        <v>0</v>
      </c>
      <c r="S94" s="5">
        <f>①健診機関作成分!AO101</f>
        <v>0</v>
      </c>
      <c r="T94">
        <f>①健診機関作成分!AP101</f>
        <v>0</v>
      </c>
      <c r="U94" s="3">
        <f>①健診機関作成分!AL101</f>
        <v>0</v>
      </c>
      <c r="V94" s="5">
        <f>①健診機関作成分!AQ101</f>
        <v>0</v>
      </c>
      <c r="W94" s="5">
        <f>①健診機関作成分!AR101</f>
        <v>0</v>
      </c>
      <c r="X94" s="4">
        <f>①健診機関作成分!AS101</f>
        <v>0</v>
      </c>
      <c r="Y94" s="5">
        <f>①健診機関作成分!AT101</f>
        <v>0</v>
      </c>
      <c r="Z94" s="5">
        <f>①健診機関作成分!AU101</f>
        <v>0</v>
      </c>
      <c r="AA94">
        <f>①健診機関作成分!AV101</f>
        <v>0</v>
      </c>
      <c r="AB94" t="str">
        <f>①健診機関作成分!AW101</f>
        <v/>
      </c>
      <c r="AC94" t="str">
        <f>ASC(①健診機関作成分!AX101)</f>
        <v/>
      </c>
      <c r="AD94" t="str">
        <f>ASC(①健診機関作成分!AY101)</f>
        <v/>
      </c>
      <c r="AE94" s="5">
        <f>①健診機関作成分!BA101</f>
        <v>0</v>
      </c>
      <c r="AF94" s="5">
        <f>①健診機関作成分!BB101</f>
        <v>0</v>
      </c>
      <c r="AG94" s="4">
        <f>①健診機関作成分!BC101</f>
        <v>0</v>
      </c>
      <c r="AH94" s="4">
        <f>①健診機関作成分!BD101</f>
        <v>0</v>
      </c>
      <c r="AI94">
        <f>①健診機関作成分!BE101</f>
        <v>0</v>
      </c>
      <c r="AJ94">
        <f>①健診機関作成分!BF101</f>
        <v>0</v>
      </c>
      <c r="AK94" s="5">
        <f>①健診機関作成分!BG101</f>
        <v>0</v>
      </c>
      <c r="AL94" s="4">
        <f>①健診機関作成分!BH101</f>
        <v>0</v>
      </c>
      <c r="AM94" t="str">
        <f>ASC(①健診機関作成分!BI101)</f>
        <v/>
      </c>
      <c r="AN94" t="str">
        <f>ASC(①健診機関作成分!BJ101)</f>
        <v/>
      </c>
      <c r="AO94" t="str">
        <f>ASC(①健診機関作成分!BK101)</f>
        <v/>
      </c>
      <c r="AP94">
        <f>①健診機関作成分!BL101</f>
        <v>0</v>
      </c>
      <c r="AQ94" s="4">
        <f>①健診機関作成分!BM101</f>
        <v>0</v>
      </c>
      <c r="AR94">
        <f>①健診機関作成分!BN101</f>
        <v>0</v>
      </c>
      <c r="AS94" t="str">
        <f>ASC(①健診機関作成分!BO101)</f>
        <v/>
      </c>
      <c r="AT94">
        <f>①健診機関作成分!BP101</f>
        <v>0</v>
      </c>
      <c r="AU94">
        <f>①健診機関作成分!BQ101</f>
        <v>0</v>
      </c>
      <c r="AV94">
        <f>①健診機関作成分!BR101</f>
        <v>0</v>
      </c>
      <c r="AW94">
        <f>①健診機関作成分!BS101</f>
        <v>0</v>
      </c>
      <c r="AX94">
        <f>①健診機関作成分!BT101</f>
        <v>2</v>
      </c>
      <c r="AY94">
        <f>①健診機関作成分!BU101</f>
        <v>0</v>
      </c>
      <c r="AZ94">
        <f>①健診機関作成分!BV101</f>
        <v>2</v>
      </c>
      <c r="BA94">
        <f>①健診機関作成分!BW101</f>
        <v>0</v>
      </c>
      <c r="BB94">
        <f>①健診機関作成分!BX101</f>
        <v>2</v>
      </c>
      <c r="BC94">
        <f>①健診機関作成分!BY101</f>
        <v>0</v>
      </c>
      <c r="BD94">
        <f>①健診機関作成分!BZ101</f>
        <v>0</v>
      </c>
      <c r="BE94">
        <f>①健診機関作成分!CA101</f>
        <v>0</v>
      </c>
      <c r="BF94">
        <f>①健診機関作成分!CB101</f>
        <v>0</v>
      </c>
      <c r="BG94">
        <f>①健診機関作成分!CC101</f>
        <v>0</v>
      </c>
      <c r="BH94">
        <f>①健診機関作成分!CD101</f>
        <v>0</v>
      </c>
      <c r="BI94">
        <f>①健診機関作成分!CE101</f>
        <v>0</v>
      </c>
      <c r="BJ94">
        <f>①健診機関作成分!CF101</f>
        <v>0</v>
      </c>
      <c r="BK94">
        <f>①健診機関作成分!CG101</f>
        <v>0</v>
      </c>
      <c r="BL94">
        <f>①健診機関作成分!CH101</f>
        <v>0</v>
      </c>
      <c r="BM94">
        <f>①健診機関作成分!CI101</f>
        <v>0</v>
      </c>
      <c r="BN94">
        <f>①健診機関作成分!CJ101</f>
        <v>0</v>
      </c>
      <c r="BO94">
        <f>①健診機関作成分!CK101</f>
        <v>0</v>
      </c>
      <c r="BP94">
        <f>①健診機関作成分!CL101</f>
        <v>0</v>
      </c>
      <c r="BQ94">
        <f>①健診機関作成分!CM101</f>
        <v>0</v>
      </c>
      <c r="BR94">
        <f>①健診機関作成分!CN101</f>
        <v>0</v>
      </c>
      <c r="BS94">
        <f>①健診機関作成分!CO101</f>
        <v>0</v>
      </c>
      <c r="BT94">
        <f>①健診機関作成分!CP101</f>
        <v>0</v>
      </c>
      <c r="BU94">
        <f>①健診機関作成分!CQ101</f>
        <v>0</v>
      </c>
      <c r="BV94">
        <f>①健診機関作成分!CR101</f>
        <v>0</v>
      </c>
      <c r="BW94">
        <f>①健診機関作成分!CS101</f>
        <v>0</v>
      </c>
      <c r="BX94">
        <f>①健診機関作成分!CT101</f>
        <v>0</v>
      </c>
      <c r="BY94">
        <f>①健診機関作成分!CU101</f>
        <v>0</v>
      </c>
      <c r="BZ94">
        <f>①健診機関作成分!CV101</f>
        <v>0</v>
      </c>
      <c r="CA94">
        <f>①健診機関作成分!AZ101</f>
        <v>0</v>
      </c>
      <c r="CB94">
        <f>①健診機関作成分!AM101</f>
        <v>0</v>
      </c>
    </row>
    <row r="95" spans="2:80" x14ac:dyDescent="0.2">
      <c r="B95">
        <f>①健診機関作成分!F102</f>
        <v>0</v>
      </c>
      <c r="C95">
        <f>①健診機関作成分!G102</f>
        <v>0</v>
      </c>
      <c r="D95">
        <f>①健診機関作成分!L102</f>
        <v>0</v>
      </c>
      <c r="G95" s="1" t="str">
        <f>FIND(TEXT(①健診機関作成分!N102,"G"),"GKMTSHR")&amp;TEXT(①健診機関作成分!N102,"EEMMDD")</f>
        <v>3330100</v>
      </c>
      <c r="H95" s="2">
        <f>①健診機関作成分!M102</f>
        <v>0</v>
      </c>
      <c r="I95">
        <f>①健診機関作成分!C102</f>
        <v>0</v>
      </c>
      <c r="J95" s="1">
        <f>①健診機関作成分!E102</f>
        <v>0</v>
      </c>
      <c r="K95" s="4">
        <f>①健診機関作成分!AE102</f>
        <v>0</v>
      </c>
      <c r="L95" s="4">
        <f>①健診機関作成分!AF102</f>
        <v>0</v>
      </c>
      <c r="M95" s="4">
        <f>①健診機関作成分!AG102</f>
        <v>0</v>
      </c>
      <c r="N95" s="4">
        <f>①健診機関作成分!AH102</f>
        <v>0</v>
      </c>
      <c r="O95">
        <f>①健診機関作成分!AI102+IF(①健診機関作成分!AI102=2,-1,1)</f>
        <v>1</v>
      </c>
      <c r="P95" s="3">
        <f>①健診機関作成分!AJ102</f>
        <v>0</v>
      </c>
      <c r="Q95" s="3">
        <f>①健診機関作成分!AK102</f>
        <v>0</v>
      </c>
      <c r="R95" s="5">
        <f>①健診機関作成分!AN102</f>
        <v>0</v>
      </c>
      <c r="S95" s="5">
        <f>①健診機関作成分!AO102</f>
        <v>0</v>
      </c>
      <c r="T95">
        <f>①健診機関作成分!AP102</f>
        <v>0</v>
      </c>
      <c r="U95" s="3">
        <f>①健診機関作成分!AL102</f>
        <v>0</v>
      </c>
      <c r="V95" s="5">
        <f>①健診機関作成分!AQ102</f>
        <v>0</v>
      </c>
      <c r="W95" s="5">
        <f>①健診機関作成分!AR102</f>
        <v>0</v>
      </c>
      <c r="X95" s="4">
        <f>①健診機関作成分!AS102</f>
        <v>0</v>
      </c>
      <c r="Y95" s="5">
        <f>①健診機関作成分!AT102</f>
        <v>0</v>
      </c>
      <c r="Z95" s="5">
        <f>①健診機関作成分!AU102</f>
        <v>0</v>
      </c>
      <c r="AA95">
        <f>①健診機関作成分!AV102</f>
        <v>0</v>
      </c>
      <c r="AB95" t="str">
        <f>①健診機関作成分!AW102</f>
        <v/>
      </c>
      <c r="AC95" t="str">
        <f>ASC(①健診機関作成分!AX102)</f>
        <v/>
      </c>
      <c r="AD95" t="str">
        <f>ASC(①健診機関作成分!AY102)</f>
        <v/>
      </c>
      <c r="AE95" s="5">
        <f>①健診機関作成分!BA102</f>
        <v>0</v>
      </c>
      <c r="AF95" s="5">
        <f>①健診機関作成分!BB102</f>
        <v>0</v>
      </c>
      <c r="AG95" s="4">
        <f>①健診機関作成分!BC102</f>
        <v>0</v>
      </c>
      <c r="AH95" s="4">
        <f>①健診機関作成分!BD102</f>
        <v>0</v>
      </c>
      <c r="AI95">
        <f>①健診機関作成分!BE102</f>
        <v>0</v>
      </c>
      <c r="AJ95">
        <f>①健診機関作成分!BF102</f>
        <v>0</v>
      </c>
      <c r="AK95" s="5">
        <f>①健診機関作成分!BG102</f>
        <v>0</v>
      </c>
      <c r="AL95" s="4">
        <f>①健診機関作成分!BH102</f>
        <v>0</v>
      </c>
      <c r="AM95" t="str">
        <f>ASC(①健診機関作成分!BI102)</f>
        <v/>
      </c>
      <c r="AN95" t="str">
        <f>ASC(①健診機関作成分!BJ102)</f>
        <v/>
      </c>
      <c r="AO95" t="str">
        <f>ASC(①健診機関作成分!BK102)</f>
        <v/>
      </c>
      <c r="AP95">
        <f>①健診機関作成分!BL102</f>
        <v>0</v>
      </c>
      <c r="AQ95" s="4">
        <f>①健診機関作成分!BM102</f>
        <v>0</v>
      </c>
      <c r="AR95">
        <f>①健診機関作成分!BN102</f>
        <v>0</v>
      </c>
      <c r="AS95" t="str">
        <f>ASC(①健診機関作成分!BO102)</f>
        <v/>
      </c>
      <c r="AT95">
        <f>①健診機関作成分!BP102</f>
        <v>0</v>
      </c>
      <c r="AU95">
        <f>①健診機関作成分!BQ102</f>
        <v>0</v>
      </c>
      <c r="AV95">
        <f>①健診機関作成分!BR102</f>
        <v>0</v>
      </c>
      <c r="AW95">
        <f>①健診機関作成分!BS102</f>
        <v>0</v>
      </c>
      <c r="AX95">
        <f>①健診機関作成分!BT102</f>
        <v>2</v>
      </c>
      <c r="AY95">
        <f>①健診機関作成分!BU102</f>
        <v>0</v>
      </c>
      <c r="AZ95">
        <f>①健診機関作成分!BV102</f>
        <v>2</v>
      </c>
      <c r="BA95">
        <f>①健診機関作成分!BW102</f>
        <v>0</v>
      </c>
      <c r="BB95">
        <f>①健診機関作成分!BX102</f>
        <v>2</v>
      </c>
      <c r="BC95">
        <f>①健診機関作成分!BY102</f>
        <v>0</v>
      </c>
      <c r="BD95">
        <f>①健診機関作成分!BZ102</f>
        <v>0</v>
      </c>
      <c r="BE95">
        <f>①健診機関作成分!CA102</f>
        <v>0</v>
      </c>
      <c r="BF95">
        <f>①健診機関作成分!CB102</f>
        <v>0</v>
      </c>
      <c r="BG95">
        <f>①健診機関作成分!CC102</f>
        <v>0</v>
      </c>
      <c r="BH95">
        <f>①健診機関作成分!CD102</f>
        <v>0</v>
      </c>
      <c r="BI95">
        <f>①健診機関作成分!CE102</f>
        <v>0</v>
      </c>
      <c r="BJ95">
        <f>①健診機関作成分!CF102</f>
        <v>0</v>
      </c>
      <c r="BK95">
        <f>①健診機関作成分!CG102</f>
        <v>0</v>
      </c>
      <c r="BL95">
        <f>①健診機関作成分!CH102</f>
        <v>0</v>
      </c>
      <c r="BM95">
        <f>①健診機関作成分!CI102</f>
        <v>0</v>
      </c>
      <c r="BN95">
        <f>①健診機関作成分!CJ102</f>
        <v>0</v>
      </c>
      <c r="BO95">
        <f>①健診機関作成分!CK102</f>
        <v>0</v>
      </c>
      <c r="BP95">
        <f>①健診機関作成分!CL102</f>
        <v>0</v>
      </c>
      <c r="BQ95">
        <f>①健診機関作成分!CM102</f>
        <v>0</v>
      </c>
      <c r="BR95">
        <f>①健診機関作成分!CN102</f>
        <v>0</v>
      </c>
      <c r="BS95">
        <f>①健診機関作成分!CO102</f>
        <v>0</v>
      </c>
      <c r="BT95">
        <f>①健診機関作成分!CP102</f>
        <v>0</v>
      </c>
      <c r="BU95">
        <f>①健診機関作成分!CQ102</f>
        <v>0</v>
      </c>
      <c r="BV95">
        <f>①健診機関作成分!CR102</f>
        <v>0</v>
      </c>
      <c r="BW95">
        <f>①健診機関作成分!CS102</f>
        <v>0</v>
      </c>
      <c r="BX95">
        <f>①健診機関作成分!CT102</f>
        <v>0</v>
      </c>
      <c r="BY95">
        <f>①健診機関作成分!CU102</f>
        <v>0</v>
      </c>
      <c r="BZ95">
        <f>①健診機関作成分!CV102</f>
        <v>0</v>
      </c>
      <c r="CA95">
        <f>①健診機関作成分!AZ102</f>
        <v>0</v>
      </c>
      <c r="CB95">
        <f>①健診機関作成分!AM102</f>
        <v>0</v>
      </c>
    </row>
    <row r="96" spans="2:80" x14ac:dyDescent="0.2">
      <c r="B96">
        <f>①健診機関作成分!F103</f>
        <v>0</v>
      </c>
      <c r="C96">
        <f>①健診機関作成分!G103</f>
        <v>0</v>
      </c>
      <c r="D96">
        <f>①健診機関作成分!L103</f>
        <v>0</v>
      </c>
      <c r="G96" s="1" t="str">
        <f>FIND(TEXT(①健診機関作成分!N103,"G"),"GKMTSHR")&amp;TEXT(①健診機関作成分!N103,"EEMMDD")</f>
        <v>3330100</v>
      </c>
      <c r="H96" s="2">
        <f>①健診機関作成分!M103</f>
        <v>0</v>
      </c>
      <c r="I96">
        <f>①健診機関作成分!C103</f>
        <v>0</v>
      </c>
      <c r="J96" s="1">
        <f>①健診機関作成分!E103</f>
        <v>0</v>
      </c>
      <c r="K96" s="4">
        <f>①健診機関作成分!AE103</f>
        <v>0</v>
      </c>
      <c r="L96" s="4">
        <f>①健診機関作成分!AF103</f>
        <v>0</v>
      </c>
      <c r="M96" s="4">
        <f>①健診機関作成分!AG103</f>
        <v>0</v>
      </c>
      <c r="N96" s="4">
        <f>①健診機関作成分!AH103</f>
        <v>0</v>
      </c>
      <c r="O96">
        <f>①健診機関作成分!AI103+IF(①健診機関作成分!AI103=2,-1,1)</f>
        <v>1</v>
      </c>
      <c r="P96" s="3">
        <f>①健診機関作成分!AJ103</f>
        <v>0</v>
      </c>
      <c r="Q96" s="3">
        <f>①健診機関作成分!AK103</f>
        <v>0</v>
      </c>
      <c r="R96" s="5">
        <f>①健診機関作成分!AN103</f>
        <v>0</v>
      </c>
      <c r="S96" s="5">
        <f>①健診機関作成分!AO103</f>
        <v>0</v>
      </c>
      <c r="T96">
        <f>①健診機関作成分!AP103</f>
        <v>0</v>
      </c>
      <c r="U96" s="3">
        <f>①健診機関作成分!AL103</f>
        <v>0</v>
      </c>
      <c r="V96" s="5">
        <f>①健診機関作成分!AQ103</f>
        <v>0</v>
      </c>
      <c r="W96" s="5">
        <f>①健診機関作成分!AR103</f>
        <v>0</v>
      </c>
      <c r="X96" s="4">
        <f>①健診機関作成分!AS103</f>
        <v>0</v>
      </c>
      <c r="Y96" s="5">
        <f>①健診機関作成分!AT103</f>
        <v>0</v>
      </c>
      <c r="Z96" s="5">
        <f>①健診機関作成分!AU103</f>
        <v>0</v>
      </c>
      <c r="AA96">
        <f>①健診機関作成分!AV103</f>
        <v>0</v>
      </c>
      <c r="AB96" t="str">
        <f>①健診機関作成分!AW103</f>
        <v/>
      </c>
      <c r="AC96" t="str">
        <f>ASC(①健診機関作成分!AX103)</f>
        <v/>
      </c>
      <c r="AD96" t="str">
        <f>ASC(①健診機関作成分!AY103)</f>
        <v/>
      </c>
      <c r="AE96" s="5">
        <f>①健診機関作成分!BA103</f>
        <v>0</v>
      </c>
      <c r="AF96" s="5">
        <f>①健診機関作成分!BB103</f>
        <v>0</v>
      </c>
      <c r="AG96" s="4">
        <f>①健診機関作成分!BC103</f>
        <v>0</v>
      </c>
      <c r="AH96" s="4">
        <f>①健診機関作成分!BD103</f>
        <v>0</v>
      </c>
      <c r="AI96">
        <f>①健診機関作成分!BE103</f>
        <v>0</v>
      </c>
      <c r="AJ96">
        <f>①健診機関作成分!BF103</f>
        <v>0</v>
      </c>
      <c r="AK96" s="5">
        <f>①健診機関作成分!BG103</f>
        <v>0</v>
      </c>
      <c r="AL96" s="4">
        <f>①健診機関作成分!BH103</f>
        <v>0</v>
      </c>
      <c r="AM96" t="str">
        <f>ASC(①健診機関作成分!BI103)</f>
        <v/>
      </c>
      <c r="AN96" t="str">
        <f>ASC(①健診機関作成分!BJ103)</f>
        <v/>
      </c>
      <c r="AO96" t="str">
        <f>ASC(①健診機関作成分!BK103)</f>
        <v/>
      </c>
      <c r="AP96">
        <f>①健診機関作成分!BL103</f>
        <v>0</v>
      </c>
      <c r="AQ96" s="4">
        <f>①健診機関作成分!BM103</f>
        <v>0</v>
      </c>
      <c r="AR96">
        <f>①健診機関作成分!BN103</f>
        <v>0</v>
      </c>
      <c r="AS96" t="str">
        <f>ASC(①健診機関作成分!BO103)</f>
        <v/>
      </c>
      <c r="AT96">
        <f>①健診機関作成分!BP103</f>
        <v>0</v>
      </c>
      <c r="AU96">
        <f>①健診機関作成分!BQ103</f>
        <v>0</v>
      </c>
      <c r="AV96">
        <f>①健診機関作成分!BR103</f>
        <v>0</v>
      </c>
      <c r="AW96">
        <f>①健診機関作成分!BS103</f>
        <v>0</v>
      </c>
      <c r="AX96">
        <f>①健診機関作成分!BT103</f>
        <v>2</v>
      </c>
      <c r="AY96">
        <f>①健診機関作成分!BU103</f>
        <v>0</v>
      </c>
      <c r="AZ96">
        <f>①健診機関作成分!BV103</f>
        <v>2</v>
      </c>
      <c r="BA96">
        <f>①健診機関作成分!BW103</f>
        <v>0</v>
      </c>
      <c r="BB96">
        <f>①健診機関作成分!BX103</f>
        <v>2</v>
      </c>
      <c r="BC96">
        <f>①健診機関作成分!BY103</f>
        <v>0</v>
      </c>
      <c r="BD96">
        <f>①健診機関作成分!BZ103</f>
        <v>0</v>
      </c>
      <c r="BE96">
        <f>①健診機関作成分!CA103</f>
        <v>0</v>
      </c>
      <c r="BF96">
        <f>①健診機関作成分!CB103</f>
        <v>0</v>
      </c>
      <c r="BG96">
        <f>①健診機関作成分!CC103</f>
        <v>0</v>
      </c>
      <c r="BH96">
        <f>①健診機関作成分!CD103</f>
        <v>0</v>
      </c>
      <c r="BI96">
        <f>①健診機関作成分!CE103</f>
        <v>0</v>
      </c>
      <c r="BJ96">
        <f>①健診機関作成分!CF103</f>
        <v>0</v>
      </c>
      <c r="BK96">
        <f>①健診機関作成分!CG103</f>
        <v>0</v>
      </c>
      <c r="BL96">
        <f>①健診機関作成分!CH103</f>
        <v>0</v>
      </c>
      <c r="BM96">
        <f>①健診機関作成分!CI103</f>
        <v>0</v>
      </c>
      <c r="BN96">
        <f>①健診機関作成分!CJ103</f>
        <v>0</v>
      </c>
      <c r="BO96">
        <f>①健診機関作成分!CK103</f>
        <v>0</v>
      </c>
      <c r="BP96">
        <f>①健診機関作成分!CL103</f>
        <v>0</v>
      </c>
      <c r="BQ96">
        <f>①健診機関作成分!CM103</f>
        <v>0</v>
      </c>
      <c r="BR96">
        <f>①健診機関作成分!CN103</f>
        <v>0</v>
      </c>
      <c r="BS96">
        <f>①健診機関作成分!CO103</f>
        <v>0</v>
      </c>
      <c r="BT96">
        <f>①健診機関作成分!CP103</f>
        <v>0</v>
      </c>
      <c r="BU96">
        <f>①健診機関作成分!CQ103</f>
        <v>0</v>
      </c>
      <c r="BV96">
        <f>①健診機関作成分!CR103</f>
        <v>0</v>
      </c>
      <c r="BW96">
        <f>①健診機関作成分!CS103</f>
        <v>0</v>
      </c>
      <c r="BX96">
        <f>①健診機関作成分!CT103</f>
        <v>0</v>
      </c>
      <c r="BY96">
        <f>①健診機関作成分!CU103</f>
        <v>0</v>
      </c>
      <c r="BZ96">
        <f>①健診機関作成分!CV103</f>
        <v>0</v>
      </c>
      <c r="CA96">
        <f>①健診機関作成分!AZ103</f>
        <v>0</v>
      </c>
      <c r="CB96">
        <f>①健診機関作成分!AM103</f>
        <v>0</v>
      </c>
    </row>
    <row r="97" spans="2:80" x14ac:dyDescent="0.2">
      <c r="B97">
        <f>①健診機関作成分!F104</f>
        <v>0</v>
      </c>
      <c r="C97">
        <f>①健診機関作成分!G104</f>
        <v>0</v>
      </c>
      <c r="D97">
        <f>①健診機関作成分!L104</f>
        <v>0</v>
      </c>
      <c r="G97" s="1" t="str">
        <f>FIND(TEXT(①健診機関作成分!N104,"G"),"GKMTSHR")&amp;TEXT(①健診機関作成分!N104,"EEMMDD")</f>
        <v>3330100</v>
      </c>
      <c r="H97" s="2">
        <f>①健診機関作成分!M104</f>
        <v>0</v>
      </c>
      <c r="I97">
        <f>①健診機関作成分!C104</f>
        <v>0</v>
      </c>
      <c r="J97" s="1">
        <f>①健診機関作成分!E104</f>
        <v>0</v>
      </c>
      <c r="K97" s="4">
        <f>①健診機関作成分!AE104</f>
        <v>0</v>
      </c>
      <c r="L97" s="4">
        <f>①健診機関作成分!AF104</f>
        <v>0</v>
      </c>
      <c r="M97" s="4">
        <f>①健診機関作成分!AG104</f>
        <v>0</v>
      </c>
      <c r="N97" s="4">
        <f>①健診機関作成分!AH104</f>
        <v>0</v>
      </c>
      <c r="O97">
        <f>①健診機関作成分!AI104+IF(①健診機関作成分!AI104=2,-1,1)</f>
        <v>1</v>
      </c>
      <c r="P97" s="3">
        <f>①健診機関作成分!AJ104</f>
        <v>0</v>
      </c>
      <c r="Q97" s="3">
        <f>①健診機関作成分!AK104</f>
        <v>0</v>
      </c>
      <c r="R97" s="5">
        <f>①健診機関作成分!AN104</f>
        <v>0</v>
      </c>
      <c r="S97" s="5">
        <f>①健診機関作成分!AO104</f>
        <v>0</v>
      </c>
      <c r="T97">
        <f>①健診機関作成分!AP104</f>
        <v>0</v>
      </c>
      <c r="U97" s="3">
        <f>①健診機関作成分!AL104</f>
        <v>0</v>
      </c>
      <c r="V97" s="5">
        <f>①健診機関作成分!AQ104</f>
        <v>0</v>
      </c>
      <c r="W97" s="5">
        <f>①健診機関作成分!AR104</f>
        <v>0</v>
      </c>
      <c r="X97" s="4">
        <f>①健診機関作成分!AS104</f>
        <v>0</v>
      </c>
      <c r="Y97" s="5">
        <f>①健診機関作成分!AT104</f>
        <v>0</v>
      </c>
      <c r="Z97" s="5">
        <f>①健診機関作成分!AU104</f>
        <v>0</v>
      </c>
      <c r="AA97">
        <f>①健診機関作成分!AV104</f>
        <v>0</v>
      </c>
      <c r="AB97" t="str">
        <f>①健診機関作成分!AW104</f>
        <v/>
      </c>
      <c r="AC97" t="str">
        <f>ASC(①健診機関作成分!AX104)</f>
        <v/>
      </c>
      <c r="AD97" t="str">
        <f>ASC(①健診機関作成分!AY104)</f>
        <v/>
      </c>
      <c r="AE97" s="5">
        <f>①健診機関作成分!BA104</f>
        <v>0</v>
      </c>
      <c r="AF97" s="5">
        <f>①健診機関作成分!BB104</f>
        <v>0</v>
      </c>
      <c r="AG97" s="4">
        <f>①健診機関作成分!BC104</f>
        <v>0</v>
      </c>
      <c r="AH97" s="4">
        <f>①健診機関作成分!BD104</f>
        <v>0</v>
      </c>
      <c r="AI97">
        <f>①健診機関作成分!BE104</f>
        <v>0</v>
      </c>
      <c r="AJ97">
        <f>①健診機関作成分!BF104</f>
        <v>0</v>
      </c>
      <c r="AK97" s="5">
        <f>①健診機関作成分!BG104</f>
        <v>0</v>
      </c>
      <c r="AL97" s="4">
        <f>①健診機関作成分!BH104</f>
        <v>0</v>
      </c>
      <c r="AM97" t="str">
        <f>ASC(①健診機関作成分!BI104)</f>
        <v/>
      </c>
      <c r="AN97" t="str">
        <f>ASC(①健診機関作成分!BJ104)</f>
        <v/>
      </c>
      <c r="AO97" t="str">
        <f>ASC(①健診機関作成分!BK104)</f>
        <v/>
      </c>
      <c r="AP97">
        <f>①健診機関作成分!BL104</f>
        <v>0</v>
      </c>
      <c r="AQ97" s="4">
        <f>①健診機関作成分!BM104</f>
        <v>0</v>
      </c>
      <c r="AR97">
        <f>①健診機関作成分!BN104</f>
        <v>0</v>
      </c>
      <c r="AS97" t="str">
        <f>ASC(①健診機関作成分!BO104)</f>
        <v/>
      </c>
      <c r="AT97">
        <f>①健診機関作成分!BP104</f>
        <v>0</v>
      </c>
      <c r="AU97">
        <f>①健診機関作成分!BQ104</f>
        <v>0</v>
      </c>
      <c r="AV97">
        <f>①健診機関作成分!BR104</f>
        <v>0</v>
      </c>
      <c r="AW97">
        <f>①健診機関作成分!BS104</f>
        <v>0</v>
      </c>
      <c r="AX97">
        <f>①健診機関作成分!BT104</f>
        <v>2</v>
      </c>
      <c r="AY97">
        <f>①健診機関作成分!BU104</f>
        <v>0</v>
      </c>
      <c r="AZ97">
        <f>①健診機関作成分!BV104</f>
        <v>2</v>
      </c>
      <c r="BA97">
        <f>①健診機関作成分!BW104</f>
        <v>0</v>
      </c>
      <c r="BB97">
        <f>①健診機関作成分!BX104</f>
        <v>2</v>
      </c>
      <c r="BC97">
        <f>①健診機関作成分!BY104</f>
        <v>0</v>
      </c>
      <c r="BD97">
        <f>①健診機関作成分!BZ104</f>
        <v>0</v>
      </c>
      <c r="BE97">
        <f>①健診機関作成分!CA104</f>
        <v>0</v>
      </c>
      <c r="BF97">
        <f>①健診機関作成分!CB104</f>
        <v>0</v>
      </c>
      <c r="BG97">
        <f>①健診機関作成分!CC104</f>
        <v>0</v>
      </c>
      <c r="BH97">
        <f>①健診機関作成分!CD104</f>
        <v>0</v>
      </c>
      <c r="BI97">
        <f>①健診機関作成分!CE104</f>
        <v>0</v>
      </c>
      <c r="BJ97">
        <f>①健診機関作成分!CF104</f>
        <v>0</v>
      </c>
      <c r="BK97">
        <f>①健診機関作成分!CG104</f>
        <v>0</v>
      </c>
      <c r="BL97">
        <f>①健診機関作成分!CH104</f>
        <v>0</v>
      </c>
      <c r="BM97">
        <f>①健診機関作成分!CI104</f>
        <v>0</v>
      </c>
      <c r="BN97">
        <f>①健診機関作成分!CJ104</f>
        <v>0</v>
      </c>
      <c r="BO97">
        <f>①健診機関作成分!CK104</f>
        <v>0</v>
      </c>
      <c r="BP97">
        <f>①健診機関作成分!CL104</f>
        <v>0</v>
      </c>
      <c r="BQ97">
        <f>①健診機関作成分!CM104</f>
        <v>0</v>
      </c>
      <c r="BR97">
        <f>①健診機関作成分!CN104</f>
        <v>0</v>
      </c>
      <c r="BS97">
        <f>①健診機関作成分!CO104</f>
        <v>0</v>
      </c>
      <c r="BT97">
        <f>①健診機関作成分!CP104</f>
        <v>0</v>
      </c>
      <c r="BU97">
        <f>①健診機関作成分!CQ104</f>
        <v>0</v>
      </c>
      <c r="BV97">
        <f>①健診機関作成分!CR104</f>
        <v>0</v>
      </c>
      <c r="BW97">
        <f>①健診機関作成分!CS104</f>
        <v>0</v>
      </c>
      <c r="BX97">
        <f>①健診機関作成分!CT104</f>
        <v>0</v>
      </c>
      <c r="BY97">
        <f>①健診機関作成分!CU104</f>
        <v>0</v>
      </c>
      <c r="BZ97">
        <f>①健診機関作成分!CV104</f>
        <v>0</v>
      </c>
      <c r="CA97">
        <f>①健診機関作成分!AZ104</f>
        <v>0</v>
      </c>
      <c r="CB97">
        <f>①健診機関作成分!AM104</f>
        <v>0</v>
      </c>
    </row>
    <row r="98" spans="2:80" x14ac:dyDescent="0.2">
      <c r="B98">
        <f>①健診機関作成分!F105</f>
        <v>0</v>
      </c>
      <c r="C98">
        <f>①健診機関作成分!G105</f>
        <v>0</v>
      </c>
      <c r="D98">
        <f>①健診機関作成分!L105</f>
        <v>0</v>
      </c>
      <c r="G98" s="1" t="str">
        <f>FIND(TEXT(①健診機関作成分!N105,"G"),"GKMTSHR")&amp;TEXT(①健診機関作成分!N105,"EEMMDD")</f>
        <v>3330100</v>
      </c>
      <c r="H98" s="2">
        <f>①健診機関作成分!M105</f>
        <v>0</v>
      </c>
      <c r="I98">
        <f>①健診機関作成分!C105</f>
        <v>0</v>
      </c>
      <c r="J98" s="1">
        <f>①健診機関作成分!E105</f>
        <v>0</v>
      </c>
      <c r="K98" s="4">
        <f>①健診機関作成分!AE105</f>
        <v>0</v>
      </c>
      <c r="L98" s="4">
        <f>①健診機関作成分!AF105</f>
        <v>0</v>
      </c>
      <c r="M98" s="4">
        <f>①健診機関作成分!AG105</f>
        <v>0</v>
      </c>
      <c r="N98" s="4">
        <f>①健診機関作成分!AH105</f>
        <v>0</v>
      </c>
      <c r="O98">
        <f>①健診機関作成分!AI105+IF(①健診機関作成分!AI105=2,-1,1)</f>
        <v>1</v>
      </c>
      <c r="P98" s="3">
        <f>①健診機関作成分!AJ105</f>
        <v>0</v>
      </c>
      <c r="Q98" s="3">
        <f>①健診機関作成分!AK105</f>
        <v>0</v>
      </c>
      <c r="R98" s="5">
        <f>①健診機関作成分!AN105</f>
        <v>0</v>
      </c>
      <c r="S98" s="5">
        <f>①健診機関作成分!AO105</f>
        <v>0</v>
      </c>
      <c r="T98">
        <f>①健診機関作成分!AP105</f>
        <v>0</v>
      </c>
      <c r="U98" s="3">
        <f>①健診機関作成分!AL105</f>
        <v>0</v>
      </c>
      <c r="V98" s="5">
        <f>①健診機関作成分!AQ105</f>
        <v>0</v>
      </c>
      <c r="W98" s="5">
        <f>①健診機関作成分!AR105</f>
        <v>0</v>
      </c>
      <c r="X98" s="4">
        <f>①健診機関作成分!AS105</f>
        <v>0</v>
      </c>
      <c r="Y98" s="5">
        <f>①健診機関作成分!AT105</f>
        <v>0</v>
      </c>
      <c r="Z98" s="5">
        <f>①健診機関作成分!AU105</f>
        <v>0</v>
      </c>
      <c r="AA98">
        <f>①健診機関作成分!AV105</f>
        <v>0</v>
      </c>
      <c r="AB98" t="str">
        <f>①健診機関作成分!AW105</f>
        <v/>
      </c>
      <c r="AC98" t="str">
        <f>ASC(①健診機関作成分!AX105)</f>
        <v/>
      </c>
      <c r="AD98" t="str">
        <f>ASC(①健診機関作成分!AY105)</f>
        <v/>
      </c>
      <c r="AE98" s="5">
        <f>①健診機関作成分!BA105</f>
        <v>0</v>
      </c>
      <c r="AF98" s="5">
        <f>①健診機関作成分!BB105</f>
        <v>0</v>
      </c>
      <c r="AG98" s="4">
        <f>①健診機関作成分!BC105</f>
        <v>0</v>
      </c>
      <c r="AH98" s="4">
        <f>①健診機関作成分!BD105</f>
        <v>0</v>
      </c>
      <c r="AI98">
        <f>①健診機関作成分!BE105</f>
        <v>0</v>
      </c>
      <c r="AJ98">
        <f>①健診機関作成分!BF105</f>
        <v>0</v>
      </c>
      <c r="AK98" s="5">
        <f>①健診機関作成分!BG105</f>
        <v>0</v>
      </c>
      <c r="AL98" s="4">
        <f>①健診機関作成分!BH105</f>
        <v>0</v>
      </c>
      <c r="AM98" t="str">
        <f>ASC(①健診機関作成分!BI105)</f>
        <v/>
      </c>
      <c r="AN98" t="str">
        <f>ASC(①健診機関作成分!BJ105)</f>
        <v/>
      </c>
      <c r="AO98" t="str">
        <f>ASC(①健診機関作成分!BK105)</f>
        <v/>
      </c>
      <c r="AP98">
        <f>①健診機関作成分!BL105</f>
        <v>0</v>
      </c>
      <c r="AQ98" s="4">
        <f>①健診機関作成分!BM105</f>
        <v>0</v>
      </c>
      <c r="AR98">
        <f>①健診機関作成分!BN105</f>
        <v>0</v>
      </c>
      <c r="AS98" t="str">
        <f>ASC(①健診機関作成分!BO105)</f>
        <v/>
      </c>
      <c r="AT98">
        <f>①健診機関作成分!BP105</f>
        <v>0</v>
      </c>
      <c r="AU98">
        <f>①健診機関作成分!BQ105</f>
        <v>0</v>
      </c>
      <c r="AV98">
        <f>①健診機関作成分!BR105</f>
        <v>0</v>
      </c>
      <c r="AW98">
        <f>①健診機関作成分!BS105</f>
        <v>0</v>
      </c>
      <c r="AX98">
        <f>①健診機関作成分!BT105</f>
        <v>2</v>
      </c>
      <c r="AY98">
        <f>①健診機関作成分!BU105</f>
        <v>0</v>
      </c>
      <c r="AZ98">
        <f>①健診機関作成分!BV105</f>
        <v>2</v>
      </c>
      <c r="BA98">
        <f>①健診機関作成分!BW105</f>
        <v>0</v>
      </c>
      <c r="BB98">
        <f>①健診機関作成分!BX105</f>
        <v>2</v>
      </c>
      <c r="BC98">
        <f>①健診機関作成分!BY105</f>
        <v>0</v>
      </c>
      <c r="BD98">
        <f>①健診機関作成分!BZ105</f>
        <v>0</v>
      </c>
      <c r="BE98">
        <f>①健診機関作成分!CA105</f>
        <v>0</v>
      </c>
      <c r="BF98">
        <f>①健診機関作成分!CB105</f>
        <v>0</v>
      </c>
      <c r="BG98">
        <f>①健診機関作成分!CC105</f>
        <v>0</v>
      </c>
      <c r="BH98">
        <f>①健診機関作成分!CD105</f>
        <v>0</v>
      </c>
      <c r="BI98">
        <f>①健診機関作成分!CE105</f>
        <v>0</v>
      </c>
      <c r="BJ98">
        <f>①健診機関作成分!CF105</f>
        <v>0</v>
      </c>
      <c r="BK98">
        <f>①健診機関作成分!CG105</f>
        <v>0</v>
      </c>
      <c r="BL98">
        <f>①健診機関作成分!CH105</f>
        <v>0</v>
      </c>
      <c r="BM98">
        <f>①健診機関作成分!CI105</f>
        <v>0</v>
      </c>
      <c r="BN98">
        <f>①健診機関作成分!CJ105</f>
        <v>0</v>
      </c>
      <c r="BO98">
        <f>①健診機関作成分!CK105</f>
        <v>0</v>
      </c>
      <c r="BP98">
        <f>①健診機関作成分!CL105</f>
        <v>0</v>
      </c>
      <c r="BQ98">
        <f>①健診機関作成分!CM105</f>
        <v>0</v>
      </c>
      <c r="BR98">
        <f>①健診機関作成分!CN105</f>
        <v>0</v>
      </c>
      <c r="BS98">
        <f>①健診機関作成分!CO105</f>
        <v>0</v>
      </c>
      <c r="BT98">
        <f>①健診機関作成分!CP105</f>
        <v>0</v>
      </c>
      <c r="BU98">
        <f>①健診機関作成分!CQ105</f>
        <v>0</v>
      </c>
      <c r="BV98">
        <f>①健診機関作成分!CR105</f>
        <v>0</v>
      </c>
      <c r="BW98">
        <f>①健診機関作成分!CS105</f>
        <v>0</v>
      </c>
      <c r="BX98">
        <f>①健診機関作成分!CT105</f>
        <v>0</v>
      </c>
      <c r="BY98">
        <f>①健診機関作成分!CU105</f>
        <v>0</v>
      </c>
      <c r="BZ98">
        <f>①健診機関作成分!CV105</f>
        <v>0</v>
      </c>
      <c r="CA98">
        <f>①健診機関作成分!AZ105</f>
        <v>0</v>
      </c>
      <c r="CB98">
        <f>①健診機関作成分!AM105</f>
        <v>0</v>
      </c>
    </row>
    <row r="99" spans="2:80" x14ac:dyDescent="0.2">
      <c r="B99">
        <f>①健診機関作成分!F106</f>
        <v>0</v>
      </c>
      <c r="C99">
        <f>①健診機関作成分!G106</f>
        <v>0</v>
      </c>
      <c r="D99">
        <f>①健診機関作成分!L106</f>
        <v>0</v>
      </c>
      <c r="G99" s="1" t="str">
        <f>FIND(TEXT(①健診機関作成分!N106,"G"),"GKMTSHR")&amp;TEXT(①健診機関作成分!N106,"EEMMDD")</f>
        <v>3330100</v>
      </c>
      <c r="H99" s="2">
        <f>①健診機関作成分!M106</f>
        <v>0</v>
      </c>
      <c r="I99">
        <f>①健診機関作成分!C106</f>
        <v>0</v>
      </c>
      <c r="J99" s="1">
        <f>①健診機関作成分!E106</f>
        <v>0</v>
      </c>
      <c r="K99" s="4">
        <f>①健診機関作成分!AE106</f>
        <v>0</v>
      </c>
      <c r="L99" s="4">
        <f>①健診機関作成分!AF106</f>
        <v>0</v>
      </c>
      <c r="M99" s="4">
        <f>①健診機関作成分!AG106</f>
        <v>0</v>
      </c>
      <c r="N99" s="4">
        <f>①健診機関作成分!AH106</f>
        <v>0</v>
      </c>
      <c r="O99">
        <f>①健診機関作成分!AI106+IF(①健診機関作成分!AI106=2,-1,1)</f>
        <v>1</v>
      </c>
      <c r="P99" s="3">
        <f>①健診機関作成分!AJ106</f>
        <v>0</v>
      </c>
      <c r="Q99" s="3">
        <f>①健診機関作成分!AK106</f>
        <v>0</v>
      </c>
      <c r="R99" s="5">
        <f>①健診機関作成分!AN106</f>
        <v>0</v>
      </c>
      <c r="S99" s="5">
        <f>①健診機関作成分!AO106</f>
        <v>0</v>
      </c>
      <c r="T99">
        <f>①健診機関作成分!AP106</f>
        <v>0</v>
      </c>
      <c r="U99" s="3">
        <f>①健診機関作成分!AL106</f>
        <v>0</v>
      </c>
      <c r="V99" s="5">
        <f>①健診機関作成分!AQ106</f>
        <v>0</v>
      </c>
      <c r="W99" s="5">
        <f>①健診機関作成分!AR106</f>
        <v>0</v>
      </c>
      <c r="X99" s="4">
        <f>①健診機関作成分!AS106</f>
        <v>0</v>
      </c>
      <c r="Y99" s="5">
        <f>①健診機関作成分!AT106</f>
        <v>0</v>
      </c>
      <c r="Z99" s="5">
        <f>①健診機関作成分!AU106</f>
        <v>0</v>
      </c>
      <c r="AA99">
        <f>①健診機関作成分!AV106</f>
        <v>0</v>
      </c>
      <c r="AB99" t="str">
        <f>①健診機関作成分!AW106</f>
        <v/>
      </c>
      <c r="AC99" t="str">
        <f>ASC(①健診機関作成分!AX106)</f>
        <v/>
      </c>
      <c r="AD99" t="str">
        <f>ASC(①健診機関作成分!AY106)</f>
        <v/>
      </c>
      <c r="AE99" s="5">
        <f>①健診機関作成分!BA106</f>
        <v>0</v>
      </c>
      <c r="AF99" s="5">
        <f>①健診機関作成分!BB106</f>
        <v>0</v>
      </c>
      <c r="AG99" s="4">
        <f>①健診機関作成分!BC106</f>
        <v>0</v>
      </c>
      <c r="AH99" s="4">
        <f>①健診機関作成分!BD106</f>
        <v>0</v>
      </c>
      <c r="AI99">
        <f>①健診機関作成分!BE106</f>
        <v>0</v>
      </c>
      <c r="AJ99">
        <f>①健診機関作成分!BF106</f>
        <v>0</v>
      </c>
      <c r="AK99" s="5">
        <f>①健診機関作成分!BG106</f>
        <v>0</v>
      </c>
      <c r="AL99" s="4">
        <f>①健診機関作成分!BH106</f>
        <v>0</v>
      </c>
      <c r="AM99" t="str">
        <f>ASC(①健診機関作成分!BI106)</f>
        <v/>
      </c>
      <c r="AN99" t="str">
        <f>ASC(①健診機関作成分!BJ106)</f>
        <v/>
      </c>
      <c r="AO99" t="str">
        <f>ASC(①健診機関作成分!BK106)</f>
        <v/>
      </c>
      <c r="AP99">
        <f>①健診機関作成分!BL106</f>
        <v>0</v>
      </c>
      <c r="AQ99" s="4">
        <f>①健診機関作成分!BM106</f>
        <v>0</v>
      </c>
      <c r="AR99">
        <f>①健診機関作成分!BN106</f>
        <v>0</v>
      </c>
      <c r="AS99" t="str">
        <f>ASC(①健診機関作成分!BO106)</f>
        <v/>
      </c>
      <c r="AT99">
        <f>①健診機関作成分!BP106</f>
        <v>0</v>
      </c>
      <c r="AU99">
        <f>①健診機関作成分!BQ106</f>
        <v>0</v>
      </c>
      <c r="AV99">
        <f>①健診機関作成分!BR106</f>
        <v>0</v>
      </c>
      <c r="AW99">
        <f>①健診機関作成分!BS106</f>
        <v>0</v>
      </c>
      <c r="AX99">
        <f>①健診機関作成分!BT106</f>
        <v>2</v>
      </c>
      <c r="AY99">
        <f>①健診機関作成分!BU106</f>
        <v>0</v>
      </c>
      <c r="AZ99">
        <f>①健診機関作成分!BV106</f>
        <v>2</v>
      </c>
      <c r="BA99">
        <f>①健診機関作成分!BW106</f>
        <v>0</v>
      </c>
      <c r="BB99">
        <f>①健診機関作成分!BX106</f>
        <v>2</v>
      </c>
      <c r="BC99">
        <f>①健診機関作成分!BY106</f>
        <v>0</v>
      </c>
      <c r="BD99">
        <f>①健診機関作成分!BZ106</f>
        <v>0</v>
      </c>
      <c r="BE99">
        <f>①健診機関作成分!CA106</f>
        <v>0</v>
      </c>
      <c r="BF99">
        <f>①健診機関作成分!CB106</f>
        <v>0</v>
      </c>
      <c r="BG99">
        <f>①健診機関作成分!CC106</f>
        <v>0</v>
      </c>
      <c r="BH99">
        <f>①健診機関作成分!CD106</f>
        <v>0</v>
      </c>
      <c r="BI99">
        <f>①健診機関作成分!CE106</f>
        <v>0</v>
      </c>
      <c r="BJ99">
        <f>①健診機関作成分!CF106</f>
        <v>0</v>
      </c>
      <c r="BK99">
        <f>①健診機関作成分!CG106</f>
        <v>0</v>
      </c>
      <c r="BL99">
        <f>①健診機関作成分!CH106</f>
        <v>0</v>
      </c>
      <c r="BM99">
        <f>①健診機関作成分!CI106</f>
        <v>0</v>
      </c>
      <c r="BN99">
        <f>①健診機関作成分!CJ106</f>
        <v>0</v>
      </c>
      <c r="BO99">
        <f>①健診機関作成分!CK106</f>
        <v>0</v>
      </c>
      <c r="BP99">
        <f>①健診機関作成分!CL106</f>
        <v>0</v>
      </c>
      <c r="BQ99">
        <f>①健診機関作成分!CM106</f>
        <v>0</v>
      </c>
      <c r="BR99">
        <f>①健診機関作成分!CN106</f>
        <v>0</v>
      </c>
      <c r="BS99">
        <f>①健診機関作成分!CO106</f>
        <v>0</v>
      </c>
      <c r="BT99">
        <f>①健診機関作成分!CP106</f>
        <v>0</v>
      </c>
      <c r="BU99">
        <f>①健診機関作成分!CQ106</f>
        <v>0</v>
      </c>
      <c r="BV99">
        <f>①健診機関作成分!CR106</f>
        <v>0</v>
      </c>
      <c r="BW99">
        <f>①健診機関作成分!CS106</f>
        <v>0</v>
      </c>
      <c r="BX99">
        <f>①健診機関作成分!CT106</f>
        <v>0</v>
      </c>
      <c r="BY99">
        <f>①健診機関作成分!CU106</f>
        <v>0</v>
      </c>
      <c r="BZ99">
        <f>①健診機関作成分!CV106</f>
        <v>0</v>
      </c>
      <c r="CA99">
        <f>①健診機関作成分!AZ106</f>
        <v>0</v>
      </c>
      <c r="CB99">
        <f>①健診機関作成分!AM106</f>
        <v>0</v>
      </c>
    </row>
    <row r="100" spans="2:80" x14ac:dyDescent="0.2">
      <c r="B100">
        <f>①健診機関作成分!F107</f>
        <v>0</v>
      </c>
      <c r="C100">
        <f>①健診機関作成分!G107</f>
        <v>0</v>
      </c>
      <c r="D100">
        <f>①健診機関作成分!L107</f>
        <v>0</v>
      </c>
      <c r="G100" s="1" t="str">
        <f>FIND(TEXT(①健診機関作成分!N107,"G"),"GKMTSHR")&amp;TEXT(①健診機関作成分!N107,"EEMMDD")</f>
        <v>3330100</v>
      </c>
      <c r="H100" s="2">
        <f>①健診機関作成分!M107</f>
        <v>0</v>
      </c>
      <c r="I100">
        <f>①健診機関作成分!C107</f>
        <v>0</v>
      </c>
      <c r="J100" s="1">
        <f>①健診機関作成分!E107</f>
        <v>0</v>
      </c>
      <c r="K100" s="4">
        <f>①健診機関作成分!AE107</f>
        <v>0</v>
      </c>
      <c r="L100" s="4">
        <f>①健診機関作成分!AF107</f>
        <v>0</v>
      </c>
      <c r="M100" s="4">
        <f>①健診機関作成分!AG107</f>
        <v>0</v>
      </c>
      <c r="N100" s="4">
        <f>①健診機関作成分!AH107</f>
        <v>0</v>
      </c>
      <c r="O100">
        <f>①健診機関作成分!AI107+IF(①健診機関作成分!AI107=2,-1,1)</f>
        <v>1</v>
      </c>
      <c r="P100" s="3">
        <f>①健診機関作成分!AJ107</f>
        <v>0</v>
      </c>
      <c r="Q100" s="3">
        <f>①健診機関作成分!AK107</f>
        <v>0</v>
      </c>
      <c r="R100" s="5">
        <f>①健診機関作成分!AN107</f>
        <v>0</v>
      </c>
      <c r="S100" s="5">
        <f>①健診機関作成分!AO107</f>
        <v>0</v>
      </c>
      <c r="T100">
        <f>①健診機関作成分!AP107</f>
        <v>0</v>
      </c>
      <c r="U100" s="3">
        <f>①健診機関作成分!AL107</f>
        <v>0</v>
      </c>
      <c r="V100" s="5">
        <f>①健診機関作成分!AQ107</f>
        <v>0</v>
      </c>
      <c r="W100" s="5">
        <f>①健診機関作成分!AR107</f>
        <v>0</v>
      </c>
      <c r="X100" s="4">
        <f>①健診機関作成分!AS107</f>
        <v>0</v>
      </c>
      <c r="Y100" s="5">
        <f>①健診機関作成分!AT107</f>
        <v>0</v>
      </c>
      <c r="Z100" s="5">
        <f>①健診機関作成分!AU107</f>
        <v>0</v>
      </c>
      <c r="AA100">
        <f>①健診機関作成分!AV107</f>
        <v>0</v>
      </c>
      <c r="AB100" t="str">
        <f>①健診機関作成分!AW107</f>
        <v/>
      </c>
      <c r="AC100" t="str">
        <f>ASC(①健診機関作成分!AX107)</f>
        <v/>
      </c>
      <c r="AD100" t="str">
        <f>ASC(①健診機関作成分!AY107)</f>
        <v/>
      </c>
      <c r="AE100" s="5">
        <f>①健診機関作成分!BA107</f>
        <v>0</v>
      </c>
      <c r="AF100" s="5">
        <f>①健診機関作成分!BB107</f>
        <v>0</v>
      </c>
      <c r="AG100" s="4">
        <f>①健診機関作成分!BC107</f>
        <v>0</v>
      </c>
      <c r="AH100" s="4">
        <f>①健診機関作成分!BD107</f>
        <v>0</v>
      </c>
      <c r="AI100">
        <f>①健診機関作成分!BE107</f>
        <v>0</v>
      </c>
      <c r="AJ100">
        <f>①健診機関作成分!BF107</f>
        <v>0</v>
      </c>
      <c r="AK100" s="5">
        <f>①健診機関作成分!BG107</f>
        <v>0</v>
      </c>
      <c r="AL100" s="4">
        <f>①健診機関作成分!BH107</f>
        <v>0</v>
      </c>
      <c r="AM100" t="str">
        <f>ASC(①健診機関作成分!BI107)</f>
        <v/>
      </c>
      <c r="AN100" t="str">
        <f>ASC(①健診機関作成分!BJ107)</f>
        <v/>
      </c>
      <c r="AO100" t="str">
        <f>ASC(①健診機関作成分!BK107)</f>
        <v/>
      </c>
      <c r="AP100">
        <f>①健診機関作成分!BL107</f>
        <v>0</v>
      </c>
      <c r="AQ100" s="4">
        <f>①健診機関作成分!BM107</f>
        <v>0</v>
      </c>
      <c r="AR100">
        <f>①健診機関作成分!BN107</f>
        <v>0</v>
      </c>
      <c r="AS100" t="str">
        <f>ASC(①健診機関作成分!BO107)</f>
        <v/>
      </c>
      <c r="AT100">
        <f>①健診機関作成分!BP107</f>
        <v>0</v>
      </c>
      <c r="AU100">
        <f>①健診機関作成分!BQ107</f>
        <v>0</v>
      </c>
      <c r="AV100">
        <f>①健診機関作成分!BR107</f>
        <v>0</v>
      </c>
      <c r="AW100">
        <f>①健診機関作成分!BS107</f>
        <v>0</v>
      </c>
      <c r="AX100">
        <f>①健診機関作成分!BT107</f>
        <v>2</v>
      </c>
      <c r="AY100">
        <f>①健診機関作成分!BU107</f>
        <v>0</v>
      </c>
      <c r="AZ100">
        <f>①健診機関作成分!BV107</f>
        <v>2</v>
      </c>
      <c r="BA100">
        <f>①健診機関作成分!BW107</f>
        <v>0</v>
      </c>
      <c r="BB100">
        <f>①健診機関作成分!BX107</f>
        <v>2</v>
      </c>
      <c r="BC100">
        <f>①健診機関作成分!BY107</f>
        <v>0</v>
      </c>
      <c r="BD100">
        <f>①健診機関作成分!BZ107</f>
        <v>0</v>
      </c>
      <c r="BE100">
        <f>①健診機関作成分!CA107</f>
        <v>0</v>
      </c>
      <c r="BF100">
        <f>①健診機関作成分!CB107</f>
        <v>0</v>
      </c>
      <c r="BG100">
        <f>①健診機関作成分!CC107</f>
        <v>0</v>
      </c>
      <c r="BH100">
        <f>①健診機関作成分!CD107</f>
        <v>0</v>
      </c>
      <c r="BI100">
        <f>①健診機関作成分!CE107</f>
        <v>0</v>
      </c>
      <c r="BJ100">
        <f>①健診機関作成分!CF107</f>
        <v>0</v>
      </c>
      <c r="BK100">
        <f>①健診機関作成分!CG107</f>
        <v>0</v>
      </c>
      <c r="BL100">
        <f>①健診機関作成分!CH107</f>
        <v>0</v>
      </c>
      <c r="BM100">
        <f>①健診機関作成分!CI107</f>
        <v>0</v>
      </c>
      <c r="BN100">
        <f>①健診機関作成分!CJ107</f>
        <v>0</v>
      </c>
      <c r="BO100">
        <f>①健診機関作成分!CK107</f>
        <v>0</v>
      </c>
      <c r="BP100">
        <f>①健診機関作成分!CL107</f>
        <v>0</v>
      </c>
      <c r="BQ100">
        <f>①健診機関作成分!CM107</f>
        <v>0</v>
      </c>
      <c r="BR100">
        <f>①健診機関作成分!CN107</f>
        <v>0</v>
      </c>
      <c r="BS100">
        <f>①健診機関作成分!CO107</f>
        <v>0</v>
      </c>
      <c r="BT100">
        <f>①健診機関作成分!CP107</f>
        <v>0</v>
      </c>
      <c r="BU100">
        <f>①健診機関作成分!CQ107</f>
        <v>0</v>
      </c>
      <c r="BV100">
        <f>①健診機関作成分!CR107</f>
        <v>0</v>
      </c>
      <c r="BW100">
        <f>①健診機関作成分!CS107</f>
        <v>0</v>
      </c>
      <c r="BX100">
        <f>①健診機関作成分!CT107</f>
        <v>0</v>
      </c>
      <c r="BY100">
        <f>①健診機関作成分!CU107</f>
        <v>0</v>
      </c>
      <c r="BZ100">
        <f>①健診機関作成分!CV107</f>
        <v>0</v>
      </c>
      <c r="CA100">
        <f>①健診機関作成分!AZ107</f>
        <v>0</v>
      </c>
      <c r="CB100">
        <f>①健診機関作成分!AM107</f>
        <v>0</v>
      </c>
    </row>
    <row r="101" spans="2:80" x14ac:dyDescent="0.2">
      <c r="B101">
        <f>①健診機関作成分!F108</f>
        <v>0</v>
      </c>
      <c r="C101">
        <f>①健診機関作成分!G108</f>
        <v>0</v>
      </c>
      <c r="D101">
        <f>①健診機関作成分!L108</f>
        <v>0</v>
      </c>
      <c r="G101" s="1" t="str">
        <f>FIND(TEXT(①健診機関作成分!N108,"G"),"GKMTSHR")&amp;TEXT(①健診機関作成分!N108,"EEMMDD")</f>
        <v>3330100</v>
      </c>
      <c r="H101" s="2">
        <f>①健診機関作成分!M108</f>
        <v>0</v>
      </c>
      <c r="I101">
        <f>①健診機関作成分!C108</f>
        <v>0</v>
      </c>
      <c r="J101" s="1">
        <f>①健診機関作成分!E108</f>
        <v>0</v>
      </c>
      <c r="K101" s="4">
        <f>①健診機関作成分!AE108</f>
        <v>0</v>
      </c>
      <c r="L101" s="4">
        <f>①健診機関作成分!AF108</f>
        <v>0</v>
      </c>
      <c r="M101" s="4">
        <f>①健診機関作成分!AG108</f>
        <v>0</v>
      </c>
      <c r="N101" s="4">
        <f>①健診機関作成分!AH108</f>
        <v>0</v>
      </c>
      <c r="O101">
        <f>①健診機関作成分!AI108+IF(①健診機関作成分!AI108=2,-1,1)</f>
        <v>1</v>
      </c>
      <c r="P101" s="3">
        <f>①健診機関作成分!AJ108</f>
        <v>0</v>
      </c>
      <c r="Q101" s="3">
        <f>①健診機関作成分!AK108</f>
        <v>0</v>
      </c>
      <c r="R101" s="5">
        <f>①健診機関作成分!AN108</f>
        <v>0</v>
      </c>
      <c r="S101" s="5">
        <f>①健診機関作成分!AO108</f>
        <v>0</v>
      </c>
      <c r="T101">
        <f>①健診機関作成分!AP108</f>
        <v>0</v>
      </c>
      <c r="U101" s="3">
        <f>①健診機関作成分!AL108</f>
        <v>0</v>
      </c>
      <c r="V101" s="5">
        <f>①健診機関作成分!AQ108</f>
        <v>0</v>
      </c>
      <c r="W101" s="5">
        <f>①健診機関作成分!AR108</f>
        <v>0</v>
      </c>
      <c r="X101" s="4">
        <f>①健診機関作成分!AS108</f>
        <v>0</v>
      </c>
      <c r="Y101" s="5">
        <f>①健診機関作成分!AT108</f>
        <v>0</v>
      </c>
      <c r="Z101" s="5">
        <f>①健診機関作成分!AU108</f>
        <v>0</v>
      </c>
      <c r="AA101">
        <f>①健診機関作成分!AV108</f>
        <v>0</v>
      </c>
      <c r="AB101" t="str">
        <f>①健診機関作成分!AW108</f>
        <v/>
      </c>
      <c r="AC101" t="str">
        <f>ASC(①健診機関作成分!AX108)</f>
        <v/>
      </c>
      <c r="AD101" t="str">
        <f>ASC(①健診機関作成分!AY108)</f>
        <v/>
      </c>
      <c r="AE101" s="5">
        <f>①健診機関作成分!BA108</f>
        <v>0</v>
      </c>
      <c r="AF101" s="5">
        <f>①健診機関作成分!BB108</f>
        <v>0</v>
      </c>
      <c r="AG101" s="4">
        <f>①健診機関作成分!BC108</f>
        <v>0</v>
      </c>
      <c r="AH101" s="4">
        <f>①健診機関作成分!BD108</f>
        <v>0</v>
      </c>
      <c r="AI101">
        <f>①健診機関作成分!BE108</f>
        <v>0</v>
      </c>
      <c r="AJ101">
        <f>①健診機関作成分!BF108</f>
        <v>0</v>
      </c>
      <c r="AK101" s="5">
        <f>①健診機関作成分!BG108</f>
        <v>0</v>
      </c>
      <c r="AL101" s="4">
        <f>①健診機関作成分!BH108</f>
        <v>0</v>
      </c>
      <c r="AM101" t="str">
        <f>ASC(①健診機関作成分!BI108)</f>
        <v/>
      </c>
      <c r="AN101" t="str">
        <f>ASC(①健診機関作成分!BJ108)</f>
        <v/>
      </c>
      <c r="AO101" t="str">
        <f>ASC(①健診機関作成分!BK108)</f>
        <v/>
      </c>
      <c r="AP101">
        <f>①健診機関作成分!BL108</f>
        <v>0</v>
      </c>
      <c r="AQ101" s="4">
        <f>①健診機関作成分!BM108</f>
        <v>0</v>
      </c>
      <c r="AR101">
        <f>①健診機関作成分!BN108</f>
        <v>0</v>
      </c>
      <c r="AS101" t="str">
        <f>ASC(①健診機関作成分!BO108)</f>
        <v/>
      </c>
      <c r="AT101">
        <f>①健診機関作成分!BP108</f>
        <v>0</v>
      </c>
      <c r="AU101">
        <f>①健診機関作成分!BQ108</f>
        <v>0</v>
      </c>
      <c r="AV101">
        <f>①健診機関作成分!BR108</f>
        <v>0</v>
      </c>
      <c r="AW101">
        <f>①健診機関作成分!BS108</f>
        <v>0</v>
      </c>
      <c r="AX101">
        <f>①健診機関作成分!BT108</f>
        <v>2</v>
      </c>
      <c r="AY101">
        <f>①健診機関作成分!BU108</f>
        <v>0</v>
      </c>
      <c r="AZ101">
        <f>①健診機関作成分!BV108</f>
        <v>2</v>
      </c>
      <c r="BA101">
        <f>①健診機関作成分!BW108</f>
        <v>0</v>
      </c>
      <c r="BB101">
        <f>①健診機関作成分!BX108</f>
        <v>2</v>
      </c>
      <c r="BC101">
        <f>①健診機関作成分!BY108</f>
        <v>0</v>
      </c>
      <c r="BD101">
        <f>①健診機関作成分!BZ108</f>
        <v>0</v>
      </c>
      <c r="BE101">
        <f>①健診機関作成分!CA108</f>
        <v>0</v>
      </c>
      <c r="BF101">
        <f>①健診機関作成分!CB108</f>
        <v>0</v>
      </c>
      <c r="BG101">
        <f>①健診機関作成分!CC108</f>
        <v>0</v>
      </c>
      <c r="BH101">
        <f>①健診機関作成分!CD108</f>
        <v>0</v>
      </c>
      <c r="BI101">
        <f>①健診機関作成分!CE108</f>
        <v>0</v>
      </c>
      <c r="BJ101">
        <f>①健診機関作成分!CF108</f>
        <v>0</v>
      </c>
      <c r="BK101">
        <f>①健診機関作成分!CG108</f>
        <v>0</v>
      </c>
      <c r="BL101">
        <f>①健診機関作成分!CH108</f>
        <v>0</v>
      </c>
      <c r="BM101">
        <f>①健診機関作成分!CI108</f>
        <v>0</v>
      </c>
      <c r="BN101">
        <f>①健診機関作成分!CJ108</f>
        <v>0</v>
      </c>
      <c r="BO101">
        <f>①健診機関作成分!CK108</f>
        <v>0</v>
      </c>
      <c r="BP101">
        <f>①健診機関作成分!CL108</f>
        <v>0</v>
      </c>
      <c r="BQ101">
        <f>①健診機関作成分!CM108</f>
        <v>0</v>
      </c>
      <c r="BR101">
        <f>①健診機関作成分!CN108</f>
        <v>0</v>
      </c>
      <c r="BS101">
        <f>①健診機関作成分!CO108</f>
        <v>0</v>
      </c>
      <c r="BT101">
        <f>①健診機関作成分!CP108</f>
        <v>0</v>
      </c>
      <c r="BU101">
        <f>①健診機関作成分!CQ108</f>
        <v>0</v>
      </c>
      <c r="BV101">
        <f>①健診機関作成分!CR108</f>
        <v>0</v>
      </c>
      <c r="BW101">
        <f>①健診機関作成分!CS108</f>
        <v>0</v>
      </c>
      <c r="BX101">
        <f>①健診機関作成分!CT108</f>
        <v>0</v>
      </c>
      <c r="BY101">
        <f>①健診機関作成分!CU108</f>
        <v>0</v>
      </c>
      <c r="BZ101">
        <f>①健診機関作成分!CV108</f>
        <v>0</v>
      </c>
      <c r="CA101">
        <f>①健診機関作成分!AZ108</f>
        <v>0</v>
      </c>
      <c r="CB101">
        <f>①健診機関作成分!AM108</f>
        <v>0</v>
      </c>
    </row>
    <row r="102" spans="2:80" x14ac:dyDescent="0.2">
      <c r="B102">
        <f>①健診機関作成分!F109</f>
        <v>0</v>
      </c>
      <c r="C102">
        <f>①健診機関作成分!G109</f>
        <v>0</v>
      </c>
      <c r="D102">
        <f>①健診機関作成分!L109</f>
        <v>0</v>
      </c>
      <c r="G102" s="1" t="str">
        <f>FIND(TEXT(①健診機関作成分!N109,"G"),"GKMTSHR")&amp;TEXT(①健診機関作成分!N109,"EEMMDD")</f>
        <v>3330100</v>
      </c>
      <c r="H102" s="2">
        <f>①健診機関作成分!M109</f>
        <v>0</v>
      </c>
      <c r="I102">
        <f>①健診機関作成分!C109</f>
        <v>0</v>
      </c>
      <c r="J102" s="1">
        <f>①健診機関作成分!E109</f>
        <v>0</v>
      </c>
      <c r="K102" s="4">
        <f>①健診機関作成分!AE109</f>
        <v>0</v>
      </c>
      <c r="L102" s="4">
        <f>①健診機関作成分!AF109</f>
        <v>0</v>
      </c>
      <c r="M102" s="4">
        <f>①健診機関作成分!AG109</f>
        <v>0</v>
      </c>
      <c r="N102" s="4">
        <f>①健診機関作成分!AH109</f>
        <v>0</v>
      </c>
      <c r="O102">
        <f>①健診機関作成分!AI109+IF(①健診機関作成分!AI109=2,-1,1)</f>
        <v>1</v>
      </c>
      <c r="P102" s="3">
        <f>①健診機関作成分!AJ109</f>
        <v>0</v>
      </c>
      <c r="Q102" s="3">
        <f>①健診機関作成分!AK109</f>
        <v>0</v>
      </c>
      <c r="R102" s="5">
        <f>①健診機関作成分!AN109</f>
        <v>0</v>
      </c>
      <c r="S102" s="5">
        <f>①健診機関作成分!AO109</f>
        <v>0</v>
      </c>
      <c r="T102">
        <f>①健診機関作成分!AP109</f>
        <v>0</v>
      </c>
      <c r="U102" s="3">
        <f>①健診機関作成分!AL109</f>
        <v>0</v>
      </c>
      <c r="V102" s="5">
        <f>①健診機関作成分!AQ109</f>
        <v>0</v>
      </c>
      <c r="W102" s="5">
        <f>①健診機関作成分!AR109</f>
        <v>0</v>
      </c>
      <c r="X102" s="4">
        <f>①健診機関作成分!AS109</f>
        <v>0</v>
      </c>
      <c r="Y102" s="5">
        <f>①健診機関作成分!AT109</f>
        <v>0</v>
      </c>
      <c r="Z102" s="5">
        <f>①健診機関作成分!AU109</f>
        <v>0</v>
      </c>
      <c r="AA102">
        <f>①健診機関作成分!AV109</f>
        <v>0</v>
      </c>
      <c r="AB102" t="str">
        <f>①健診機関作成分!AW109</f>
        <v/>
      </c>
      <c r="AC102" t="str">
        <f>ASC(①健診機関作成分!AX109)</f>
        <v/>
      </c>
      <c r="AD102" t="str">
        <f>ASC(①健診機関作成分!AY109)</f>
        <v/>
      </c>
      <c r="AE102" s="5">
        <f>①健診機関作成分!BA109</f>
        <v>0</v>
      </c>
      <c r="AF102" s="5">
        <f>①健診機関作成分!BB109</f>
        <v>0</v>
      </c>
      <c r="AG102" s="4">
        <f>①健診機関作成分!BC109</f>
        <v>0</v>
      </c>
      <c r="AH102" s="4">
        <f>①健診機関作成分!BD109</f>
        <v>0</v>
      </c>
      <c r="AI102">
        <f>①健診機関作成分!BE109</f>
        <v>0</v>
      </c>
      <c r="AJ102">
        <f>①健診機関作成分!BF109</f>
        <v>0</v>
      </c>
      <c r="AK102" s="5">
        <f>①健診機関作成分!BG109</f>
        <v>0</v>
      </c>
      <c r="AL102" s="4">
        <f>①健診機関作成分!BH109</f>
        <v>0</v>
      </c>
      <c r="AM102" t="str">
        <f>ASC(①健診機関作成分!BI109)</f>
        <v/>
      </c>
      <c r="AN102" t="str">
        <f>ASC(①健診機関作成分!BJ109)</f>
        <v/>
      </c>
      <c r="AO102" t="str">
        <f>ASC(①健診機関作成分!BK109)</f>
        <v/>
      </c>
      <c r="AP102">
        <f>①健診機関作成分!BL109</f>
        <v>0</v>
      </c>
      <c r="AQ102" s="4">
        <f>①健診機関作成分!BM109</f>
        <v>0</v>
      </c>
      <c r="AR102">
        <f>①健診機関作成分!BN109</f>
        <v>0</v>
      </c>
      <c r="AS102" t="str">
        <f>ASC(①健診機関作成分!BO109)</f>
        <v/>
      </c>
      <c r="AT102">
        <f>①健診機関作成分!BP109</f>
        <v>0</v>
      </c>
      <c r="AU102">
        <f>①健診機関作成分!BQ109</f>
        <v>0</v>
      </c>
      <c r="AV102">
        <f>①健診機関作成分!BR109</f>
        <v>0</v>
      </c>
      <c r="AW102">
        <f>①健診機関作成分!BS109</f>
        <v>0</v>
      </c>
      <c r="AX102">
        <f>①健診機関作成分!BT109</f>
        <v>2</v>
      </c>
      <c r="AY102">
        <f>①健診機関作成分!BU109</f>
        <v>0</v>
      </c>
      <c r="AZ102">
        <f>①健診機関作成分!BV109</f>
        <v>2</v>
      </c>
      <c r="BA102">
        <f>①健診機関作成分!BW109</f>
        <v>0</v>
      </c>
      <c r="BB102">
        <f>①健診機関作成分!BX109</f>
        <v>2</v>
      </c>
      <c r="BC102">
        <f>①健診機関作成分!BY109</f>
        <v>0</v>
      </c>
      <c r="BD102">
        <f>①健診機関作成分!BZ109</f>
        <v>0</v>
      </c>
      <c r="BE102">
        <f>①健診機関作成分!CA109</f>
        <v>0</v>
      </c>
      <c r="BF102">
        <f>①健診機関作成分!CB109</f>
        <v>0</v>
      </c>
      <c r="BG102">
        <f>①健診機関作成分!CC109</f>
        <v>0</v>
      </c>
      <c r="BH102">
        <f>①健診機関作成分!CD109</f>
        <v>0</v>
      </c>
      <c r="BI102">
        <f>①健診機関作成分!CE109</f>
        <v>0</v>
      </c>
      <c r="BJ102">
        <f>①健診機関作成分!CF109</f>
        <v>0</v>
      </c>
      <c r="BK102">
        <f>①健診機関作成分!CG109</f>
        <v>0</v>
      </c>
      <c r="BL102">
        <f>①健診機関作成分!CH109</f>
        <v>0</v>
      </c>
      <c r="BM102">
        <f>①健診機関作成分!CI109</f>
        <v>0</v>
      </c>
      <c r="BN102">
        <f>①健診機関作成分!CJ109</f>
        <v>0</v>
      </c>
      <c r="BO102">
        <f>①健診機関作成分!CK109</f>
        <v>0</v>
      </c>
      <c r="BP102">
        <f>①健診機関作成分!CL109</f>
        <v>0</v>
      </c>
      <c r="BQ102">
        <f>①健診機関作成分!CM109</f>
        <v>0</v>
      </c>
      <c r="BR102">
        <f>①健診機関作成分!CN109</f>
        <v>0</v>
      </c>
      <c r="BS102">
        <f>①健診機関作成分!CO109</f>
        <v>0</v>
      </c>
      <c r="BT102">
        <f>①健診機関作成分!CP109</f>
        <v>0</v>
      </c>
      <c r="BU102">
        <f>①健診機関作成分!CQ109</f>
        <v>0</v>
      </c>
      <c r="BV102">
        <f>①健診機関作成分!CR109</f>
        <v>0</v>
      </c>
      <c r="BW102">
        <f>①健診機関作成分!CS109</f>
        <v>0</v>
      </c>
      <c r="BX102">
        <f>①健診機関作成分!CT109</f>
        <v>0</v>
      </c>
      <c r="BY102">
        <f>①健診機関作成分!CU109</f>
        <v>0</v>
      </c>
      <c r="BZ102">
        <f>①健診機関作成分!CV109</f>
        <v>0</v>
      </c>
      <c r="CA102">
        <f>①健診機関作成分!AZ109</f>
        <v>0</v>
      </c>
      <c r="CB102">
        <f>①健診機関作成分!AM109</f>
        <v>0</v>
      </c>
    </row>
    <row r="103" spans="2:80" x14ac:dyDescent="0.2">
      <c r="B103">
        <f>①健診機関作成分!F110</f>
        <v>0</v>
      </c>
      <c r="C103">
        <f>①健診機関作成分!G110</f>
        <v>0</v>
      </c>
      <c r="D103">
        <f>①健診機関作成分!L110</f>
        <v>0</v>
      </c>
      <c r="G103" s="1" t="str">
        <f>FIND(TEXT(①健診機関作成分!N110,"G"),"GKMTSHR")&amp;TEXT(①健診機関作成分!N110,"EEMMDD")</f>
        <v>3330100</v>
      </c>
      <c r="H103" s="2">
        <f>①健診機関作成分!M110</f>
        <v>0</v>
      </c>
      <c r="I103">
        <f>①健診機関作成分!C110</f>
        <v>0</v>
      </c>
      <c r="J103" s="1">
        <f>①健診機関作成分!E110</f>
        <v>0</v>
      </c>
      <c r="K103" s="4">
        <f>①健診機関作成分!AE110</f>
        <v>0</v>
      </c>
      <c r="L103" s="4">
        <f>①健診機関作成分!AF110</f>
        <v>0</v>
      </c>
      <c r="M103" s="4">
        <f>①健診機関作成分!AG110</f>
        <v>0</v>
      </c>
      <c r="N103" s="4">
        <f>①健診機関作成分!AH110</f>
        <v>0</v>
      </c>
      <c r="O103">
        <f>①健診機関作成分!AI110+IF(①健診機関作成分!AI110=2,-1,1)</f>
        <v>1</v>
      </c>
      <c r="P103" s="3">
        <f>①健診機関作成分!AJ110</f>
        <v>0</v>
      </c>
      <c r="Q103" s="3">
        <f>①健診機関作成分!AK110</f>
        <v>0</v>
      </c>
      <c r="R103" s="5">
        <f>①健診機関作成分!AN110</f>
        <v>0</v>
      </c>
      <c r="S103" s="5">
        <f>①健診機関作成分!AO110</f>
        <v>0</v>
      </c>
      <c r="T103">
        <f>①健診機関作成分!AP110</f>
        <v>0</v>
      </c>
      <c r="U103" s="3">
        <f>①健診機関作成分!AL110</f>
        <v>0</v>
      </c>
      <c r="V103" s="5">
        <f>①健診機関作成分!AQ110</f>
        <v>0</v>
      </c>
      <c r="W103" s="5">
        <f>①健診機関作成分!AR110</f>
        <v>0</v>
      </c>
      <c r="X103" s="4">
        <f>①健診機関作成分!AS110</f>
        <v>0</v>
      </c>
      <c r="Y103" s="5">
        <f>①健診機関作成分!AT110</f>
        <v>0</v>
      </c>
      <c r="Z103" s="5">
        <f>①健診機関作成分!AU110</f>
        <v>0</v>
      </c>
      <c r="AA103">
        <f>①健診機関作成分!AV110</f>
        <v>0</v>
      </c>
      <c r="AB103" t="str">
        <f>①健診機関作成分!AW110</f>
        <v/>
      </c>
      <c r="AC103" t="str">
        <f>ASC(①健診機関作成分!AX110)</f>
        <v/>
      </c>
      <c r="AD103" t="str">
        <f>ASC(①健診機関作成分!AY110)</f>
        <v/>
      </c>
      <c r="AE103" s="5">
        <f>①健診機関作成分!BA110</f>
        <v>0</v>
      </c>
      <c r="AF103" s="5">
        <f>①健診機関作成分!BB110</f>
        <v>0</v>
      </c>
      <c r="AG103" s="4">
        <f>①健診機関作成分!BC110</f>
        <v>0</v>
      </c>
      <c r="AH103" s="4">
        <f>①健診機関作成分!BD110</f>
        <v>0</v>
      </c>
      <c r="AI103">
        <f>①健診機関作成分!BE110</f>
        <v>0</v>
      </c>
      <c r="AJ103">
        <f>①健診機関作成分!BF110</f>
        <v>0</v>
      </c>
      <c r="AK103" s="5">
        <f>①健診機関作成分!BG110</f>
        <v>0</v>
      </c>
      <c r="AL103" s="4">
        <f>①健診機関作成分!BH110</f>
        <v>0</v>
      </c>
      <c r="AM103" t="str">
        <f>ASC(①健診機関作成分!BI110)</f>
        <v/>
      </c>
      <c r="AN103" t="str">
        <f>ASC(①健診機関作成分!BJ110)</f>
        <v/>
      </c>
      <c r="AO103" t="str">
        <f>ASC(①健診機関作成分!BK110)</f>
        <v/>
      </c>
      <c r="AP103">
        <f>①健診機関作成分!BL110</f>
        <v>0</v>
      </c>
      <c r="AQ103" s="4">
        <f>①健診機関作成分!BM110</f>
        <v>0</v>
      </c>
      <c r="AR103">
        <f>①健診機関作成分!BN110</f>
        <v>0</v>
      </c>
      <c r="AS103" t="str">
        <f>ASC(①健診機関作成分!BO110)</f>
        <v/>
      </c>
      <c r="AT103">
        <f>①健診機関作成分!BP110</f>
        <v>0</v>
      </c>
      <c r="AU103">
        <f>①健診機関作成分!BQ110</f>
        <v>0</v>
      </c>
      <c r="AV103">
        <f>①健診機関作成分!BR110</f>
        <v>0</v>
      </c>
      <c r="AW103">
        <f>①健診機関作成分!BS110</f>
        <v>0</v>
      </c>
      <c r="AX103">
        <f>①健診機関作成分!BT110</f>
        <v>2</v>
      </c>
      <c r="AY103">
        <f>①健診機関作成分!BU110</f>
        <v>0</v>
      </c>
      <c r="AZ103">
        <f>①健診機関作成分!BV110</f>
        <v>2</v>
      </c>
      <c r="BA103">
        <f>①健診機関作成分!BW110</f>
        <v>0</v>
      </c>
      <c r="BB103">
        <f>①健診機関作成分!BX110</f>
        <v>2</v>
      </c>
      <c r="BC103">
        <f>①健診機関作成分!BY110</f>
        <v>0</v>
      </c>
      <c r="BD103">
        <f>①健診機関作成分!BZ110</f>
        <v>0</v>
      </c>
      <c r="BE103">
        <f>①健診機関作成分!CA110</f>
        <v>0</v>
      </c>
      <c r="BF103">
        <f>①健診機関作成分!CB110</f>
        <v>0</v>
      </c>
      <c r="BG103">
        <f>①健診機関作成分!CC110</f>
        <v>0</v>
      </c>
      <c r="BH103">
        <f>①健診機関作成分!CD110</f>
        <v>0</v>
      </c>
      <c r="BI103">
        <f>①健診機関作成分!CE110</f>
        <v>0</v>
      </c>
      <c r="BJ103">
        <f>①健診機関作成分!CF110</f>
        <v>0</v>
      </c>
      <c r="BK103">
        <f>①健診機関作成分!CG110</f>
        <v>0</v>
      </c>
      <c r="BL103">
        <f>①健診機関作成分!CH110</f>
        <v>0</v>
      </c>
      <c r="BM103">
        <f>①健診機関作成分!CI110</f>
        <v>0</v>
      </c>
      <c r="BN103">
        <f>①健診機関作成分!CJ110</f>
        <v>0</v>
      </c>
      <c r="BO103">
        <f>①健診機関作成分!CK110</f>
        <v>0</v>
      </c>
      <c r="BP103">
        <f>①健診機関作成分!CL110</f>
        <v>0</v>
      </c>
      <c r="BQ103">
        <f>①健診機関作成分!CM110</f>
        <v>0</v>
      </c>
      <c r="BR103">
        <f>①健診機関作成分!CN110</f>
        <v>0</v>
      </c>
      <c r="BS103">
        <f>①健診機関作成分!CO110</f>
        <v>0</v>
      </c>
      <c r="BT103">
        <f>①健診機関作成分!CP110</f>
        <v>0</v>
      </c>
      <c r="BU103">
        <f>①健診機関作成分!CQ110</f>
        <v>0</v>
      </c>
      <c r="BV103">
        <f>①健診機関作成分!CR110</f>
        <v>0</v>
      </c>
      <c r="BW103">
        <f>①健診機関作成分!CS110</f>
        <v>0</v>
      </c>
      <c r="BX103">
        <f>①健診機関作成分!CT110</f>
        <v>0</v>
      </c>
      <c r="BY103">
        <f>①健診機関作成分!CU110</f>
        <v>0</v>
      </c>
      <c r="BZ103">
        <f>①健診機関作成分!CV110</f>
        <v>0</v>
      </c>
      <c r="CA103">
        <f>①健診機関作成分!AZ110</f>
        <v>0</v>
      </c>
      <c r="CB103">
        <f>①健診機関作成分!AM110</f>
        <v>0</v>
      </c>
    </row>
    <row r="104" spans="2:80" x14ac:dyDescent="0.2">
      <c r="B104">
        <f>①健診機関作成分!F111</f>
        <v>0</v>
      </c>
      <c r="C104">
        <f>①健診機関作成分!G111</f>
        <v>0</v>
      </c>
      <c r="D104">
        <f>①健診機関作成分!L111</f>
        <v>0</v>
      </c>
      <c r="G104" s="1" t="str">
        <f>FIND(TEXT(①健診機関作成分!N111,"G"),"GKMTSHR")&amp;TEXT(①健診機関作成分!N111,"EEMMDD")</f>
        <v>3330100</v>
      </c>
      <c r="H104" s="2">
        <f>①健診機関作成分!M111</f>
        <v>0</v>
      </c>
      <c r="I104">
        <f>①健診機関作成分!C111</f>
        <v>0</v>
      </c>
      <c r="J104" s="1">
        <f>①健診機関作成分!E111</f>
        <v>0</v>
      </c>
      <c r="K104" s="4">
        <f>①健診機関作成分!AE111</f>
        <v>0</v>
      </c>
      <c r="L104" s="4">
        <f>①健診機関作成分!AF111</f>
        <v>0</v>
      </c>
      <c r="M104" s="4">
        <f>①健診機関作成分!AG111</f>
        <v>0</v>
      </c>
      <c r="N104" s="4">
        <f>①健診機関作成分!AH111</f>
        <v>0</v>
      </c>
      <c r="O104">
        <f>①健診機関作成分!AI111+IF(①健診機関作成分!AI111=2,-1,1)</f>
        <v>1</v>
      </c>
      <c r="P104" s="3">
        <f>①健診機関作成分!AJ111</f>
        <v>0</v>
      </c>
      <c r="Q104" s="3">
        <f>①健診機関作成分!AK111</f>
        <v>0</v>
      </c>
      <c r="R104" s="5">
        <f>①健診機関作成分!AN111</f>
        <v>0</v>
      </c>
      <c r="S104" s="5">
        <f>①健診機関作成分!AO111</f>
        <v>0</v>
      </c>
      <c r="T104">
        <f>①健診機関作成分!AP111</f>
        <v>0</v>
      </c>
      <c r="U104" s="3">
        <f>①健診機関作成分!AL111</f>
        <v>0</v>
      </c>
      <c r="V104" s="5">
        <f>①健診機関作成分!AQ111</f>
        <v>0</v>
      </c>
      <c r="W104" s="5">
        <f>①健診機関作成分!AR111</f>
        <v>0</v>
      </c>
      <c r="X104" s="4">
        <f>①健診機関作成分!AS111</f>
        <v>0</v>
      </c>
      <c r="Y104" s="5">
        <f>①健診機関作成分!AT111</f>
        <v>0</v>
      </c>
      <c r="Z104" s="5">
        <f>①健診機関作成分!AU111</f>
        <v>0</v>
      </c>
      <c r="AA104">
        <f>①健診機関作成分!AV111</f>
        <v>0</v>
      </c>
      <c r="AB104" t="str">
        <f>①健診機関作成分!AW111</f>
        <v/>
      </c>
      <c r="AC104" t="str">
        <f>ASC(①健診機関作成分!AX111)</f>
        <v/>
      </c>
      <c r="AD104" t="str">
        <f>ASC(①健診機関作成分!AY111)</f>
        <v/>
      </c>
      <c r="AE104" s="5">
        <f>①健診機関作成分!BA111</f>
        <v>0</v>
      </c>
      <c r="AF104" s="5">
        <f>①健診機関作成分!BB111</f>
        <v>0</v>
      </c>
      <c r="AG104" s="4">
        <f>①健診機関作成分!BC111</f>
        <v>0</v>
      </c>
      <c r="AH104" s="4">
        <f>①健診機関作成分!BD111</f>
        <v>0</v>
      </c>
      <c r="AI104">
        <f>①健診機関作成分!BE111</f>
        <v>0</v>
      </c>
      <c r="AJ104">
        <f>①健診機関作成分!BF111</f>
        <v>0</v>
      </c>
      <c r="AK104" s="5">
        <f>①健診機関作成分!BG111</f>
        <v>0</v>
      </c>
      <c r="AL104" s="4">
        <f>①健診機関作成分!BH111</f>
        <v>0</v>
      </c>
      <c r="AM104" t="str">
        <f>ASC(①健診機関作成分!BI111)</f>
        <v/>
      </c>
      <c r="AN104" t="str">
        <f>ASC(①健診機関作成分!BJ111)</f>
        <v/>
      </c>
      <c r="AO104" t="str">
        <f>ASC(①健診機関作成分!BK111)</f>
        <v/>
      </c>
      <c r="AP104">
        <f>①健診機関作成分!BL111</f>
        <v>0</v>
      </c>
      <c r="AQ104" s="4">
        <f>①健診機関作成分!BM111</f>
        <v>0</v>
      </c>
      <c r="AR104">
        <f>①健診機関作成分!BN111</f>
        <v>0</v>
      </c>
      <c r="AS104" t="str">
        <f>ASC(①健診機関作成分!BO111)</f>
        <v/>
      </c>
      <c r="AT104">
        <f>①健診機関作成分!BP111</f>
        <v>0</v>
      </c>
      <c r="AU104">
        <f>①健診機関作成分!BQ111</f>
        <v>0</v>
      </c>
      <c r="AV104">
        <f>①健診機関作成分!BR111</f>
        <v>0</v>
      </c>
      <c r="AW104">
        <f>①健診機関作成分!BS111</f>
        <v>0</v>
      </c>
      <c r="AX104">
        <f>①健診機関作成分!BT111</f>
        <v>2</v>
      </c>
      <c r="AY104">
        <f>①健診機関作成分!BU111</f>
        <v>0</v>
      </c>
      <c r="AZ104">
        <f>①健診機関作成分!BV111</f>
        <v>2</v>
      </c>
      <c r="BA104">
        <f>①健診機関作成分!BW111</f>
        <v>0</v>
      </c>
      <c r="BB104">
        <f>①健診機関作成分!BX111</f>
        <v>2</v>
      </c>
      <c r="BC104">
        <f>①健診機関作成分!BY111</f>
        <v>0</v>
      </c>
      <c r="BD104">
        <f>①健診機関作成分!BZ111</f>
        <v>0</v>
      </c>
      <c r="BE104">
        <f>①健診機関作成分!CA111</f>
        <v>0</v>
      </c>
      <c r="BF104">
        <f>①健診機関作成分!CB111</f>
        <v>0</v>
      </c>
      <c r="BG104">
        <f>①健診機関作成分!CC111</f>
        <v>0</v>
      </c>
      <c r="BH104">
        <f>①健診機関作成分!CD111</f>
        <v>0</v>
      </c>
      <c r="BI104">
        <f>①健診機関作成分!CE111</f>
        <v>0</v>
      </c>
      <c r="BJ104">
        <f>①健診機関作成分!CF111</f>
        <v>0</v>
      </c>
      <c r="BK104">
        <f>①健診機関作成分!CG111</f>
        <v>0</v>
      </c>
      <c r="BL104">
        <f>①健診機関作成分!CH111</f>
        <v>0</v>
      </c>
      <c r="BM104">
        <f>①健診機関作成分!CI111</f>
        <v>0</v>
      </c>
      <c r="BN104">
        <f>①健診機関作成分!CJ111</f>
        <v>0</v>
      </c>
      <c r="BO104">
        <f>①健診機関作成分!CK111</f>
        <v>0</v>
      </c>
      <c r="BP104">
        <f>①健診機関作成分!CL111</f>
        <v>0</v>
      </c>
      <c r="BQ104">
        <f>①健診機関作成分!CM111</f>
        <v>0</v>
      </c>
      <c r="BR104">
        <f>①健診機関作成分!CN111</f>
        <v>0</v>
      </c>
      <c r="BS104">
        <f>①健診機関作成分!CO111</f>
        <v>0</v>
      </c>
      <c r="BT104">
        <f>①健診機関作成分!CP111</f>
        <v>0</v>
      </c>
      <c r="BU104">
        <f>①健診機関作成分!CQ111</f>
        <v>0</v>
      </c>
      <c r="BV104">
        <f>①健診機関作成分!CR111</f>
        <v>0</v>
      </c>
      <c r="BW104">
        <f>①健診機関作成分!CS111</f>
        <v>0</v>
      </c>
      <c r="BX104">
        <f>①健診機関作成分!CT111</f>
        <v>0</v>
      </c>
      <c r="BY104">
        <f>①健診機関作成分!CU111</f>
        <v>0</v>
      </c>
      <c r="BZ104">
        <f>①健診機関作成分!CV111</f>
        <v>0</v>
      </c>
      <c r="CA104">
        <f>①健診機関作成分!AZ111</f>
        <v>0</v>
      </c>
      <c r="CB104">
        <f>①健診機関作成分!AM111</f>
        <v>0</v>
      </c>
    </row>
    <row r="105" spans="2:80" x14ac:dyDescent="0.2">
      <c r="B105">
        <f>①健診機関作成分!F112</f>
        <v>0</v>
      </c>
      <c r="C105">
        <f>①健診機関作成分!G112</f>
        <v>0</v>
      </c>
      <c r="D105">
        <f>①健診機関作成分!L112</f>
        <v>0</v>
      </c>
      <c r="G105" s="1" t="str">
        <f>FIND(TEXT(①健診機関作成分!N112,"G"),"GKMTSHR")&amp;TEXT(①健診機関作成分!N112,"EEMMDD")</f>
        <v>3330100</v>
      </c>
      <c r="H105" s="2">
        <f>①健診機関作成分!M112</f>
        <v>0</v>
      </c>
      <c r="I105">
        <f>①健診機関作成分!C112</f>
        <v>0</v>
      </c>
      <c r="J105" s="1">
        <f>①健診機関作成分!E112</f>
        <v>0</v>
      </c>
      <c r="K105" s="4">
        <f>①健診機関作成分!AE112</f>
        <v>0</v>
      </c>
      <c r="L105" s="4">
        <f>①健診機関作成分!AF112</f>
        <v>0</v>
      </c>
      <c r="M105" s="4">
        <f>①健診機関作成分!AG112</f>
        <v>0</v>
      </c>
      <c r="N105" s="4">
        <f>①健診機関作成分!AH112</f>
        <v>0</v>
      </c>
      <c r="O105">
        <f>①健診機関作成分!AI112+IF(①健診機関作成分!AI112=2,-1,1)</f>
        <v>1</v>
      </c>
      <c r="P105" s="3">
        <f>①健診機関作成分!AJ112</f>
        <v>0</v>
      </c>
      <c r="Q105" s="3">
        <f>①健診機関作成分!AK112</f>
        <v>0</v>
      </c>
      <c r="R105" s="5">
        <f>①健診機関作成分!AN112</f>
        <v>0</v>
      </c>
      <c r="S105" s="5">
        <f>①健診機関作成分!AO112</f>
        <v>0</v>
      </c>
      <c r="T105">
        <f>①健診機関作成分!AP112</f>
        <v>0</v>
      </c>
      <c r="U105" s="3">
        <f>①健診機関作成分!AL112</f>
        <v>0</v>
      </c>
      <c r="V105" s="5">
        <f>①健診機関作成分!AQ112</f>
        <v>0</v>
      </c>
      <c r="W105" s="5">
        <f>①健診機関作成分!AR112</f>
        <v>0</v>
      </c>
      <c r="X105" s="4">
        <f>①健診機関作成分!AS112</f>
        <v>0</v>
      </c>
      <c r="Y105" s="5">
        <f>①健診機関作成分!AT112</f>
        <v>0</v>
      </c>
      <c r="Z105" s="5">
        <f>①健診機関作成分!AU112</f>
        <v>0</v>
      </c>
      <c r="AA105">
        <f>①健診機関作成分!AV112</f>
        <v>0</v>
      </c>
      <c r="AB105" t="str">
        <f>①健診機関作成分!AW112</f>
        <v/>
      </c>
      <c r="AC105" t="str">
        <f>ASC(①健診機関作成分!AX112)</f>
        <v/>
      </c>
      <c r="AD105" t="str">
        <f>ASC(①健診機関作成分!AY112)</f>
        <v/>
      </c>
      <c r="AE105" s="5">
        <f>①健診機関作成分!BA112</f>
        <v>0</v>
      </c>
      <c r="AF105" s="5">
        <f>①健診機関作成分!BB112</f>
        <v>0</v>
      </c>
      <c r="AG105" s="4">
        <f>①健診機関作成分!BC112</f>
        <v>0</v>
      </c>
      <c r="AH105" s="4">
        <f>①健診機関作成分!BD112</f>
        <v>0</v>
      </c>
      <c r="AI105">
        <f>①健診機関作成分!BE112</f>
        <v>0</v>
      </c>
      <c r="AJ105">
        <f>①健診機関作成分!BF112</f>
        <v>0</v>
      </c>
      <c r="AK105" s="5">
        <f>①健診機関作成分!BG112</f>
        <v>0</v>
      </c>
      <c r="AL105" s="4">
        <f>①健診機関作成分!BH112</f>
        <v>0</v>
      </c>
      <c r="AM105" t="str">
        <f>ASC(①健診機関作成分!BI112)</f>
        <v/>
      </c>
      <c r="AN105" t="str">
        <f>ASC(①健診機関作成分!BJ112)</f>
        <v/>
      </c>
      <c r="AO105" t="str">
        <f>ASC(①健診機関作成分!BK112)</f>
        <v/>
      </c>
      <c r="AP105">
        <f>①健診機関作成分!BL112</f>
        <v>0</v>
      </c>
      <c r="AQ105" s="4">
        <f>①健診機関作成分!BM112</f>
        <v>0</v>
      </c>
      <c r="AR105">
        <f>①健診機関作成分!BN112</f>
        <v>0</v>
      </c>
      <c r="AS105" t="str">
        <f>ASC(①健診機関作成分!BO112)</f>
        <v/>
      </c>
      <c r="AT105">
        <f>①健診機関作成分!BP112</f>
        <v>0</v>
      </c>
      <c r="AU105">
        <f>①健診機関作成分!BQ112</f>
        <v>0</v>
      </c>
      <c r="AV105">
        <f>①健診機関作成分!BR112</f>
        <v>0</v>
      </c>
      <c r="AW105">
        <f>①健診機関作成分!BS112</f>
        <v>0</v>
      </c>
      <c r="AX105">
        <f>①健診機関作成分!BT112</f>
        <v>2</v>
      </c>
      <c r="AY105">
        <f>①健診機関作成分!BU112</f>
        <v>0</v>
      </c>
      <c r="AZ105">
        <f>①健診機関作成分!BV112</f>
        <v>2</v>
      </c>
      <c r="BA105">
        <f>①健診機関作成分!BW112</f>
        <v>0</v>
      </c>
      <c r="BB105">
        <f>①健診機関作成分!BX112</f>
        <v>2</v>
      </c>
      <c r="BC105">
        <f>①健診機関作成分!BY112</f>
        <v>0</v>
      </c>
      <c r="BD105">
        <f>①健診機関作成分!BZ112</f>
        <v>0</v>
      </c>
      <c r="BE105">
        <f>①健診機関作成分!CA112</f>
        <v>0</v>
      </c>
      <c r="BF105">
        <f>①健診機関作成分!CB112</f>
        <v>0</v>
      </c>
      <c r="BG105">
        <f>①健診機関作成分!CC112</f>
        <v>0</v>
      </c>
      <c r="BH105">
        <f>①健診機関作成分!CD112</f>
        <v>0</v>
      </c>
      <c r="BI105">
        <f>①健診機関作成分!CE112</f>
        <v>0</v>
      </c>
      <c r="BJ105">
        <f>①健診機関作成分!CF112</f>
        <v>0</v>
      </c>
      <c r="BK105">
        <f>①健診機関作成分!CG112</f>
        <v>0</v>
      </c>
      <c r="BL105">
        <f>①健診機関作成分!CH112</f>
        <v>0</v>
      </c>
      <c r="BM105">
        <f>①健診機関作成分!CI112</f>
        <v>0</v>
      </c>
      <c r="BN105">
        <f>①健診機関作成分!CJ112</f>
        <v>0</v>
      </c>
      <c r="BO105">
        <f>①健診機関作成分!CK112</f>
        <v>0</v>
      </c>
      <c r="BP105">
        <f>①健診機関作成分!CL112</f>
        <v>0</v>
      </c>
      <c r="BQ105">
        <f>①健診機関作成分!CM112</f>
        <v>0</v>
      </c>
      <c r="BR105">
        <f>①健診機関作成分!CN112</f>
        <v>0</v>
      </c>
      <c r="BS105">
        <f>①健診機関作成分!CO112</f>
        <v>0</v>
      </c>
      <c r="BT105">
        <f>①健診機関作成分!CP112</f>
        <v>0</v>
      </c>
      <c r="BU105">
        <f>①健診機関作成分!CQ112</f>
        <v>0</v>
      </c>
      <c r="BV105">
        <f>①健診機関作成分!CR112</f>
        <v>0</v>
      </c>
      <c r="BW105">
        <f>①健診機関作成分!CS112</f>
        <v>0</v>
      </c>
      <c r="BX105">
        <f>①健診機関作成分!CT112</f>
        <v>0</v>
      </c>
      <c r="BY105">
        <f>①健診機関作成分!CU112</f>
        <v>0</v>
      </c>
      <c r="BZ105">
        <f>①健診機関作成分!CV112</f>
        <v>0</v>
      </c>
      <c r="CA105">
        <f>①健診機関作成分!AZ112</f>
        <v>0</v>
      </c>
      <c r="CB105">
        <f>①健診機関作成分!AM112</f>
        <v>0</v>
      </c>
    </row>
    <row r="106" spans="2:80" x14ac:dyDescent="0.2">
      <c r="B106">
        <f>①健診機関作成分!F113</f>
        <v>0</v>
      </c>
      <c r="C106">
        <f>①健診機関作成分!G113</f>
        <v>0</v>
      </c>
      <c r="D106">
        <f>①健診機関作成分!L113</f>
        <v>0</v>
      </c>
      <c r="G106" s="1" t="str">
        <f>FIND(TEXT(①健診機関作成分!N113,"G"),"GKMTSHR")&amp;TEXT(①健診機関作成分!N113,"EEMMDD")</f>
        <v>3330100</v>
      </c>
      <c r="H106" s="2">
        <f>①健診機関作成分!M113</f>
        <v>0</v>
      </c>
      <c r="I106">
        <f>①健診機関作成分!C113</f>
        <v>0</v>
      </c>
      <c r="J106" s="1">
        <f>①健診機関作成分!E113</f>
        <v>0</v>
      </c>
      <c r="K106" s="4">
        <f>①健診機関作成分!AE113</f>
        <v>0</v>
      </c>
      <c r="L106" s="4">
        <f>①健診機関作成分!AF113</f>
        <v>0</v>
      </c>
      <c r="M106" s="4">
        <f>①健診機関作成分!AG113</f>
        <v>0</v>
      </c>
      <c r="N106" s="4">
        <f>①健診機関作成分!AH113</f>
        <v>0</v>
      </c>
      <c r="O106">
        <f>①健診機関作成分!AI113+IF(①健診機関作成分!AI113=2,-1,1)</f>
        <v>1</v>
      </c>
      <c r="P106" s="3">
        <f>①健診機関作成分!AJ113</f>
        <v>0</v>
      </c>
      <c r="Q106" s="3">
        <f>①健診機関作成分!AK113</f>
        <v>0</v>
      </c>
      <c r="R106" s="5">
        <f>①健診機関作成分!AN113</f>
        <v>0</v>
      </c>
      <c r="S106" s="5">
        <f>①健診機関作成分!AO113</f>
        <v>0</v>
      </c>
      <c r="T106">
        <f>①健診機関作成分!AP113</f>
        <v>0</v>
      </c>
      <c r="U106" s="3">
        <f>①健診機関作成分!AL113</f>
        <v>0</v>
      </c>
      <c r="V106" s="5">
        <f>①健診機関作成分!AQ113</f>
        <v>0</v>
      </c>
      <c r="W106" s="5">
        <f>①健診機関作成分!AR113</f>
        <v>0</v>
      </c>
      <c r="X106" s="4">
        <f>①健診機関作成分!AS113</f>
        <v>0</v>
      </c>
      <c r="Y106" s="5">
        <f>①健診機関作成分!AT113</f>
        <v>0</v>
      </c>
      <c r="Z106" s="5">
        <f>①健診機関作成分!AU113</f>
        <v>0</v>
      </c>
      <c r="AA106">
        <f>①健診機関作成分!AV113</f>
        <v>0</v>
      </c>
      <c r="AB106" t="str">
        <f>①健診機関作成分!AW113</f>
        <v/>
      </c>
      <c r="AC106" t="str">
        <f>ASC(①健診機関作成分!AX113)</f>
        <v/>
      </c>
      <c r="AD106" t="str">
        <f>ASC(①健診機関作成分!AY113)</f>
        <v/>
      </c>
      <c r="AE106" s="5">
        <f>①健診機関作成分!BA113</f>
        <v>0</v>
      </c>
      <c r="AF106" s="5">
        <f>①健診機関作成分!BB113</f>
        <v>0</v>
      </c>
      <c r="AG106" s="4">
        <f>①健診機関作成分!BC113</f>
        <v>0</v>
      </c>
      <c r="AH106" s="4">
        <f>①健診機関作成分!BD113</f>
        <v>0</v>
      </c>
      <c r="AI106">
        <f>①健診機関作成分!BE113</f>
        <v>0</v>
      </c>
      <c r="AJ106">
        <f>①健診機関作成分!BF113</f>
        <v>0</v>
      </c>
      <c r="AK106" s="5">
        <f>①健診機関作成分!BG113</f>
        <v>0</v>
      </c>
      <c r="AL106" s="4">
        <f>①健診機関作成分!BH113</f>
        <v>0</v>
      </c>
      <c r="AM106" t="str">
        <f>ASC(①健診機関作成分!BI113)</f>
        <v/>
      </c>
      <c r="AN106" t="str">
        <f>ASC(①健診機関作成分!BJ113)</f>
        <v/>
      </c>
      <c r="AO106" t="str">
        <f>ASC(①健診機関作成分!BK113)</f>
        <v/>
      </c>
      <c r="AP106">
        <f>①健診機関作成分!BL113</f>
        <v>0</v>
      </c>
      <c r="AQ106" s="4">
        <f>①健診機関作成分!BM113</f>
        <v>0</v>
      </c>
      <c r="AR106">
        <f>①健診機関作成分!BN113</f>
        <v>0</v>
      </c>
      <c r="AS106" t="str">
        <f>ASC(①健診機関作成分!BO113)</f>
        <v/>
      </c>
      <c r="AT106">
        <f>①健診機関作成分!BP113</f>
        <v>0</v>
      </c>
      <c r="AU106">
        <f>①健診機関作成分!BQ113</f>
        <v>0</v>
      </c>
      <c r="AV106">
        <f>①健診機関作成分!BR113</f>
        <v>0</v>
      </c>
      <c r="AW106">
        <f>①健診機関作成分!BS113</f>
        <v>0</v>
      </c>
      <c r="AX106">
        <f>①健診機関作成分!BT113</f>
        <v>2</v>
      </c>
      <c r="AY106">
        <f>①健診機関作成分!BU113</f>
        <v>0</v>
      </c>
      <c r="AZ106">
        <f>①健診機関作成分!BV113</f>
        <v>2</v>
      </c>
      <c r="BA106">
        <f>①健診機関作成分!BW113</f>
        <v>0</v>
      </c>
      <c r="BB106">
        <f>①健診機関作成分!BX113</f>
        <v>2</v>
      </c>
      <c r="BC106">
        <f>①健診機関作成分!BY113</f>
        <v>0</v>
      </c>
      <c r="BD106">
        <f>①健診機関作成分!BZ113</f>
        <v>0</v>
      </c>
      <c r="BE106">
        <f>①健診機関作成分!CA113</f>
        <v>0</v>
      </c>
      <c r="BF106">
        <f>①健診機関作成分!CB113</f>
        <v>0</v>
      </c>
      <c r="BG106">
        <f>①健診機関作成分!CC113</f>
        <v>0</v>
      </c>
      <c r="BH106">
        <f>①健診機関作成分!CD113</f>
        <v>0</v>
      </c>
      <c r="BI106">
        <f>①健診機関作成分!CE113</f>
        <v>0</v>
      </c>
      <c r="BJ106">
        <f>①健診機関作成分!CF113</f>
        <v>0</v>
      </c>
      <c r="BK106">
        <f>①健診機関作成分!CG113</f>
        <v>0</v>
      </c>
      <c r="BL106">
        <f>①健診機関作成分!CH113</f>
        <v>0</v>
      </c>
      <c r="BM106">
        <f>①健診機関作成分!CI113</f>
        <v>0</v>
      </c>
      <c r="BN106">
        <f>①健診機関作成分!CJ113</f>
        <v>0</v>
      </c>
      <c r="BO106">
        <f>①健診機関作成分!CK113</f>
        <v>0</v>
      </c>
      <c r="BP106">
        <f>①健診機関作成分!CL113</f>
        <v>0</v>
      </c>
      <c r="BQ106">
        <f>①健診機関作成分!CM113</f>
        <v>0</v>
      </c>
      <c r="BR106">
        <f>①健診機関作成分!CN113</f>
        <v>0</v>
      </c>
      <c r="BS106">
        <f>①健診機関作成分!CO113</f>
        <v>0</v>
      </c>
      <c r="BT106">
        <f>①健診機関作成分!CP113</f>
        <v>0</v>
      </c>
      <c r="BU106">
        <f>①健診機関作成分!CQ113</f>
        <v>0</v>
      </c>
      <c r="BV106">
        <f>①健診機関作成分!CR113</f>
        <v>0</v>
      </c>
      <c r="BW106">
        <f>①健診機関作成分!CS113</f>
        <v>0</v>
      </c>
      <c r="BX106">
        <f>①健診機関作成分!CT113</f>
        <v>0</v>
      </c>
      <c r="BY106">
        <f>①健診機関作成分!CU113</f>
        <v>0</v>
      </c>
      <c r="BZ106">
        <f>①健診機関作成分!CV113</f>
        <v>0</v>
      </c>
      <c r="CA106">
        <f>①健診機関作成分!AZ113</f>
        <v>0</v>
      </c>
      <c r="CB106">
        <f>①健診機関作成分!AM113</f>
        <v>0</v>
      </c>
    </row>
    <row r="107" spans="2:80" x14ac:dyDescent="0.2">
      <c r="B107">
        <f>①健診機関作成分!F114</f>
        <v>0</v>
      </c>
      <c r="C107">
        <f>①健診機関作成分!G114</f>
        <v>0</v>
      </c>
      <c r="D107">
        <f>①健診機関作成分!L114</f>
        <v>0</v>
      </c>
      <c r="G107" s="1" t="str">
        <f>FIND(TEXT(①健診機関作成分!N114,"G"),"GKMTSHR")&amp;TEXT(①健診機関作成分!N114,"EEMMDD")</f>
        <v>3330100</v>
      </c>
      <c r="H107" s="2">
        <f>①健診機関作成分!M114</f>
        <v>0</v>
      </c>
      <c r="I107">
        <f>①健診機関作成分!C114</f>
        <v>0</v>
      </c>
      <c r="J107" s="1">
        <f>①健診機関作成分!E114</f>
        <v>0</v>
      </c>
      <c r="K107" s="4">
        <f>①健診機関作成分!AE114</f>
        <v>0</v>
      </c>
      <c r="L107" s="4">
        <f>①健診機関作成分!AF114</f>
        <v>0</v>
      </c>
      <c r="M107" s="4">
        <f>①健診機関作成分!AG114</f>
        <v>0</v>
      </c>
      <c r="N107" s="4">
        <f>①健診機関作成分!AH114</f>
        <v>0</v>
      </c>
      <c r="O107">
        <f>①健診機関作成分!AI114+IF(①健診機関作成分!AI114=2,-1,1)</f>
        <v>1</v>
      </c>
      <c r="P107" s="3">
        <f>①健診機関作成分!AJ114</f>
        <v>0</v>
      </c>
      <c r="Q107" s="3">
        <f>①健診機関作成分!AK114</f>
        <v>0</v>
      </c>
      <c r="R107" s="5">
        <f>①健診機関作成分!AN114</f>
        <v>0</v>
      </c>
      <c r="S107" s="5">
        <f>①健診機関作成分!AO114</f>
        <v>0</v>
      </c>
      <c r="T107">
        <f>①健診機関作成分!AP114</f>
        <v>0</v>
      </c>
      <c r="U107" s="3">
        <f>①健診機関作成分!AL114</f>
        <v>0</v>
      </c>
      <c r="V107" s="5">
        <f>①健診機関作成分!AQ114</f>
        <v>0</v>
      </c>
      <c r="W107" s="5">
        <f>①健診機関作成分!AR114</f>
        <v>0</v>
      </c>
      <c r="X107" s="4">
        <f>①健診機関作成分!AS114</f>
        <v>0</v>
      </c>
      <c r="Y107" s="5">
        <f>①健診機関作成分!AT114</f>
        <v>0</v>
      </c>
      <c r="Z107" s="5">
        <f>①健診機関作成分!AU114</f>
        <v>0</v>
      </c>
      <c r="AA107">
        <f>①健診機関作成分!AV114</f>
        <v>0</v>
      </c>
      <c r="AB107" t="str">
        <f>①健診機関作成分!AW114</f>
        <v/>
      </c>
      <c r="AC107" t="str">
        <f>ASC(①健診機関作成分!AX114)</f>
        <v/>
      </c>
      <c r="AD107" t="str">
        <f>ASC(①健診機関作成分!AY114)</f>
        <v/>
      </c>
      <c r="AE107" s="5">
        <f>①健診機関作成分!BA114</f>
        <v>0</v>
      </c>
      <c r="AF107" s="5">
        <f>①健診機関作成分!BB114</f>
        <v>0</v>
      </c>
      <c r="AG107" s="4">
        <f>①健診機関作成分!BC114</f>
        <v>0</v>
      </c>
      <c r="AH107" s="4">
        <f>①健診機関作成分!BD114</f>
        <v>0</v>
      </c>
      <c r="AI107">
        <f>①健診機関作成分!BE114</f>
        <v>0</v>
      </c>
      <c r="AJ107">
        <f>①健診機関作成分!BF114</f>
        <v>0</v>
      </c>
      <c r="AK107" s="5">
        <f>①健診機関作成分!BG114</f>
        <v>0</v>
      </c>
      <c r="AL107" s="4">
        <f>①健診機関作成分!BH114</f>
        <v>0</v>
      </c>
      <c r="AM107" t="str">
        <f>ASC(①健診機関作成分!BI114)</f>
        <v/>
      </c>
      <c r="AN107" t="str">
        <f>ASC(①健診機関作成分!BJ114)</f>
        <v/>
      </c>
      <c r="AO107" t="str">
        <f>ASC(①健診機関作成分!BK114)</f>
        <v/>
      </c>
      <c r="AP107">
        <f>①健診機関作成分!BL114</f>
        <v>0</v>
      </c>
      <c r="AQ107" s="4">
        <f>①健診機関作成分!BM114</f>
        <v>0</v>
      </c>
      <c r="AR107">
        <f>①健診機関作成分!BN114</f>
        <v>0</v>
      </c>
      <c r="AS107" t="str">
        <f>ASC(①健診機関作成分!BO114)</f>
        <v/>
      </c>
      <c r="AT107">
        <f>①健診機関作成分!BP114</f>
        <v>0</v>
      </c>
      <c r="AU107">
        <f>①健診機関作成分!BQ114</f>
        <v>0</v>
      </c>
      <c r="AV107">
        <f>①健診機関作成分!BR114</f>
        <v>0</v>
      </c>
      <c r="AW107">
        <f>①健診機関作成分!BS114</f>
        <v>0</v>
      </c>
      <c r="AX107">
        <f>①健診機関作成分!BT114</f>
        <v>2</v>
      </c>
      <c r="AY107">
        <f>①健診機関作成分!BU114</f>
        <v>0</v>
      </c>
      <c r="AZ107">
        <f>①健診機関作成分!BV114</f>
        <v>2</v>
      </c>
      <c r="BA107">
        <f>①健診機関作成分!BW114</f>
        <v>0</v>
      </c>
      <c r="BB107">
        <f>①健診機関作成分!BX114</f>
        <v>2</v>
      </c>
      <c r="BC107">
        <f>①健診機関作成分!BY114</f>
        <v>0</v>
      </c>
      <c r="BD107">
        <f>①健診機関作成分!BZ114</f>
        <v>0</v>
      </c>
      <c r="BE107">
        <f>①健診機関作成分!CA114</f>
        <v>0</v>
      </c>
      <c r="BF107">
        <f>①健診機関作成分!CB114</f>
        <v>0</v>
      </c>
      <c r="BG107">
        <f>①健診機関作成分!CC114</f>
        <v>0</v>
      </c>
      <c r="BH107">
        <f>①健診機関作成分!CD114</f>
        <v>0</v>
      </c>
      <c r="BI107">
        <f>①健診機関作成分!CE114</f>
        <v>0</v>
      </c>
      <c r="BJ107">
        <f>①健診機関作成分!CF114</f>
        <v>0</v>
      </c>
      <c r="BK107">
        <f>①健診機関作成分!CG114</f>
        <v>0</v>
      </c>
      <c r="BL107">
        <f>①健診機関作成分!CH114</f>
        <v>0</v>
      </c>
      <c r="BM107">
        <f>①健診機関作成分!CI114</f>
        <v>0</v>
      </c>
      <c r="BN107">
        <f>①健診機関作成分!CJ114</f>
        <v>0</v>
      </c>
      <c r="BO107">
        <f>①健診機関作成分!CK114</f>
        <v>0</v>
      </c>
      <c r="BP107">
        <f>①健診機関作成分!CL114</f>
        <v>0</v>
      </c>
      <c r="BQ107">
        <f>①健診機関作成分!CM114</f>
        <v>0</v>
      </c>
      <c r="BR107">
        <f>①健診機関作成分!CN114</f>
        <v>0</v>
      </c>
      <c r="BS107">
        <f>①健診機関作成分!CO114</f>
        <v>0</v>
      </c>
      <c r="BT107">
        <f>①健診機関作成分!CP114</f>
        <v>0</v>
      </c>
      <c r="BU107">
        <f>①健診機関作成分!CQ114</f>
        <v>0</v>
      </c>
      <c r="BV107">
        <f>①健診機関作成分!CR114</f>
        <v>0</v>
      </c>
      <c r="BW107">
        <f>①健診機関作成分!CS114</f>
        <v>0</v>
      </c>
      <c r="BX107">
        <f>①健診機関作成分!CT114</f>
        <v>0</v>
      </c>
      <c r="BY107">
        <f>①健診機関作成分!CU114</f>
        <v>0</v>
      </c>
      <c r="BZ107">
        <f>①健診機関作成分!CV114</f>
        <v>0</v>
      </c>
      <c r="CA107">
        <f>①健診機関作成分!AZ114</f>
        <v>0</v>
      </c>
      <c r="CB107">
        <f>①健診機関作成分!AM114</f>
        <v>0</v>
      </c>
    </row>
    <row r="108" spans="2:80" x14ac:dyDescent="0.2">
      <c r="B108">
        <f>①健診機関作成分!F115</f>
        <v>0</v>
      </c>
      <c r="C108">
        <f>①健診機関作成分!G115</f>
        <v>0</v>
      </c>
      <c r="D108">
        <f>①健診機関作成分!L115</f>
        <v>0</v>
      </c>
      <c r="G108" s="1" t="str">
        <f>FIND(TEXT(①健診機関作成分!N115,"G"),"GKMTSHR")&amp;TEXT(①健診機関作成分!N115,"EEMMDD")</f>
        <v>3330100</v>
      </c>
      <c r="H108" s="2">
        <f>①健診機関作成分!M115</f>
        <v>0</v>
      </c>
      <c r="I108">
        <f>①健診機関作成分!C115</f>
        <v>0</v>
      </c>
      <c r="J108" s="1">
        <f>①健診機関作成分!E115</f>
        <v>0</v>
      </c>
      <c r="K108" s="4">
        <f>①健診機関作成分!AE115</f>
        <v>0</v>
      </c>
      <c r="L108" s="4">
        <f>①健診機関作成分!AF115</f>
        <v>0</v>
      </c>
      <c r="M108" s="4">
        <f>①健診機関作成分!AG115</f>
        <v>0</v>
      </c>
      <c r="N108" s="4">
        <f>①健診機関作成分!AH115</f>
        <v>0</v>
      </c>
      <c r="O108">
        <f>①健診機関作成分!AI115+IF(①健診機関作成分!AI115=2,-1,1)</f>
        <v>1</v>
      </c>
      <c r="P108" s="3">
        <f>①健診機関作成分!AJ115</f>
        <v>0</v>
      </c>
      <c r="Q108" s="3">
        <f>①健診機関作成分!AK115</f>
        <v>0</v>
      </c>
      <c r="R108" s="5">
        <f>①健診機関作成分!AN115</f>
        <v>0</v>
      </c>
      <c r="S108" s="5">
        <f>①健診機関作成分!AO115</f>
        <v>0</v>
      </c>
      <c r="T108">
        <f>①健診機関作成分!AP115</f>
        <v>0</v>
      </c>
      <c r="U108" s="3">
        <f>①健診機関作成分!AL115</f>
        <v>0</v>
      </c>
      <c r="V108" s="5">
        <f>①健診機関作成分!AQ115</f>
        <v>0</v>
      </c>
      <c r="W108" s="5">
        <f>①健診機関作成分!AR115</f>
        <v>0</v>
      </c>
      <c r="X108" s="4">
        <f>①健診機関作成分!AS115</f>
        <v>0</v>
      </c>
      <c r="Y108" s="5">
        <f>①健診機関作成分!AT115</f>
        <v>0</v>
      </c>
      <c r="Z108" s="5">
        <f>①健診機関作成分!AU115</f>
        <v>0</v>
      </c>
      <c r="AA108">
        <f>①健診機関作成分!AV115</f>
        <v>0</v>
      </c>
      <c r="AB108" t="str">
        <f>①健診機関作成分!AW115</f>
        <v/>
      </c>
      <c r="AC108" t="str">
        <f>ASC(①健診機関作成分!AX115)</f>
        <v/>
      </c>
      <c r="AD108" t="str">
        <f>ASC(①健診機関作成分!AY115)</f>
        <v/>
      </c>
      <c r="AE108" s="5">
        <f>①健診機関作成分!BA115</f>
        <v>0</v>
      </c>
      <c r="AF108" s="5">
        <f>①健診機関作成分!BB115</f>
        <v>0</v>
      </c>
      <c r="AG108" s="4">
        <f>①健診機関作成分!BC115</f>
        <v>0</v>
      </c>
      <c r="AH108" s="4">
        <f>①健診機関作成分!BD115</f>
        <v>0</v>
      </c>
      <c r="AI108">
        <f>①健診機関作成分!BE115</f>
        <v>0</v>
      </c>
      <c r="AJ108">
        <f>①健診機関作成分!BF115</f>
        <v>0</v>
      </c>
      <c r="AK108" s="5">
        <f>①健診機関作成分!BG115</f>
        <v>0</v>
      </c>
      <c r="AL108" s="4">
        <f>①健診機関作成分!BH115</f>
        <v>0</v>
      </c>
      <c r="AM108" t="str">
        <f>ASC(①健診機関作成分!BI115)</f>
        <v/>
      </c>
      <c r="AN108" t="str">
        <f>ASC(①健診機関作成分!BJ115)</f>
        <v/>
      </c>
      <c r="AO108" t="str">
        <f>ASC(①健診機関作成分!BK115)</f>
        <v/>
      </c>
      <c r="AP108">
        <f>①健診機関作成分!BL115</f>
        <v>0</v>
      </c>
      <c r="AQ108" s="4">
        <f>①健診機関作成分!BM115</f>
        <v>0</v>
      </c>
      <c r="AR108">
        <f>①健診機関作成分!BN115</f>
        <v>0</v>
      </c>
      <c r="AS108" t="str">
        <f>ASC(①健診機関作成分!BO115)</f>
        <v/>
      </c>
      <c r="AT108">
        <f>①健診機関作成分!BP115</f>
        <v>0</v>
      </c>
      <c r="AU108">
        <f>①健診機関作成分!BQ115</f>
        <v>0</v>
      </c>
      <c r="AV108">
        <f>①健診機関作成分!BR115</f>
        <v>0</v>
      </c>
      <c r="AW108">
        <f>①健診機関作成分!BS115</f>
        <v>0</v>
      </c>
      <c r="AX108">
        <f>①健診機関作成分!BT115</f>
        <v>2</v>
      </c>
      <c r="AY108">
        <f>①健診機関作成分!BU115</f>
        <v>0</v>
      </c>
      <c r="AZ108">
        <f>①健診機関作成分!BV115</f>
        <v>2</v>
      </c>
      <c r="BA108">
        <f>①健診機関作成分!BW115</f>
        <v>0</v>
      </c>
      <c r="BB108">
        <f>①健診機関作成分!BX115</f>
        <v>2</v>
      </c>
      <c r="BC108">
        <f>①健診機関作成分!BY115</f>
        <v>0</v>
      </c>
      <c r="BD108">
        <f>①健診機関作成分!BZ115</f>
        <v>0</v>
      </c>
      <c r="BE108">
        <f>①健診機関作成分!CA115</f>
        <v>0</v>
      </c>
      <c r="BF108">
        <f>①健診機関作成分!CB115</f>
        <v>0</v>
      </c>
      <c r="BG108">
        <f>①健診機関作成分!CC115</f>
        <v>0</v>
      </c>
      <c r="BH108">
        <f>①健診機関作成分!CD115</f>
        <v>0</v>
      </c>
      <c r="BI108">
        <f>①健診機関作成分!CE115</f>
        <v>0</v>
      </c>
      <c r="BJ108">
        <f>①健診機関作成分!CF115</f>
        <v>0</v>
      </c>
      <c r="BK108">
        <f>①健診機関作成分!CG115</f>
        <v>0</v>
      </c>
      <c r="BL108">
        <f>①健診機関作成分!CH115</f>
        <v>0</v>
      </c>
      <c r="BM108">
        <f>①健診機関作成分!CI115</f>
        <v>0</v>
      </c>
      <c r="BN108">
        <f>①健診機関作成分!CJ115</f>
        <v>0</v>
      </c>
      <c r="BO108">
        <f>①健診機関作成分!CK115</f>
        <v>0</v>
      </c>
      <c r="BP108">
        <f>①健診機関作成分!CL115</f>
        <v>0</v>
      </c>
      <c r="BQ108">
        <f>①健診機関作成分!CM115</f>
        <v>0</v>
      </c>
      <c r="BR108">
        <f>①健診機関作成分!CN115</f>
        <v>0</v>
      </c>
      <c r="BS108">
        <f>①健診機関作成分!CO115</f>
        <v>0</v>
      </c>
      <c r="BT108">
        <f>①健診機関作成分!CP115</f>
        <v>0</v>
      </c>
      <c r="BU108">
        <f>①健診機関作成分!CQ115</f>
        <v>0</v>
      </c>
      <c r="BV108">
        <f>①健診機関作成分!CR115</f>
        <v>0</v>
      </c>
      <c r="BW108">
        <f>①健診機関作成分!CS115</f>
        <v>0</v>
      </c>
      <c r="BX108">
        <f>①健診機関作成分!CT115</f>
        <v>0</v>
      </c>
      <c r="BY108">
        <f>①健診機関作成分!CU115</f>
        <v>0</v>
      </c>
      <c r="BZ108">
        <f>①健診機関作成分!CV115</f>
        <v>0</v>
      </c>
      <c r="CA108">
        <f>①健診機関作成分!AZ115</f>
        <v>0</v>
      </c>
      <c r="CB108">
        <f>①健診機関作成分!AM115</f>
        <v>0</v>
      </c>
    </row>
    <row r="109" spans="2:80" x14ac:dyDescent="0.2">
      <c r="B109">
        <f>①健診機関作成分!F116</f>
        <v>0</v>
      </c>
      <c r="C109">
        <f>①健診機関作成分!G116</f>
        <v>0</v>
      </c>
      <c r="D109">
        <f>①健診機関作成分!L116</f>
        <v>0</v>
      </c>
      <c r="G109" s="1" t="str">
        <f>FIND(TEXT(①健診機関作成分!N116,"G"),"GKMTSHR")&amp;TEXT(①健診機関作成分!N116,"EEMMDD")</f>
        <v>3330100</v>
      </c>
      <c r="H109" s="2">
        <f>①健診機関作成分!M116</f>
        <v>0</v>
      </c>
      <c r="I109">
        <f>①健診機関作成分!C116</f>
        <v>0</v>
      </c>
      <c r="J109" s="1">
        <f>①健診機関作成分!E116</f>
        <v>0</v>
      </c>
      <c r="K109" s="4">
        <f>①健診機関作成分!AE116</f>
        <v>0</v>
      </c>
      <c r="L109" s="4">
        <f>①健診機関作成分!AF116</f>
        <v>0</v>
      </c>
      <c r="M109" s="4">
        <f>①健診機関作成分!AG116</f>
        <v>0</v>
      </c>
      <c r="N109" s="4">
        <f>①健診機関作成分!AH116</f>
        <v>0</v>
      </c>
      <c r="O109">
        <f>①健診機関作成分!AI116+IF(①健診機関作成分!AI116=2,-1,1)</f>
        <v>1</v>
      </c>
      <c r="P109" s="3">
        <f>①健診機関作成分!AJ116</f>
        <v>0</v>
      </c>
      <c r="Q109" s="3">
        <f>①健診機関作成分!AK116</f>
        <v>0</v>
      </c>
      <c r="R109" s="5">
        <f>①健診機関作成分!AN116</f>
        <v>0</v>
      </c>
      <c r="S109" s="5">
        <f>①健診機関作成分!AO116</f>
        <v>0</v>
      </c>
      <c r="T109">
        <f>①健診機関作成分!AP116</f>
        <v>0</v>
      </c>
      <c r="U109" s="3">
        <f>①健診機関作成分!AL116</f>
        <v>0</v>
      </c>
      <c r="V109" s="5">
        <f>①健診機関作成分!AQ116</f>
        <v>0</v>
      </c>
      <c r="W109" s="5">
        <f>①健診機関作成分!AR116</f>
        <v>0</v>
      </c>
      <c r="X109" s="4">
        <f>①健診機関作成分!AS116</f>
        <v>0</v>
      </c>
      <c r="Y109" s="5">
        <f>①健診機関作成分!AT116</f>
        <v>0</v>
      </c>
      <c r="Z109" s="5">
        <f>①健診機関作成分!AU116</f>
        <v>0</v>
      </c>
      <c r="AA109">
        <f>①健診機関作成分!AV116</f>
        <v>0</v>
      </c>
      <c r="AB109" t="str">
        <f>①健診機関作成分!AW116</f>
        <v/>
      </c>
      <c r="AC109" t="str">
        <f>ASC(①健診機関作成分!AX116)</f>
        <v/>
      </c>
      <c r="AD109" t="str">
        <f>ASC(①健診機関作成分!AY116)</f>
        <v/>
      </c>
      <c r="AE109" s="5">
        <f>①健診機関作成分!BA116</f>
        <v>0</v>
      </c>
      <c r="AF109" s="5">
        <f>①健診機関作成分!BB116</f>
        <v>0</v>
      </c>
      <c r="AG109" s="4">
        <f>①健診機関作成分!BC116</f>
        <v>0</v>
      </c>
      <c r="AH109" s="4">
        <f>①健診機関作成分!BD116</f>
        <v>0</v>
      </c>
      <c r="AI109">
        <f>①健診機関作成分!BE116</f>
        <v>0</v>
      </c>
      <c r="AJ109">
        <f>①健診機関作成分!BF116</f>
        <v>0</v>
      </c>
      <c r="AK109" s="5">
        <f>①健診機関作成分!BG116</f>
        <v>0</v>
      </c>
      <c r="AL109" s="4">
        <f>①健診機関作成分!BH116</f>
        <v>0</v>
      </c>
      <c r="AM109" t="str">
        <f>ASC(①健診機関作成分!BI116)</f>
        <v/>
      </c>
      <c r="AN109" t="str">
        <f>ASC(①健診機関作成分!BJ116)</f>
        <v/>
      </c>
      <c r="AO109" t="str">
        <f>ASC(①健診機関作成分!BK116)</f>
        <v/>
      </c>
      <c r="AP109">
        <f>①健診機関作成分!BL116</f>
        <v>0</v>
      </c>
      <c r="AQ109" s="4">
        <f>①健診機関作成分!BM116</f>
        <v>0</v>
      </c>
      <c r="AR109">
        <f>①健診機関作成分!BN116</f>
        <v>0</v>
      </c>
      <c r="AS109" t="str">
        <f>ASC(①健診機関作成分!BO116)</f>
        <v/>
      </c>
      <c r="AT109">
        <f>①健診機関作成分!BP116</f>
        <v>0</v>
      </c>
      <c r="AU109">
        <f>①健診機関作成分!BQ116</f>
        <v>0</v>
      </c>
      <c r="AV109">
        <f>①健診機関作成分!BR116</f>
        <v>0</v>
      </c>
      <c r="AW109">
        <f>①健診機関作成分!BS116</f>
        <v>0</v>
      </c>
      <c r="AX109">
        <f>①健診機関作成分!BT116</f>
        <v>2</v>
      </c>
      <c r="AY109">
        <f>①健診機関作成分!BU116</f>
        <v>0</v>
      </c>
      <c r="AZ109">
        <f>①健診機関作成分!BV116</f>
        <v>2</v>
      </c>
      <c r="BA109">
        <f>①健診機関作成分!BW116</f>
        <v>0</v>
      </c>
      <c r="BB109">
        <f>①健診機関作成分!BX116</f>
        <v>2</v>
      </c>
      <c r="BC109">
        <f>①健診機関作成分!BY116</f>
        <v>0</v>
      </c>
      <c r="BD109">
        <f>①健診機関作成分!BZ116</f>
        <v>0</v>
      </c>
      <c r="BE109">
        <f>①健診機関作成分!CA116</f>
        <v>0</v>
      </c>
      <c r="BF109">
        <f>①健診機関作成分!CB116</f>
        <v>0</v>
      </c>
      <c r="BG109">
        <f>①健診機関作成分!CC116</f>
        <v>0</v>
      </c>
      <c r="BH109">
        <f>①健診機関作成分!CD116</f>
        <v>0</v>
      </c>
      <c r="BI109">
        <f>①健診機関作成分!CE116</f>
        <v>0</v>
      </c>
      <c r="BJ109">
        <f>①健診機関作成分!CF116</f>
        <v>0</v>
      </c>
      <c r="BK109">
        <f>①健診機関作成分!CG116</f>
        <v>0</v>
      </c>
      <c r="BL109">
        <f>①健診機関作成分!CH116</f>
        <v>0</v>
      </c>
      <c r="BM109">
        <f>①健診機関作成分!CI116</f>
        <v>0</v>
      </c>
      <c r="BN109">
        <f>①健診機関作成分!CJ116</f>
        <v>0</v>
      </c>
      <c r="BO109">
        <f>①健診機関作成分!CK116</f>
        <v>0</v>
      </c>
      <c r="BP109">
        <f>①健診機関作成分!CL116</f>
        <v>0</v>
      </c>
      <c r="BQ109">
        <f>①健診機関作成分!CM116</f>
        <v>0</v>
      </c>
      <c r="BR109">
        <f>①健診機関作成分!CN116</f>
        <v>0</v>
      </c>
      <c r="BS109">
        <f>①健診機関作成分!CO116</f>
        <v>0</v>
      </c>
      <c r="BT109">
        <f>①健診機関作成分!CP116</f>
        <v>0</v>
      </c>
      <c r="BU109">
        <f>①健診機関作成分!CQ116</f>
        <v>0</v>
      </c>
      <c r="BV109">
        <f>①健診機関作成分!CR116</f>
        <v>0</v>
      </c>
      <c r="BW109">
        <f>①健診機関作成分!CS116</f>
        <v>0</v>
      </c>
      <c r="BX109">
        <f>①健診機関作成分!CT116</f>
        <v>0</v>
      </c>
      <c r="BY109">
        <f>①健診機関作成分!CU116</f>
        <v>0</v>
      </c>
      <c r="BZ109">
        <f>①健診機関作成分!CV116</f>
        <v>0</v>
      </c>
      <c r="CA109">
        <f>①健診機関作成分!AZ116</f>
        <v>0</v>
      </c>
      <c r="CB109">
        <f>①健診機関作成分!AM116</f>
        <v>0</v>
      </c>
    </row>
    <row r="110" spans="2:80" x14ac:dyDescent="0.2">
      <c r="B110">
        <f>①健診機関作成分!F117</f>
        <v>0</v>
      </c>
      <c r="C110">
        <f>①健診機関作成分!G117</f>
        <v>0</v>
      </c>
      <c r="D110">
        <f>①健診機関作成分!L117</f>
        <v>0</v>
      </c>
      <c r="G110" s="1" t="str">
        <f>FIND(TEXT(①健診機関作成分!N117,"G"),"GKMTSHR")&amp;TEXT(①健診機関作成分!N117,"EEMMDD")</f>
        <v>3330100</v>
      </c>
      <c r="H110" s="2">
        <f>①健診機関作成分!M117</f>
        <v>0</v>
      </c>
      <c r="I110">
        <f>①健診機関作成分!C117</f>
        <v>0</v>
      </c>
      <c r="J110" s="1">
        <f>①健診機関作成分!E117</f>
        <v>0</v>
      </c>
      <c r="K110" s="4">
        <f>①健診機関作成分!AE117</f>
        <v>0</v>
      </c>
      <c r="L110" s="4">
        <f>①健診機関作成分!AF117</f>
        <v>0</v>
      </c>
      <c r="M110" s="4">
        <f>①健診機関作成分!AG117</f>
        <v>0</v>
      </c>
      <c r="N110" s="4">
        <f>①健診機関作成分!AH117</f>
        <v>0</v>
      </c>
      <c r="O110">
        <f>①健診機関作成分!AI117+IF(①健診機関作成分!AI117=2,-1,1)</f>
        <v>1</v>
      </c>
      <c r="P110" s="3">
        <f>①健診機関作成分!AJ117</f>
        <v>0</v>
      </c>
      <c r="Q110" s="3">
        <f>①健診機関作成分!AK117</f>
        <v>0</v>
      </c>
      <c r="R110" s="5">
        <f>①健診機関作成分!AN117</f>
        <v>0</v>
      </c>
      <c r="S110" s="5">
        <f>①健診機関作成分!AO117</f>
        <v>0</v>
      </c>
      <c r="T110">
        <f>①健診機関作成分!AP117</f>
        <v>0</v>
      </c>
      <c r="U110" s="3">
        <f>①健診機関作成分!AL117</f>
        <v>0</v>
      </c>
      <c r="V110" s="5">
        <f>①健診機関作成分!AQ117</f>
        <v>0</v>
      </c>
      <c r="W110" s="5">
        <f>①健診機関作成分!AR117</f>
        <v>0</v>
      </c>
      <c r="X110" s="4">
        <f>①健診機関作成分!AS117</f>
        <v>0</v>
      </c>
      <c r="Y110" s="5">
        <f>①健診機関作成分!AT117</f>
        <v>0</v>
      </c>
      <c r="Z110" s="5">
        <f>①健診機関作成分!AU117</f>
        <v>0</v>
      </c>
      <c r="AA110">
        <f>①健診機関作成分!AV117</f>
        <v>0</v>
      </c>
      <c r="AB110" t="str">
        <f>①健診機関作成分!AW117</f>
        <v/>
      </c>
      <c r="AC110" t="str">
        <f>ASC(①健診機関作成分!AX117)</f>
        <v/>
      </c>
      <c r="AD110" t="str">
        <f>ASC(①健診機関作成分!AY117)</f>
        <v/>
      </c>
      <c r="AE110" s="5">
        <f>①健診機関作成分!BA117</f>
        <v>0</v>
      </c>
      <c r="AF110" s="5">
        <f>①健診機関作成分!BB117</f>
        <v>0</v>
      </c>
      <c r="AG110" s="4">
        <f>①健診機関作成分!BC117</f>
        <v>0</v>
      </c>
      <c r="AH110" s="4">
        <f>①健診機関作成分!BD117</f>
        <v>0</v>
      </c>
      <c r="AI110">
        <f>①健診機関作成分!BE117</f>
        <v>0</v>
      </c>
      <c r="AJ110">
        <f>①健診機関作成分!BF117</f>
        <v>0</v>
      </c>
      <c r="AK110" s="5">
        <f>①健診機関作成分!BG117</f>
        <v>0</v>
      </c>
      <c r="AL110" s="4">
        <f>①健診機関作成分!BH117</f>
        <v>0</v>
      </c>
      <c r="AM110" t="str">
        <f>ASC(①健診機関作成分!BI117)</f>
        <v/>
      </c>
      <c r="AN110" t="str">
        <f>ASC(①健診機関作成分!BJ117)</f>
        <v/>
      </c>
      <c r="AO110" t="str">
        <f>ASC(①健診機関作成分!BK117)</f>
        <v/>
      </c>
      <c r="AP110">
        <f>①健診機関作成分!BL117</f>
        <v>0</v>
      </c>
      <c r="AQ110" s="4">
        <f>①健診機関作成分!BM117</f>
        <v>0</v>
      </c>
      <c r="AR110">
        <f>①健診機関作成分!BN117</f>
        <v>0</v>
      </c>
      <c r="AS110" t="str">
        <f>ASC(①健診機関作成分!BO117)</f>
        <v/>
      </c>
      <c r="AT110">
        <f>①健診機関作成分!BP117</f>
        <v>0</v>
      </c>
      <c r="AU110">
        <f>①健診機関作成分!BQ117</f>
        <v>0</v>
      </c>
      <c r="AV110">
        <f>①健診機関作成分!BR117</f>
        <v>0</v>
      </c>
      <c r="AW110">
        <f>①健診機関作成分!BS117</f>
        <v>0</v>
      </c>
      <c r="AX110">
        <f>①健診機関作成分!BT117</f>
        <v>2</v>
      </c>
      <c r="AY110">
        <f>①健診機関作成分!BU117</f>
        <v>0</v>
      </c>
      <c r="AZ110">
        <f>①健診機関作成分!BV117</f>
        <v>2</v>
      </c>
      <c r="BA110">
        <f>①健診機関作成分!BW117</f>
        <v>0</v>
      </c>
      <c r="BB110">
        <f>①健診機関作成分!BX117</f>
        <v>2</v>
      </c>
      <c r="BC110">
        <f>①健診機関作成分!BY117</f>
        <v>0</v>
      </c>
      <c r="BD110">
        <f>①健診機関作成分!BZ117</f>
        <v>0</v>
      </c>
      <c r="BE110">
        <f>①健診機関作成分!CA117</f>
        <v>0</v>
      </c>
      <c r="BF110">
        <f>①健診機関作成分!CB117</f>
        <v>0</v>
      </c>
      <c r="BG110">
        <f>①健診機関作成分!CC117</f>
        <v>0</v>
      </c>
      <c r="BH110">
        <f>①健診機関作成分!CD117</f>
        <v>0</v>
      </c>
      <c r="BI110">
        <f>①健診機関作成分!CE117</f>
        <v>0</v>
      </c>
      <c r="BJ110">
        <f>①健診機関作成分!CF117</f>
        <v>0</v>
      </c>
      <c r="BK110">
        <f>①健診機関作成分!CG117</f>
        <v>0</v>
      </c>
      <c r="BL110">
        <f>①健診機関作成分!CH117</f>
        <v>0</v>
      </c>
      <c r="BM110">
        <f>①健診機関作成分!CI117</f>
        <v>0</v>
      </c>
      <c r="BN110">
        <f>①健診機関作成分!CJ117</f>
        <v>0</v>
      </c>
      <c r="BO110">
        <f>①健診機関作成分!CK117</f>
        <v>0</v>
      </c>
      <c r="BP110">
        <f>①健診機関作成分!CL117</f>
        <v>0</v>
      </c>
      <c r="BQ110">
        <f>①健診機関作成分!CM117</f>
        <v>0</v>
      </c>
      <c r="BR110">
        <f>①健診機関作成分!CN117</f>
        <v>0</v>
      </c>
      <c r="BS110">
        <f>①健診機関作成分!CO117</f>
        <v>0</v>
      </c>
      <c r="BT110">
        <f>①健診機関作成分!CP117</f>
        <v>0</v>
      </c>
      <c r="BU110">
        <f>①健診機関作成分!CQ117</f>
        <v>0</v>
      </c>
      <c r="BV110">
        <f>①健診機関作成分!CR117</f>
        <v>0</v>
      </c>
      <c r="BW110">
        <f>①健診機関作成分!CS117</f>
        <v>0</v>
      </c>
      <c r="BX110">
        <f>①健診機関作成分!CT117</f>
        <v>0</v>
      </c>
      <c r="BY110">
        <f>①健診機関作成分!CU117</f>
        <v>0</v>
      </c>
      <c r="BZ110">
        <f>①健診機関作成分!CV117</f>
        <v>0</v>
      </c>
      <c r="CA110">
        <f>①健診機関作成分!AZ117</f>
        <v>0</v>
      </c>
      <c r="CB110">
        <f>①健診機関作成分!AM117</f>
        <v>0</v>
      </c>
    </row>
    <row r="111" spans="2:80" x14ac:dyDescent="0.2">
      <c r="B111">
        <f>①健診機関作成分!F118</f>
        <v>0</v>
      </c>
      <c r="C111">
        <f>①健診機関作成分!G118</f>
        <v>0</v>
      </c>
      <c r="D111">
        <f>①健診機関作成分!L118</f>
        <v>0</v>
      </c>
      <c r="G111" s="1" t="str">
        <f>FIND(TEXT(①健診機関作成分!N118,"G"),"GKMTSHR")&amp;TEXT(①健診機関作成分!N118,"EEMMDD")</f>
        <v>3330100</v>
      </c>
      <c r="H111" s="2">
        <f>①健診機関作成分!M118</f>
        <v>0</v>
      </c>
      <c r="I111">
        <f>①健診機関作成分!C118</f>
        <v>0</v>
      </c>
      <c r="J111" s="1">
        <f>①健診機関作成分!E118</f>
        <v>0</v>
      </c>
      <c r="K111" s="4">
        <f>①健診機関作成分!AE118</f>
        <v>0</v>
      </c>
      <c r="L111" s="4">
        <f>①健診機関作成分!AF118</f>
        <v>0</v>
      </c>
      <c r="M111" s="4">
        <f>①健診機関作成分!AG118</f>
        <v>0</v>
      </c>
      <c r="N111" s="4">
        <f>①健診機関作成分!AH118</f>
        <v>0</v>
      </c>
      <c r="O111">
        <f>①健診機関作成分!AI118+IF(①健診機関作成分!AI118=2,-1,1)</f>
        <v>1</v>
      </c>
      <c r="P111" s="3">
        <f>①健診機関作成分!AJ118</f>
        <v>0</v>
      </c>
      <c r="Q111" s="3">
        <f>①健診機関作成分!AK118</f>
        <v>0</v>
      </c>
      <c r="R111" s="5">
        <f>①健診機関作成分!AN118</f>
        <v>0</v>
      </c>
      <c r="S111" s="5">
        <f>①健診機関作成分!AO118</f>
        <v>0</v>
      </c>
      <c r="T111">
        <f>①健診機関作成分!AP118</f>
        <v>0</v>
      </c>
      <c r="U111" s="3">
        <f>①健診機関作成分!AL118</f>
        <v>0</v>
      </c>
      <c r="V111" s="5">
        <f>①健診機関作成分!AQ118</f>
        <v>0</v>
      </c>
      <c r="W111" s="5">
        <f>①健診機関作成分!AR118</f>
        <v>0</v>
      </c>
      <c r="X111" s="4">
        <f>①健診機関作成分!AS118</f>
        <v>0</v>
      </c>
      <c r="Y111" s="5">
        <f>①健診機関作成分!AT118</f>
        <v>0</v>
      </c>
      <c r="Z111" s="5">
        <f>①健診機関作成分!AU118</f>
        <v>0</v>
      </c>
      <c r="AA111">
        <f>①健診機関作成分!AV118</f>
        <v>0</v>
      </c>
      <c r="AB111" t="str">
        <f>①健診機関作成分!AW118</f>
        <v/>
      </c>
      <c r="AC111" t="str">
        <f>ASC(①健診機関作成分!AX118)</f>
        <v/>
      </c>
      <c r="AD111" t="str">
        <f>ASC(①健診機関作成分!AY118)</f>
        <v/>
      </c>
      <c r="AE111" s="5">
        <f>①健診機関作成分!BA118</f>
        <v>0</v>
      </c>
      <c r="AF111" s="5">
        <f>①健診機関作成分!BB118</f>
        <v>0</v>
      </c>
      <c r="AG111" s="4">
        <f>①健診機関作成分!BC118</f>
        <v>0</v>
      </c>
      <c r="AH111" s="4">
        <f>①健診機関作成分!BD118</f>
        <v>0</v>
      </c>
      <c r="AI111">
        <f>①健診機関作成分!BE118</f>
        <v>0</v>
      </c>
      <c r="AJ111">
        <f>①健診機関作成分!BF118</f>
        <v>0</v>
      </c>
      <c r="AK111" s="5">
        <f>①健診機関作成分!BG118</f>
        <v>0</v>
      </c>
      <c r="AL111" s="4">
        <f>①健診機関作成分!BH118</f>
        <v>0</v>
      </c>
      <c r="AM111" t="str">
        <f>ASC(①健診機関作成分!BI118)</f>
        <v/>
      </c>
      <c r="AN111" t="str">
        <f>ASC(①健診機関作成分!BJ118)</f>
        <v/>
      </c>
      <c r="AO111" t="str">
        <f>ASC(①健診機関作成分!BK118)</f>
        <v/>
      </c>
      <c r="AP111">
        <f>①健診機関作成分!BL118</f>
        <v>0</v>
      </c>
      <c r="AQ111" s="4">
        <f>①健診機関作成分!BM118</f>
        <v>0</v>
      </c>
      <c r="AR111">
        <f>①健診機関作成分!BN118</f>
        <v>0</v>
      </c>
      <c r="AS111" t="str">
        <f>ASC(①健診機関作成分!BO118)</f>
        <v/>
      </c>
      <c r="AT111">
        <f>①健診機関作成分!BP118</f>
        <v>0</v>
      </c>
      <c r="AU111">
        <f>①健診機関作成分!BQ118</f>
        <v>0</v>
      </c>
      <c r="AV111">
        <f>①健診機関作成分!BR118</f>
        <v>0</v>
      </c>
      <c r="AW111">
        <f>①健診機関作成分!BS118</f>
        <v>0</v>
      </c>
      <c r="AX111">
        <f>①健診機関作成分!BT118</f>
        <v>2</v>
      </c>
      <c r="AY111">
        <f>①健診機関作成分!BU118</f>
        <v>0</v>
      </c>
      <c r="AZ111">
        <f>①健診機関作成分!BV118</f>
        <v>2</v>
      </c>
      <c r="BA111">
        <f>①健診機関作成分!BW118</f>
        <v>0</v>
      </c>
      <c r="BB111">
        <f>①健診機関作成分!BX118</f>
        <v>2</v>
      </c>
      <c r="BC111">
        <f>①健診機関作成分!BY118</f>
        <v>0</v>
      </c>
      <c r="BD111">
        <f>①健診機関作成分!BZ118</f>
        <v>0</v>
      </c>
      <c r="BE111">
        <f>①健診機関作成分!CA118</f>
        <v>0</v>
      </c>
      <c r="BF111">
        <f>①健診機関作成分!CB118</f>
        <v>0</v>
      </c>
      <c r="BG111">
        <f>①健診機関作成分!CC118</f>
        <v>0</v>
      </c>
      <c r="BH111">
        <f>①健診機関作成分!CD118</f>
        <v>0</v>
      </c>
      <c r="BI111">
        <f>①健診機関作成分!CE118</f>
        <v>0</v>
      </c>
      <c r="BJ111">
        <f>①健診機関作成分!CF118</f>
        <v>0</v>
      </c>
      <c r="BK111">
        <f>①健診機関作成分!CG118</f>
        <v>0</v>
      </c>
      <c r="BL111">
        <f>①健診機関作成分!CH118</f>
        <v>0</v>
      </c>
      <c r="BM111">
        <f>①健診機関作成分!CI118</f>
        <v>0</v>
      </c>
      <c r="BN111">
        <f>①健診機関作成分!CJ118</f>
        <v>0</v>
      </c>
      <c r="BO111">
        <f>①健診機関作成分!CK118</f>
        <v>0</v>
      </c>
      <c r="BP111">
        <f>①健診機関作成分!CL118</f>
        <v>0</v>
      </c>
      <c r="BQ111">
        <f>①健診機関作成分!CM118</f>
        <v>0</v>
      </c>
      <c r="BR111">
        <f>①健診機関作成分!CN118</f>
        <v>0</v>
      </c>
      <c r="BS111">
        <f>①健診機関作成分!CO118</f>
        <v>0</v>
      </c>
      <c r="BT111">
        <f>①健診機関作成分!CP118</f>
        <v>0</v>
      </c>
      <c r="BU111">
        <f>①健診機関作成分!CQ118</f>
        <v>0</v>
      </c>
      <c r="BV111">
        <f>①健診機関作成分!CR118</f>
        <v>0</v>
      </c>
      <c r="BW111">
        <f>①健診機関作成分!CS118</f>
        <v>0</v>
      </c>
      <c r="BX111">
        <f>①健診機関作成分!CT118</f>
        <v>0</v>
      </c>
      <c r="BY111">
        <f>①健診機関作成分!CU118</f>
        <v>0</v>
      </c>
      <c r="BZ111">
        <f>①健診機関作成分!CV118</f>
        <v>0</v>
      </c>
      <c r="CA111">
        <f>①健診機関作成分!AZ118</f>
        <v>0</v>
      </c>
      <c r="CB111">
        <f>①健診機関作成分!AM118</f>
        <v>0</v>
      </c>
    </row>
    <row r="112" spans="2:80" x14ac:dyDescent="0.2">
      <c r="B112">
        <f>①健診機関作成分!F119</f>
        <v>0</v>
      </c>
      <c r="C112">
        <f>①健診機関作成分!G119</f>
        <v>0</v>
      </c>
      <c r="D112">
        <f>①健診機関作成分!L119</f>
        <v>0</v>
      </c>
      <c r="G112" s="1" t="str">
        <f>FIND(TEXT(①健診機関作成分!N119,"G"),"GKMTSHR")&amp;TEXT(①健診機関作成分!N119,"EEMMDD")</f>
        <v>3330100</v>
      </c>
      <c r="H112" s="2">
        <f>①健診機関作成分!M119</f>
        <v>0</v>
      </c>
      <c r="I112">
        <f>①健診機関作成分!C119</f>
        <v>0</v>
      </c>
      <c r="J112" s="1">
        <f>①健診機関作成分!E119</f>
        <v>0</v>
      </c>
      <c r="K112" s="4">
        <f>①健診機関作成分!AE119</f>
        <v>0</v>
      </c>
      <c r="L112" s="4">
        <f>①健診機関作成分!AF119</f>
        <v>0</v>
      </c>
      <c r="M112" s="4">
        <f>①健診機関作成分!AG119</f>
        <v>0</v>
      </c>
      <c r="N112" s="4">
        <f>①健診機関作成分!AH119</f>
        <v>0</v>
      </c>
      <c r="O112">
        <f>①健診機関作成分!AI119+IF(①健診機関作成分!AI119=2,-1,1)</f>
        <v>1</v>
      </c>
      <c r="P112" s="3">
        <f>①健診機関作成分!AJ119</f>
        <v>0</v>
      </c>
      <c r="Q112" s="3">
        <f>①健診機関作成分!AK119</f>
        <v>0</v>
      </c>
      <c r="R112" s="5">
        <f>①健診機関作成分!AN119</f>
        <v>0</v>
      </c>
      <c r="S112" s="5">
        <f>①健診機関作成分!AO119</f>
        <v>0</v>
      </c>
      <c r="T112">
        <f>①健診機関作成分!AP119</f>
        <v>0</v>
      </c>
      <c r="U112" s="3">
        <f>①健診機関作成分!AL119</f>
        <v>0</v>
      </c>
      <c r="V112" s="5">
        <f>①健診機関作成分!AQ119</f>
        <v>0</v>
      </c>
      <c r="W112" s="5">
        <f>①健診機関作成分!AR119</f>
        <v>0</v>
      </c>
      <c r="X112" s="4">
        <f>①健診機関作成分!AS119</f>
        <v>0</v>
      </c>
      <c r="Y112" s="5">
        <f>①健診機関作成分!AT119</f>
        <v>0</v>
      </c>
      <c r="Z112" s="5">
        <f>①健診機関作成分!AU119</f>
        <v>0</v>
      </c>
      <c r="AA112">
        <f>①健診機関作成分!AV119</f>
        <v>0</v>
      </c>
      <c r="AB112" t="str">
        <f>①健診機関作成分!AW119</f>
        <v/>
      </c>
      <c r="AC112" t="str">
        <f>ASC(①健診機関作成分!AX119)</f>
        <v/>
      </c>
      <c r="AD112" t="str">
        <f>ASC(①健診機関作成分!AY119)</f>
        <v/>
      </c>
      <c r="AE112" s="5">
        <f>①健診機関作成分!BA119</f>
        <v>0</v>
      </c>
      <c r="AF112" s="5">
        <f>①健診機関作成分!BB119</f>
        <v>0</v>
      </c>
      <c r="AG112" s="4">
        <f>①健診機関作成分!BC119</f>
        <v>0</v>
      </c>
      <c r="AH112" s="4">
        <f>①健診機関作成分!BD119</f>
        <v>0</v>
      </c>
      <c r="AI112">
        <f>①健診機関作成分!BE119</f>
        <v>0</v>
      </c>
      <c r="AJ112">
        <f>①健診機関作成分!BF119</f>
        <v>0</v>
      </c>
      <c r="AK112" s="5">
        <f>①健診機関作成分!BG119</f>
        <v>0</v>
      </c>
      <c r="AL112" s="4">
        <f>①健診機関作成分!BH119</f>
        <v>0</v>
      </c>
      <c r="AM112" t="str">
        <f>ASC(①健診機関作成分!BI119)</f>
        <v/>
      </c>
      <c r="AN112" t="str">
        <f>ASC(①健診機関作成分!BJ119)</f>
        <v/>
      </c>
      <c r="AO112" t="str">
        <f>ASC(①健診機関作成分!BK119)</f>
        <v/>
      </c>
      <c r="AP112">
        <f>①健診機関作成分!BL119</f>
        <v>0</v>
      </c>
      <c r="AQ112" s="4">
        <f>①健診機関作成分!BM119</f>
        <v>0</v>
      </c>
      <c r="AR112">
        <f>①健診機関作成分!BN119</f>
        <v>0</v>
      </c>
      <c r="AS112" t="str">
        <f>ASC(①健診機関作成分!BO119)</f>
        <v/>
      </c>
      <c r="AT112">
        <f>①健診機関作成分!BP119</f>
        <v>0</v>
      </c>
      <c r="AU112">
        <f>①健診機関作成分!BQ119</f>
        <v>0</v>
      </c>
      <c r="AV112">
        <f>①健診機関作成分!BR119</f>
        <v>0</v>
      </c>
      <c r="AW112">
        <f>①健診機関作成分!BS119</f>
        <v>0</v>
      </c>
      <c r="AX112">
        <f>①健診機関作成分!BT119</f>
        <v>2</v>
      </c>
      <c r="AY112">
        <f>①健診機関作成分!BU119</f>
        <v>0</v>
      </c>
      <c r="AZ112">
        <f>①健診機関作成分!BV119</f>
        <v>2</v>
      </c>
      <c r="BA112">
        <f>①健診機関作成分!BW119</f>
        <v>0</v>
      </c>
      <c r="BB112">
        <f>①健診機関作成分!BX119</f>
        <v>2</v>
      </c>
      <c r="BC112">
        <f>①健診機関作成分!BY119</f>
        <v>0</v>
      </c>
      <c r="BD112">
        <f>①健診機関作成分!BZ119</f>
        <v>0</v>
      </c>
      <c r="BE112">
        <f>①健診機関作成分!CA119</f>
        <v>0</v>
      </c>
      <c r="BF112">
        <f>①健診機関作成分!CB119</f>
        <v>0</v>
      </c>
      <c r="BG112">
        <f>①健診機関作成分!CC119</f>
        <v>0</v>
      </c>
      <c r="BH112">
        <f>①健診機関作成分!CD119</f>
        <v>0</v>
      </c>
      <c r="BI112">
        <f>①健診機関作成分!CE119</f>
        <v>0</v>
      </c>
      <c r="BJ112">
        <f>①健診機関作成分!CF119</f>
        <v>0</v>
      </c>
      <c r="BK112">
        <f>①健診機関作成分!CG119</f>
        <v>0</v>
      </c>
      <c r="BL112">
        <f>①健診機関作成分!CH119</f>
        <v>0</v>
      </c>
      <c r="BM112">
        <f>①健診機関作成分!CI119</f>
        <v>0</v>
      </c>
      <c r="BN112">
        <f>①健診機関作成分!CJ119</f>
        <v>0</v>
      </c>
      <c r="BO112">
        <f>①健診機関作成分!CK119</f>
        <v>0</v>
      </c>
      <c r="BP112">
        <f>①健診機関作成分!CL119</f>
        <v>0</v>
      </c>
      <c r="BQ112">
        <f>①健診機関作成分!CM119</f>
        <v>0</v>
      </c>
      <c r="BR112">
        <f>①健診機関作成分!CN119</f>
        <v>0</v>
      </c>
      <c r="BS112">
        <f>①健診機関作成分!CO119</f>
        <v>0</v>
      </c>
      <c r="BT112">
        <f>①健診機関作成分!CP119</f>
        <v>0</v>
      </c>
      <c r="BU112">
        <f>①健診機関作成分!CQ119</f>
        <v>0</v>
      </c>
      <c r="BV112">
        <f>①健診機関作成分!CR119</f>
        <v>0</v>
      </c>
      <c r="BW112">
        <f>①健診機関作成分!CS119</f>
        <v>0</v>
      </c>
      <c r="BX112">
        <f>①健診機関作成分!CT119</f>
        <v>0</v>
      </c>
      <c r="BY112">
        <f>①健診機関作成分!CU119</f>
        <v>0</v>
      </c>
      <c r="BZ112">
        <f>①健診機関作成分!CV119</f>
        <v>0</v>
      </c>
      <c r="CA112">
        <f>①健診機関作成分!AZ119</f>
        <v>0</v>
      </c>
      <c r="CB112">
        <f>①健診機関作成分!AM119</f>
        <v>0</v>
      </c>
    </row>
    <row r="113" spans="2:80" x14ac:dyDescent="0.2">
      <c r="B113">
        <f>①健診機関作成分!F120</f>
        <v>0</v>
      </c>
      <c r="C113">
        <f>①健診機関作成分!G120</f>
        <v>0</v>
      </c>
      <c r="D113">
        <f>①健診機関作成分!L120</f>
        <v>0</v>
      </c>
      <c r="G113" s="1" t="str">
        <f>FIND(TEXT(①健診機関作成分!N120,"G"),"GKMTSHR")&amp;TEXT(①健診機関作成分!N120,"EEMMDD")</f>
        <v>3330100</v>
      </c>
      <c r="H113" s="2">
        <f>①健診機関作成分!M120</f>
        <v>0</v>
      </c>
      <c r="I113">
        <f>①健診機関作成分!C120</f>
        <v>0</v>
      </c>
      <c r="J113" s="1">
        <f>①健診機関作成分!E120</f>
        <v>0</v>
      </c>
      <c r="K113" s="4">
        <f>①健診機関作成分!AE120</f>
        <v>0</v>
      </c>
      <c r="L113" s="4">
        <f>①健診機関作成分!AF120</f>
        <v>0</v>
      </c>
      <c r="M113" s="4">
        <f>①健診機関作成分!AG120</f>
        <v>0</v>
      </c>
      <c r="N113" s="4">
        <f>①健診機関作成分!AH120</f>
        <v>0</v>
      </c>
      <c r="O113">
        <f>①健診機関作成分!AI120+IF(①健診機関作成分!AI120=2,-1,1)</f>
        <v>1</v>
      </c>
      <c r="P113" s="3">
        <f>①健診機関作成分!AJ120</f>
        <v>0</v>
      </c>
      <c r="Q113" s="3">
        <f>①健診機関作成分!AK120</f>
        <v>0</v>
      </c>
      <c r="R113" s="5">
        <f>①健診機関作成分!AN120</f>
        <v>0</v>
      </c>
      <c r="S113" s="5">
        <f>①健診機関作成分!AO120</f>
        <v>0</v>
      </c>
      <c r="T113">
        <f>①健診機関作成分!AP120</f>
        <v>0</v>
      </c>
      <c r="U113" s="3">
        <f>①健診機関作成分!AL120</f>
        <v>0</v>
      </c>
      <c r="V113" s="5">
        <f>①健診機関作成分!AQ120</f>
        <v>0</v>
      </c>
      <c r="W113" s="5">
        <f>①健診機関作成分!AR120</f>
        <v>0</v>
      </c>
      <c r="X113" s="4">
        <f>①健診機関作成分!AS120</f>
        <v>0</v>
      </c>
      <c r="Y113" s="5">
        <f>①健診機関作成分!AT120</f>
        <v>0</v>
      </c>
      <c r="Z113" s="5">
        <f>①健診機関作成分!AU120</f>
        <v>0</v>
      </c>
      <c r="AA113">
        <f>①健診機関作成分!AV120</f>
        <v>0</v>
      </c>
      <c r="AB113" t="str">
        <f>①健診機関作成分!AW120</f>
        <v/>
      </c>
      <c r="AC113" t="str">
        <f>ASC(①健診機関作成分!AX120)</f>
        <v/>
      </c>
      <c r="AD113" t="str">
        <f>ASC(①健診機関作成分!AY120)</f>
        <v/>
      </c>
      <c r="AE113" s="5">
        <f>①健診機関作成分!BA120</f>
        <v>0</v>
      </c>
      <c r="AF113" s="5">
        <f>①健診機関作成分!BB120</f>
        <v>0</v>
      </c>
      <c r="AG113" s="4">
        <f>①健診機関作成分!BC120</f>
        <v>0</v>
      </c>
      <c r="AH113" s="4">
        <f>①健診機関作成分!BD120</f>
        <v>0</v>
      </c>
      <c r="AI113">
        <f>①健診機関作成分!BE120</f>
        <v>0</v>
      </c>
      <c r="AJ113">
        <f>①健診機関作成分!BF120</f>
        <v>0</v>
      </c>
      <c r="AK113" s="5">
        <f>①健診機関作成分!BG120</f>
        <v>0</v>
      </c>
      <c r="AL113" s="4">
        <f>①健診機関作成分!BH120</f>
        <v>0</v>
      </c>
      <c r="AM113" t="str">
        <f>ASC(①健診機関作成分!BI120)</f>
        <v/>
      </c>
      <c r="AN113" t="str">
        <f>ASC(①健診機関作成分!BJ120)</f>
        <v/>
      </c>
      <c r="AO113" t="str">
        <f>ASC(①健診機関作成分!BK120)</f>
        <v/>
      </c>
      <c r="AP113">
        <f>①健診機関作成分!BL120</f>
        <v>0</v>
      </c>
      <c r="AQ113" s="4">
        <f>①健診機関作成分!BM120</f>
        <v>0</v>
      </c>
      <c r="AR113">
        <f>①健診機関作成分!BN120</f>
        <v>0</v>
      </c>
      <c r="AS113" t="str">
        <f>ASC(①健診機関作成分!BO120)</f>
        <v/>
      </c>
      <c r="AT113">
        <f>①健診機関作成分!BP120</f>
        <v>0</v>
      </c>
      <c r="AU113">
        <f>①健診機関作成分!BQ120</f>
        <v>0</v>
      </c>
      <c r="AV113">
        <f>①健診機関作成分!BR120</f>
        <v>0</v>
      </c>
      <c r="AW113">
        <f>①健診機関作成分!BS120</f>
        <v>0</v>
      </c>
      <c r="AX113">
        <f>①健診機関作成分!BT120</f>
        <v>2</v>
      </c>
      <c r="AY113">
        <f>①健診機関作成分!BU120</f>
        <v>0</v>
      </c>
      <c r="AZ113">
        <f>①健診機関作成分!BV120</f>
        <v>2</v>
      </c>
      <c r="BA113">
        <f>①健診機関作成分!BW120</f>
        <v>0</v>
      </c>
      <c r="BB113">
        <f>①健診機関作成分!BX120</f>
        <v>2</v>
      </c>
      <c r="BC113">
        <f>①健診機関作成分!BY120</f>
        <v>0</v>
      </c>
      <c r="BD113">
        <f>①健診機関作成分!BZ120</f>
        <v>0</v>
      </c>
      <c r="BE113">
        <f>①健診機関作成分!CA120</f>
        <v>0</v>
      </c>
      <c r="BF113">
        <f>①健診機関作成分!CB120</f>
        <v>0</v>
      </c>
      <c r="BG113">
        <f>①健診機関作成分!CC120</f>
        <v>0</v>
      </c>
      <c r="BH113">
        <f>①健診機関作成分!CD120</f>
        <v>0</v>
      </c>
      <c r="BI113">
        <f>①健診機関作成分!CE120</f>
        <v>0</v>
      </c>
      <c r="BJ113">
        <f>①健診機関作成分!CF120</f>
        <v>0</v>
      </c>
      <c r="BK113">
        <f>①健診機関作成分!CG120</f>
        <v>0</v>
      </c>
      <c r="BL113">
        <f>①健診機関作成分!CH120</f>
        <v>0</v>
      </c>
      <c r="BM113">
        <f>①健診機関作成分!CI120</f>
        <v>0</v>
      </c>
      <c r="BN113">
        <f>①健診機関作成分!CJ120</f>
        <v>0</v>
      </c>
      <c r="BO113">
        <f>①健診機関作成分!CK120</f>
        <v>0</v>
      </c>
      <c r="BP113">
        <f>①健診機関作成分!CL120</f>
        <v>0</v>
      </c>
      <c r="BQ113">
        <f>①健診機関作成分!CM120</f>
        <v>0</v>
      </c>
      <c r="BR113">
        <f>①健診機関作成分!CN120</f>
        <v>0</v>
      </c>
      <c r="BS113">
        <f>①健診機関作成分!CO120</f>
        <v>0</v>
      </c>
      <c r="BT113">
        <f>①健診機関作成分!CP120</f>
        <v>0</v>
      </c>
      <c r="BU113">
        <f>①健診機関作成分!CQ120</f>
        <v>0</v>
      </c>
      <c r="BV113">
        <f>①健診機関作成分!CR120</f>
        <v>0</v>
      </c>
      <c r="BW113">
        <f>①健診機関作成分!CS120</f>
        <v>0</v>
      </c>
      <c r="BX113">
        <f>①健診機関作成分!CT120</f>
        <v>0</v>
      </c>
      <c r="BY113">
        <f>①健診機関作成分!CU120</f>
        <v>0</v>
      </c>
      <c r="BZ113">
        <f>①健診機関作成分!CV120</f>
        <v>0</v>
      </c>
      <c r="CA113">
        <f>①健診機関作成分!AZ120</f>
        <v>0</v>
      </c>
      <c r="CB113">
        <f>①健診機関作成分!AM120</f>
        <v>0</v>
      </c>
    </row>
    <row r="114" spans="2:80" x14ac:dyDescent="0.2">
      <c r="B114">
        <f>①健診機関作成分!F121</f>
        <v>0</v>
      </c>
      <c r="C114">
        <f>①健診機関作成分!G121</f>
        <v>0</v>
      </c>
      <c r="D114">
        <f>①健診機関作成分!L121</f>
        <v>0</v>
      </c>
      <c r="G114" s="1" t="str">
        <f>FIND(TEXT(①健診機関作成分!N121,"G"),"GKMTSHR")&amp;TEXT(①健診機関作成分!N121,"EEMMDD")</f>
        <v>3330100</v>
      </c>
      <c r="H114" s="2">
        <f>①健診機関作成分!M121</f>
        <v>0</v>
      </c>
      <c r="I114">
        <f>①健診機関作成分!C121</f>
        <v>0</v>
      </c>
      <c r="J114" s="1">
        <f>①健診機関作成分!E121</f>
        <v>0</v>
      </c>
      <c r="K114" s="4">
        <f>①健診機関作成分!AE121</f>
        <v>0</v>
      </c>
      <c r="L114" s="4">
        <f>①健診機関作成分!AF121</f>
        <v>0</v>
      </c>
      <c r="M114" s="4">
        <f>①健診機関作成分!AG121</f>
        <v>0</v>
      </c>
      <c r="N114" s="4">
        <f>①健診機関作成分!AH121</f>
        <v>0</v>
      </c>
      <c r="O114">
        <f>①健診機関作成分!AI121+IF(①健診機関作成分!AI121=2,-1,1)</f>
        <v>1</v>
      </c>
      <c r="P114" s="3">
        <f>①健診機関作成分!AJ121</f>
        <v>0</v>
      </c>
      <c r="Q114" s="3">
        <f>①健診機関作成分!AK121</f>
        <v>0</v>
      </c>
      <c r="R114" s="5">
        <f>①健診機関作成分!AN121</f>
        <v>0</v>
      </c>
      <c r="S114" s="5">
        <f>①健診機関作成分!AO121</f>
        <v>0</v>
      </c>
      <c r="T114">
        <f>①健診機関作成分!AP121</f>
        <v>0</v>
      </c>
      <c r="U114" s="3">
        <f>①健診機関作成分!AL121</f>
        <v>0</v>
      </c>
      <c r="V114" s="5">
        <f>①健診機関作成分!AQ121</f>
        <v>0</v>
      </c>
      <c r="W114" s="5">
        <f>①健診機関作成分!AR121</f>
        <v>0</v>
      </c>
      <c r="X114" s="4">
        <f>①健診機関作成分!AS121</f>
        <v>0</v>
      </c>
      <c r="Y114" s="5">
        <f>①健診機関作成分!AT121</f>
        <v>0</v>
      </c>
      <c r="Z114" s="5">
        <f>①健診機関作成分!AU121</f>
        <v>0</v>
      </c>
      <c r="AA114">
        <f>①健診機関作成分!AV121</f>
        <v>0</v>
      </c>
      <c r="AB114" t="str">
        <f>①健診機関作成分!AW121</f>
        <v/>
      </c>
      <c r="AC114" t="str">
        <f>ASC(①健診機関作成分!AX121)</f>
        <v/>
      </c>
      <c r="AD114" t="str">
        <f>ASC(①健診機関作成分!AY121)</f>
        <v/>
      </c>
      <c r="AE114" s="5">
        <f>①健診機関作成分!BA121</f>
        <v>0</v>
      </c>
      <c r="AF114" s="5">
        <f>①健診機関作成分!BB121</f>
        <v>0</v>
      </c>
      <c r="AG114" s="4">
        <f>①健診機関作成分!BC121</f>
        <v>0</v>
      </c>
      <c r="AH114" s="4">
        <f>①健診機関作成分!BD121</f>
        <v>0</v>
      </c>
      <c r="AI114">
        <f>①健診機関作成分!BE121</f>
        <v>0</v>
      </c>
      <c r="AJ114">
        <f>①健診機関作成分!BF121</f>
        <v>0</v>
      </c>
      <c r="AK114" s="5">
        <f>①健診機関作成分!BG121</f>
        <v>0</v>
      </c>
      <c r="AL114" s="4">
        <f>①健診機関作成分!BH121</f>
        <v>0</v>
      </c>
      <c r="AM114" t="str">
        <f>ASC(①健診機関作成分!BI121)</f>
        <v/>
      </c>
      <c r="AN114" t="str">
        <f>ASC(①健診機関作成分!BJ121)</f>
        <v/>
      </c>
      <c r="AO114" t="str">
        <f>ASC(①健診機関作成分!BK121)</f>
        <v/>
      </c>
      <c r="AP114">
        <f>①健診機関作成分!BL121</f>
        <v>0</v>
      </c>
      <c r="AQ114" s="4">
        <f>①健診機関作成分!BM121</f>
        <v>0</v>
      </c>
      <c r="AR114">
        <f>①健診機関作成分!BN121</f>
        <v>0</v>
      </c>
      <c r="AS114" t="str">
        <f>ASC(①健診機関作成分!BO121)</f>
        <v/>
      </c>
      <c r="AT114">
        <f>①健診機関作成分!BP121</f>
        <v>0</v>
      </c>
      <c r="AU114">
        <f>①健診機関作成分!BQ121</f>
        <v>0</v>
      </c>
      <c r="AV114">
        <f>①健診機関作成分!BR121</f>
        <v>0</v>
      </c>
      <c r="AW114">
        <f>①健診機関作成分!BS121</f>
        <v>0</v>
      </c>
      <c r="AX114">
        <f>①健診機関作成分!BT121</f>
        <v>2</v>
      </c>
      <c r="AY114">
        <f>①健診機関作成分!BU121</f>
        <v>0</v>
      </c>
      <c r="AZ114">
        <f>①健診機関作成分!BV121</f>
        <v>2</v>
      </c>
      <c r="BA114">
        <f>①健診機関作成分!BW121</f>
        <v>0</v>
      </c>
      <c r="BB114">
        <f>①健診機関作成分!BX121</f>
        <v>2</v>
      </c>
      <c r="BC114">
        <f>①健診機関作成分!BY121</f>
        <v>0</v>
      </c>
      <c r="BD114">
        <f>①健診機関作成分!BZ121</f>
        <v>0</v>
      </c>
      <c r="BE114">
        <f>①健診機関作成分!CA121</f>
        <v>0</v>
      </c>
      <c r="BF114">
        <f>①健診機関作成分!CB121</f>
        <v>0</v>
      </c>
      <c r="BG114">
        <f>①健診機関作成分!CC121</f>
        <v>0</v>
      </c>
      <c r="BH114">
        <f>①健診機関作成分!CD121</f>
        <v>0</v>
      </c>
      <c r="BI114">
        <f>①健診機関作成分!CE121</f>
        <v>0</v>
      </c>
      <c r="BJ114">
        <f>①健診機関作成分!CF121</f>
        <v>0</v>
      </c>
      <c r="BK114">
        <f>①健診機関作成分!CG121</f>
        <v>0</v>
      </c>
      <c r="BL114">
        <f>①健診機関作成分!CH121</f>
        <v>0</v>
      </c>
      <c r="BM114">
        <f>①健診機関作成分!CI121</f>
        <v>0</v>
      </c>
      <c r="BN114">
        <f>①健診機関作成分!CJ121</f>
        <v>0</v>
      </c>
      <c r="BO114">
        <f>①健診機関作成分!CK121</f>
        <v>0</v>
      </c>
      <c r="BP114">
        <f>①健診機関作成分!CL121</f>
        <v>0</v>
      </c>
      <c r="BQ114">
        <f>①健診機関作成分!CM121</f>
        <v>0</v>
      </c>
      <c r="BR114">
        <f>①健診機関作成分!CN121</f>
        <v>0</v>
      </c>
      <c r="BS114">
        <f>①健診機関作成分!CO121</f>
        <v>0</v>
      </c>
      <c r="BT114">
        <f>①健診機関作成分!CP121</f>
        <v>0</v>
      </c>
      <c r="BU114">
        <f>①健診機関作成分!CQ121</f>
        <v>0</v>
      </c>
      <c r="BV114">
        <f>①健診機関作成分!CR121</f>
        <v>0</v>
      </c>
      <c r="BW114">
        <f>①健診機関作成分!CS121</f>
        <v>0</v>
      </c>
      <c r="BX114">
        <f>①健診機関作成分!CT121</f>
        <v>0</v>
      </c>
      <c r="BY114">
        <f>①健診機関作成分!CU121</f>
        <v>0</v>
      </c>
      <c r="BZ114">
        <f>①健診機関作成分!CV121</f>
        <v>0</v>
      </c>
      <c r="CA114">
        <f>①健診機関作成分!AZ121</f>
        <v>0</v>
      </c>
      <c r="CB114">
        <f>①健診機関作成分!AM121</f>
        <v>0</v>
      </c>
    </row>
    <row r="115" spans="2:80" x14ac:dyDescent="0.2">
      <c r="B115">
        <f>①健診機関作成分!F122</f>
        <v>0</v>
      </c>
      <c r="C115">
        <f>①健診機関作成分!G122</f>
        <v>0</v>
      </c>
      <c r="D115">
        <f>①健診機関作成分!L122</f>
        <v>0</v>
      </c>
      <c r="G115" s="1" t="str">
        <f>FIND(TEXT(①健診機関作成分!N122,"G"),"GKMTSHR")&amp;TEXT(①健診機関作成分!N122,"EEMMDD")</f>
        <v>3330100</v>
      </c>
      <c r="H115" s="2">
        <f>①健診機関作成分!M122</f>
        <v>0</v>
      </c>
      <c r="I115">
        <f>①健診機関作成分!C122</f>
        <v>0</v>
      </c>
      <c r="J115" s="1">
        <f>①健診機関作成分!E122</f>
        <v>0</v>
      </c>
      <c r="K115" s="4">
        <f>①健診機関作成分!AE122</f>
        <v>0</v>
      </c>
      <c r="L115" s="4">
        <f>①健診機関作成分!AF122</f>
        <v>0</v>
      </c>
      <c r="M115" s="4">
        <f>①健診機関作成分!AG122</f>
        <v>0</v>
      </c>
      <c r="N115" s="4">
        <f>①健診機関作成分!AH122</f>
        <v>0</v>
      </c>
      <c r="O115">
        <f>①健診機関作成分!AI122+IF(①健診機関作成分!AI122=2,-1,1)</f>
        <v>1</v>
      </c>
      <c r="P115" s="3">
        <f>①健診機関作成分!AJ122</f>
        <v>0</v>
      </c>
      <c r="Q115" s="3">
        <f>①健診機関作成分!AK122</f>
        <v>0</v>
      </c>
      <c r="R115" s="5">
        <f>①健診機関作成分!AN122</f>
        <v>0</v>
      </c>
      <c r="S115" s="5">
        <f>①健診機関作成分!AO122</f>
        <v>0</v>
      </c>
      <c r="T115">
        <f>①健診機関作成分!AP122</f>
        <v>0</v>
      </c>
      <c r="U115" s="3">
        <f>①健診機関作成分!AL122</f>
        <v>0</v>
      </c>
      <c r="V115" s="5">
        <f>①健診機関作成分!AQ122</f>
        <v>0</v>
      </c>
      <c r="W115" s="5">
        <f>①健診機関作成分!AR122</f>
        <v>0</v>
      </c>
      <c r="X115" s="4">
        <f>①健診機関作成分!AS122</f>
        <v>0</v>
      </c>
      <c r="Y115" s="5">
        <f>①健診機関作成分!AT122</f>
        <v>0</v>
      </c>
      <c r="Z115" s="5">
        <f>①健診機関作成分!AU122</f>
        <v>0</v>
      </c>
      <c r="AA115">
        <f>①健診機関作成分!AV122</f>
        <v>0</v>
      </c>
      <c r="AB115" t="str">
        <f>①健診機関作成分!AW122</f>
        <v/>
      </c>
      <c r="AC115" t="str">
        <f>ASC(①健診機関作成分!AX122)</f>
        <v/>
      </c>
      <c r="AD115" t="str">
        <f>ASC(①健診機関作成分!AY122)</f>
        <v/>
      </c>
      <c r="AE115" s="5">
        <f>①健診機関作成分!BA122</f>
        <v>0</v>
      </c>
      <c r="AF115" s="5">
        <f>①健診機関作成分!BB122</f>
        <v>0</v>
      </c>
      <c r="AG115" s="4">
        <f>①健診機関作成分!BC122</f>
        <v>0</v>
      </c>
      <c r="AH115" s="4">
        <f>①健診機関作成分!BD122</f>
        <v>0</v>
      </c>
      <c r="AI115">
        <f>①健診機関作成分!BE122</f>
        <v>0</v>
      </c>
      <c r="AJ115">
        <f>①健診機関作成分!BF122</f>
        <v>0</v>
      </c>
      <c r="AK115" s="5">
        <f>①健診機関作成分!BG122</f>
        <v>0</v>
      </c>
      <c r="AL115" s="4">
        <f>①健診機関作成分!BH122</f>
        <v>0</v>
      </c>
      <c r="AM115" t="str">
        <f>ASC(①健診機関作成分!BI122)</f>
        <v/>
      </c>
      <c r="AN115" t="str">
        <f>ASC(①健診機関作成分!BJ122)</f>
        <v/>
      </c>
      <c r="AO115" t="str">
        <f>ASC(①健診機関作成分!BK122)</f>
        <v/>
      </c>
      <c r="AP115">
        <f>①健診機関作成分!BL122</f>
        <v>0</v>
      </c>
      <c r="AQ115" s="4">
        <f>①健診機関作成分!BM122</f>
        <v>0</v>
      </c>
      <c r="AR115">
        <f>①健診機関作成分!BN122</f>
        <v>0</v>
      </c>
      <c r="AS115" t="str">
        <f>ASC(①健診機関作成分!BO122)</f>
        <v/>
      </c>
      <c r="AT115">
        <f>①健診機関作成分!BP122</f>
        <v>0</v>
      </c>
      <c r="AU115">
        <f>①健診機関作成分!BQ122</f>
        <v>0</v>
      </c>
      <c r="AV115">
        <f>①健診機関作成分!BR122</f>
        <v>0</v>
      </c>
      <c r="AW115">
        <f>①健診機関作成分!BS122</f>
        <v>0</v>
      </c>
      <c r="AX115">
        <f>①健診機関作成分!BT122</f>
        <v>2</v>
      </c>
      <c r="AY115">
        <f>①健診機関作成分!BU122</f>
        <v>0</v>
      </c>
      <c r="AZ115">
        <f>①健診機関作成分!BV122</f>
        <v>2</v>
      </c>
      <c r="BA115">
        <f>①健診機関作成分!BW122</f>
        <v>0</v>
      </c>
      <c r="BB115">
        <f>①健診機関作成分!BX122</f>
        <v>2</v>
      </c>
      <c r="BC115">
        <f>①健診機関作成分!BY122</f>
        <v>0</v>
      </c>
      <c r="BD115">
        <f>①健診機関作成分!BZ122</f>
        <v>0</v>
      </c>
      <c r="BE115">
        <f>①健診機関作成分!CA122</f>
        <v>0</v>
      </c>
      <c r="BF115">
        <f>①健診機関作成分!CB122</f>
        <v>0</v>
      </c>
      <c r="BG115">
        <f>①健診機関作成分!CC122</f>
        <v>0</v>
      </c>
      <c r="BH115">
        <f>①健診機関作成分!CD122</f>
        <v>0</v>
      </c>
      <c r="BI115">
        <f>①健診機関作成分!CE122</f>
        <v>0</v>
      </c>
      <c r="BJ115">
        <f>①健診機関作成分!CF122</f>
        <v>0</v>
      </c>
      <c r="BK115">
        <f>①健診機関作成分!CG122</f>
        <v>0</v>
      </c>
      <c r="BL115">
        <f>①健診機関作成分!CH122</f>
        <v>0</v>
      </c>
      <c r="BM115">
        <f>①健診機関作成分!CI122</f>
        <v>0</v>
      </c>
      <c r="BN115">
        <f>①健診機関作成分!CJ122</f>
        <v>0</v>
      </c>
      <c r="BO115">
        <f>①健診機関作成分!CK122</f>
        <v>0</v>
      </c>
      <c r="BP115">
        <f>①健診機関作成分!CL122</f>
        <v>0</v>
      </c>
      <c r="BQ115">
        <f>①健診機関作成分!CM122</f>
        <v>0</v>
      </c>
      <c r="BR115">
        <f>①健診機関作成分!CN122</f>
        <v>0</v>
      </c>
      <c r="BS115">
        <f>①健診機関作成分!CO122</f>
        <v>0</v>
      </c>
      <c r="BT115">
        <f>①健診機関作成分!CP122</f>
        <v>0</v>
      </c>
      <c r="BU115">
        <f>①健診機関作成分!CQ122</f>
        <v>0</v>
      </c>
      <c r="BV115">
        <f>①健診機関作成分!CR122</f>
        <v>0</v>
      </c>
      <c r="BW115">
        <f>①健診機関作成分!CS122</f>
        <v>0</v>
      </c>
      <c r="BX115">
        <f>①健診機関作成分!CT122</f>
        <v>0</v>
      </c>
      <c r="BY115">
        <f>①健診機関作成分!CU122</f>
        <v>0</v>
      </c>
      <c r="BZ115">
        <f>①健診機関作成分!CV122</f>
        <v>0</v>
      </c>
      <c r="CA115">
        <f>①健診機関作成分!AZ122</f>
        <v>0</v>
      </c>
      <c r="CB115">
        <f>①健診機関作成分!AM122</f>
        <v>0</v>
      </c>
    </row>
    <row r="116" spans="2:80" x14ac:dyDescent="0.2">
      <c r="B116">
        <f>①健診機関作成分!F123</f>
        <v>0</v>
      </c>
      <c r="C116">
        <f>①健診機関作成分!G123</f>
        <v>0</v>
      </c>
      <c r="D116">
        <f>①健診機関作成分!L123</f>
        <v>0</v>
      </c>
      <c r="G116" s="1" t="str">
        <f>FIND(TEXT(①健診機関作成分!N123,"G"),"GKMTSHR")&amp;TEXT(①健診機関作成分!N123,"EEMMDD")</f>
        <v>3330100</v>
      </c>
      <c r="H116" s="2">
        <f>①健診機関作成分!M123</f>
        <v>0</v>
      </c>
      <c r="I116">
        <f>①健診機関作成分!C123</f>
        <v>0</v>
      </c>
      <c r="J116" s="1">
        <f>①健診機関作成分!E123</f>
        <v>0</v>
      </c>
      <c r="K116" s="4">
        <f>①健診機関作成分!AE123</f>
        <v>0</v>
      </c>
      <c r="L116" s="4">
        <f>①健診機関作成分!AF123</f>
        <v>0</v>
      </c>
      <c r="M116" s="4">
        <f>①健診機関作成分!AG123</f>
        <v>0</v>
      </c>
      <c r="N116" s="4">
        <f>①健診機関作成分!AH123</f>
        <v>0</v>
      </c>
      <c r="O116">
        <f>①健診機関作成分!AI123+IF(①健診機関作成分!AI123=2,-1,1)</f>
        <v>1</v>
      </c>
      <c r="P116" s="3">
        <f>①健診機関作成分!AJ123</f>
        <v>0</v>
      </c>
      <c r="Q116" s="3">
        <f>①健診機関作成分!AK123</f>
        <v>0</v>
      </c>
      <c r="R116" s="5">
        <f>①健診機関作成分!AN123</f>
        <v>0</v>
      </c>
      <c r="S116" s="5">
        <f>①健診機関作成分!AO123</f>
        <v>0</v>
      </c>
      <c r="T116">
        <f>①健診機関作成分!AP123</f>
        <v>0</v>
      </c>
      <c r="U116" s="3">
        <f>①健診機関作成分!AL123</f>
        <v>0</v>
      </c>
      <c r="V116" s="5">
        <f>①健診機関作成分!AQ123</f>
        <v>0</v>
      </c>
      <c r="W116" s="5">
        <f>①健診機関作成分!AR123</f>
        <v>0</v>
      </c>
      <c r="X116" s="4">
        <f>①健診機関作成分!AS123</f>
        <v>0</v>
      </c>
      <c r="Y116" s="5">
        <f>①健診機関作成分!AT123</f>
        <v>0</v>
      </c>
      <c r="Z116" s="5">
        <f>①健診機関作成分!AU123</f>
        <v>0</v>
      </c>
      <c r="AA116">
        <f>①健診機関作成分!AV123</f>
        <v>0</v>
      </c>
      <c r="AB116" t="str">
        <f>①健診機関作成分!AW123</f>
        <v/>
      </c>
      <c r="AC116" t="str">
        <f>ASC(①健診機関作成分!AX123)</f>
        <v/>
      </c>
      <c r="AD116" t="str">
        <f>ASC(①健診機関作成分!AY123)</f>
        <v/>
      </c>
      <c r="AE116" s="5">
        <f>①健診機関作成分!BA123</f>
        <v>0</v>
      </c>
      <c r="AF116" s="5">
        <f>①健診機関作成分!BB123</f>
        <v>0</v>
      </c>
      <c r="AG116" s="4">
        <f>①健診機関作成分!BC123</f>
        <v>0</v>
      </c>
      <c r="AH116" s="4">
        <f>①健診機関作成分!BD123</f>
        <v>0</v>
      </c>
      <c r="AI116">
        <f>①健診機関作成分!BE123</f>
        <v>0</v>
      </c>
      <c r="AJ116">
        <f>①健診機関作成分!BF123</f>
        <v>0</v>
      </c>
      <c r="AK116" s="5">
        <f>①健診機関作成分!BG123</f>
        <v>0</v>
      </c>
      <c r="AL116" s="4">
        <f>①健診機関作成分!BH123</f>
        <v>0</v>
      </c>
      <c r="AM116" t="str">
        <f>ASC(①健診機関作成分!BI123)</f>
        <v/>
      </c>
      <c r="AN116" t="str">
        <f>ASC(①健診機関作成分!BJ123)</f>
        <v/>
      </c>
      <c r="AO116" t="str">
        <f>ASC(①健診機関作成分!BK123)</f>
        <v/>
      </c>
      <c r="AP116">
        <f>①健診機関作成分!BL123</f>
        <v>0</v>
      </c>
      <c r="AQ116" s="4">
        <f>①健診機関作成分!BM123</f>
        <v>0</v>
      </c>
      <c r="AR116">
        <f>①健診機関作成分!BN123</f>
        <v>0</v>
      </c>
      <c r="AS116" t="str">
        <f>ASC(①健診機関作成分!BO123)</f>
        <v/>
      </c>
      <c r="AT116">
        <f>①健診機関作成分!BP123</f>
        <v>0</v>
      </c>
      <c r="AU116">
        <f>①健診機関作成分!BQ123</f>
        <v>0</v>
      </c>
      <c r="AV116">
        <f>①健診機関作成分!BR123</f>
        <v>0</v>
      </c>
      <c r="AW116">
        <f>①健診機関作成分!BS123</f>
        <v>0</v>
      </c>
      <c r="AX116">
        <f>①健診機関作成分!BT123</f>
        <v>2</v>
      </c>
      <c r="AY116">
        <f>①健診機関作成分!BU123</f>
        <v>0</v>
      </c>
      <c r="AZ116">
        <f>①健診機関作成分!BV123</f>
        <v>2</v>
      </c>
      <c r="BA116">
        <f>①健診機関作成分!BW123</f>
        <v>0</v>
      </c>
      <c r="BB116">
        <f>①健診機関作成分!BX123</f>
        <v>2</v>
      </c>
      <c r="BC116">
        <f>①健診機関作成分!BY123</f>
        <v>0</v>
      </c>
      <c r="BD116">
        <f>①健診機関作成分!BZ123</f>
        <v>0</v>
      </c>
      <c r="BE116">
        <f>①健診機関作成分!CA123</f>
        <v>0</v>
      </c>
      <c r="BF116">
        <f>①健診機関作成分!CB123</f>
        <v>0</v>
      </c>
      <c r="BG116">
        <f>①健診機関作成分!CC123</f>
        <v>0</v>
      </c>
      <c r="BH116">
        <f>①健診機関作成分!CD123</f>
        <v>0</v>
      </c>
      <c r="BI116">
        <f>①健診機関作成分!CE123</f>
        <v>0</v>
      </c>
      <c r="BJ116">
        <f>①健診機関作成分!CF123</f>
        <v>0</v>
      </c>
      <c r="BK116">
        <f>①健診機関作成分!CG123</f>
        <v>0</v>
      </c>
      <c r="BL116">
        <f>①健診機関作成分!CH123</f>
        <v>0</v>
      </c>
      <c r="BM116">
        <f>①健診機関作成分!CI123</f>
        <v>0</v>
      </c>
      <c r="BN116">
        <f>①健診機関作成分!CJ123</f>
        <v>0</v>
      </c>
      <c r="BO116">
        <f>①健診機関作成分!CK123</f>
        <v>0</v>
      </c>
      <c r="BP116">
        <f>①健診機関作成分!CL123</f>
        <v>0</v>
      </c>
      <c r="BQ116">
        <f>①健診機関作成分!CM123</f>
        <v>0</v>
      </c>
      <c r="BR116">
        <f>①健診機関作成分!CN123</f>
        <v>0</v>
      </c>
      <c r="BS116">
        <f>①健診機関作成分!CO123</f>
        <v>0</v>
      </c>
      <c r="BT116">
        <f>①健診機関作成分!CP123</f>
        <v>0</v>
      </c>
      <c r="BU116">
        <f>①健診機関作成分!CQ123</f>
        <v>0</v>
      </c>
      <c r="BV116">
        <f>①健診機関作成分!CR123</f>
        <v>0</v>
      </c>
      <c r="BW116">
        <f>①健診機関作成分!CS123</f>
        <v>0</v>
      </c>
      <c r="BX116">
        <f>①健診機関作成分!CT123</f>
        <v>0</v>
      </c>
      <c r="BY116">
        <f>①健診機関作成分!CU123</f>
        <v>0</v>
      </c>
      <c r="BZ116">
        <f>①健診機関作成分!CV123</f>
        <v>0</v>
      </c>
      <c r="CA116">
        <f>①健診機関作成分!AZ123</f>
        <v>0</v>
      </c>
      <c r="CB116">
        <f>①健診機関作成分!AM123</f>
        <v>0</v>
      </c>
    </row>
    <row r="117" spans="2:80" x14ac:dyDescent="0.2">
      <c r="B117">
        <f>①健診機関作成分!F124</f>
        <v>0</v>
      </c>
      <c r="C117">
        <f>①健診機関作成分!G124</f>
        <v>0</v>
      </c>
      <c r="D117">
        <f>①健診機関作成分!L124</f>
        <v>0</v>
      </c>
      <c r="G117" s="1" t="str">
        <f>FIND(TEXT(①健診機関作成分!N124,"G"),"GKMTSHR")&amp;TEXT(①健診機関作成分!N124,"EEMMDD")</f>
        <v>3330100</v>
      </c>
      <c r="H117" s="2">
        <f>①健診機関作成分!M124</f>
        <v>0</v>
      </c>
      <c r="I117">
        <f>①健診機関作成分!C124</f>
        <v>0</v>
      </c>
      <c r="J117" s="1">
        <f>①健診機関作成分!E124</f>
        <v>0</v>
      </c>
      <c r="K117" s="4">
        <f>①健診機関作成分!AE124</f>
        <v>0</v>
      </c>
      <c r="L117" s="4">
        <f>①健診機関作成分!AF124</f>
        <v>0</v>
      </c>
      <c r="M117" s="4">
        <f>①健診機関作成分!AG124</f>
        <v>0</v>
      </c>
      <c r="N117" s="4">
        <f>①健診機関作成分!AH124</f>
        <v>0</v>
      </c>
      <c r="O117">
        <f>①健診機関作成分!AI124+IF(①健診機関作成分!AI124=2,-1,1)</f>
        <v>1</v>
      </c>
      <c r="P117" s="3">
        <f>①健診機関作成分!AJ124</f>
        <v>0</v>
      </c>
      <c r="Q117" s="3">
        <f>①健診機関作成分!AK124</f>
        <v>0</v>
      </c>
      <c r="R117" s="5">
        <f>①健診機関作成分!AN124</f>
        <v>0</v>
      </c>
      <c r="S117" s="5">
        <f>①健診機関作成分!AO124</f>
        <v>0</v>
      </c>
      <c r="T117">
        <f>①健診機関作成分!AP124</f>
        <v>0</v>
      </c>
      <c r="U117" s="3">
        <f>①健診機関作成分!AL124</f>
        <v>0</v>
      </c>
      <c r="V117" s="5">
        <f>①健診機関作成分!AQ124</f>
        <v>0</v>
      </c>
      <c r="W117" s="5">
        <f>①健診機関作成分!AR124</f>
        <v>0</v>
      </c>
      <c r="X117" s="4">
        <f>①健診機関作成分!AS124</f>
        <v>0</v>
      </c>
      <c r="Y117" s="5">
        <f>①健診機関作成分!AT124</f>
        <v>0</v>
      </c>
      <c r="Z117" s="5">
        <f>①健診機関作成分!AU124</f>
        <v>0</v>
      </c>
      <c r="AA117">
        <f>①健診機関作成分!AV124</f>
        <v>0</v>
      </c>
      <c r="AB117" t="str">
        <f>①健診機関作成分!AW124</f>
        <v/>
      </c>
      <c r="AC117" t="str">
        <f>ASC(①健診機関作成分!AX124)</f>
        <v/>
      </c>
      <c r="AD117" t="str">
        <f>ASC(①健診機関作成分!AY124)</f>
        <v/>
      </c>
      <c r="AE117" s="5">
        <f>①健診機関作成分!BA124</f>
        <v>0</v>
      </c>
      <c r="AF117" s="5">
        <f>①健診機関作成分!BB124</f>
        <v>0</v>
      </c>
      <c r="AG117" s="4">
        <f>①健診機関作成分!BC124</f>
        <v>0</v>
      </c>
      <c r="AH117" s="4">
        <f>①健診機関作成分!BD124</f>
        <v>0</v>
      </c>
      <c r="AI117">
        <f>①健診機関作成分!BE124</f>
        <v>0</v>
      </c>
      <c r="AJ117">
        <f>①健診機関作成分!BF124</f>
        <v>0</v>
      </c>
      <c r="AK117" s="5">
        <f>①健診機関作成分!BG124</f>
        <v>0</v>
      </c>
      <c r="AL117" s="4">
        <f>①健診機関作成分!BH124</f>
        <v>0</v>
      </c>
      <c r="AM117" t="str">
        <f>ASC(①健診機関作成分!BI124)</f>
        <v/>
      </c>
      <c r="AN117" t="str">
        <f>ASC(①健診機関作成分!BJ124)</f>
        <v/>
      </c>
      <c r="AO117" t="str">
        <f>ASC(①健診機関作成分!BK124)</f>
        <v/>
      </c>
      <c r="AP117">
        <f>①健診機関作成分!BL124</f>
        <v>0</v>
      </c>
      <c r="AQ117" s="4">
        <f>①健診機関作成分!BM124</f>
        <v>0</v>
      </c>
      <c r="AR117">
        <f>①健診機関作成分!BN124</f>
        <v>0</v>
      </c>
      <c r="AS117" t="str">
        <f>ASC(①健診機関作成分!BO124)</f>
        <v/>
      </c>
      <c r="AT117">
        <f>①健診機関作成分!BP124</f>
        <v>0</v>
      </c>
      <c r="AU117">
        <f>①健診機関作成分!BQ124</f>
        <v>0</v>
      </c>
      <c r="AV117">
        <f>①健診機関作成分!BR124</f>
        <v>0</v>
      </c>
      <c r="AW117">
        <f>①健診機関作成分!BS124</f>
        <v>0</v>
      </c>
      <c r="AX117">
        <f>①健診機関作成分!BT124</f>
        <v>2</v>
      </c>
      <c r="AY117">
        <f>①健診機関作成分!BU124</f>
        <v>0</v>
      </c>
      <c r="AZ117">
        <f>①健診機関作成分!BV124</f>
        <v>2</v>
      </c>
      <c r="BA117">
        <f>①健診機関作成分!BW124</f>
        <v>0</v>
      </c>
      <c r="BB117">
        <f>①健診機関作成分!BX124</f>
        <v>2</v>
      </c>
      <c r="BC117">
        <f>①健診機関作成分!BY124</f>
        <v>0</v>
      </c>
      <c r="BD117">
        <f>①健診機関作成分!BZ124</f>
        <v>0</v>
      </c>
      <c r="BE117">
        <f>①健診機関作成分!CA124</f>
        <v>0</v>
      </c>
      <c r="BF117">
        <f>①健診機関作成分!CB124</f>
        <v>0</v>
      </c>
      <c r="BG117">
        <f>①健診機関作成分!CC124</f>
        <v>0</v>
      </c>
      <c r="BH117">
        <f>①健診機関作成分!CD124</f>
        <v>0</v>
      </c>
      <c r="BI117">
        <f>①健診機関作成分!CE124</f>
        <v>0</v>
      </c>
      <c r="BJ117">
        <f>①健診機関作成分!CF124</f>
        <v>0</v>
      </c>
      <c r="BK117">
        <f>①健診機関作成分!CG124</f>
        <v>0</v>
      </c>
      <c r="BL117">
        <f>①健診機関作成分!CH124</f>
        <v>0</v>
      </c>
      <c r="BM117">
        <f>①健診機関作成分!CI124</f>
        <v>0</v>
      </c>
      <c r="BN117">
        <f>①健診機関作成分!CJ124</f>
        <v>0</v>
      </c>
      <c r="BO117">
        <f>①健診機関作成分!CK124</f>
        <v>0</v>
      </c>
      <c r="BP117">
        <f>①健診機関作成分!CL124</f>
        <v>0</v>
      </c>
      <c r="BQ117">
        <f>①健診機関作成分!CM124</f>
        <v>0</v>
      </c>
      <c r="BR117">
        <f>①健診機関作成分!CN124</f>
        <v>0</v>
      </c>
      <c r="BS117">
        <f>①健診機関作成分!CO124</f>
        <v>0</v>
      </c>
      <c r="BT117">
        <f>①健診機関作成分!CP124</f>
        <v>0</v>
      </c>
      <c r="BU117">
        <f>①健診機関作成分!CQ124</f>
        <v>0</v>
      </c>
      <c r="BV117">
        <f>①健診機関作成分!CR124</f>
        <v>0</v>
      </c>
      <c r="BW117">
        <f>①健診機関作成分!CS124</f>
        <v>0</v>
      </c>
      <c r="BX117">
        <f>①健診機関作成分!CT124</f>
        <v>0</v>
      </c>
      <c r="BY117">
        <f>①健診機関作成分!CU124</f>
        <v>0</v>
      </c>
      <c r="BZ117">
        <f>①健診機関作成分!CV124</f>
        <v>0</v>
      </c>
      <c r="CA117">
        <f>①健診機関作成分!AZ124</f>
        <v>0</v>
      </c>
      <c r="CB117">
        <f>①健診機関作成分!AM124</f>
        <v>0</v>
      </c>
    </row>
    <row r="118" spans="2:80" x14ac:dyDescent="0.2">
      <c r="B118">
        <f>①健診機関作成分!F125</f>
        <v>0</v>
      </c>
      <c r="C118">
        <f>①健診機関作成分!G125</f>
        <v>0</v>
      </c>
      <c r="D118">
        <f>①健診機関作成分!L125</f>
        <v>0</v>
      </c>
      <c r="G118" s="1" t="str">
        <f>FIND(TEXT(①健診機関作成分!N125,"G"),"GKMTSHR")&amp;TEXT(①健診機関作成分!N125,"EEMMDD")</f>
        <v>3330100</v>
      </c>
      <c r="H118" s="2">
        <f>①健診機関作成分!M125</f>
        <v>0</v>
      </c>
      <c r="I118">
        <f>①健診機関作成分!C125</f>
        <v>0</v>
      </c>
      <c r="J118" s="1">
        <f>①健診機関作成分!E125</f>
        <v>0</v>
      </c>
      <c r="K118" s="4">
        <f>①健診機関作成分!AE125</f>
        <v>0</v>
      </c>
      <c r="L118" s="4">
        <f>①健診機関作成分!AF125</f>
        <v>0</v>
      </c>
      <c r="M118" s="4">
        <f>①健診機関作成分!AG125</f>
        <v>0</v>
      </c>
      <c r="N118" s="4">
        <f>①健診機関作成分!AH125</f>
        <v>0</v>
      </c>
      <c r="O118">
        <f>①健診機関作成分!AI125+IF(①健診機関作成分!AI125=2,-1,1)</f>
        <v>1</v>
      </c>
      <c r="P118" s="3">
        <f>①健診機関作成分!AJ125</f>
        <v>0</v>
      </c>
      <c r="Q118" s="3">
        <f>①健診機関作成分!AK125</f>
        <v>0</v>
      </c>
      <c r="R118" s="5">
        <f>①健診機関作成分!AN125</f>
        <v>0</v>
      </c>
      <c r="S118" s="5">
        <f>①健診機関作成分!AO125</f>
        <v>0</v>
      </c>
      <c r="T118">
        <f>①健診機関作成分!AP125</f>
        <v>0</v>
      </c>
      <c r="U118" s="3">
        <f>①健診機関作成分!AL125</f>
        <v>0</v>
      </c>
      <c r="V118" s="5">
        <f>①健診機関作成分!AQ125</f>
        <v>0</v>
      </c>
      <c r="W118" s="5">
        <f>①健診機関作成分!AR125</f>
        <v>0</v>
      </c>
      <c r="X118" s="4">
        <f>①健診機関作成分!AS125</f>
        <v>0</v>
      </c>
      <c r="Y118" s="5">
        <f>①健診機関作成分!AT125</f>
        <v>0</v>
      </c>
      <c r="Z118" s="5">
        <f>①健診機関作成分!AU125</f>
        <v>0</v>
      </c>
      <c r="AA118">
        <f>①健診機関作成分!AV125</f>
        <v>0</v>
      </c>
      <c r="AB118" t="str">
        <f>①健診機関作成分!AW125</f>
        <v/>
      </c>
      <c r="AC118" t="str">
        <f>ASC(①健診機関作成分!AX125)</f>
        <v/>
      </c>
      <c r="AD118" t="str">
        <f>ASC(①健診機関作成分!AY125)</f>
        <v/>
      </c>
      <c r="AE118" s="5">
        <f>①健診機関作成分!BA125</f>
        <v>0</v>
      </c>
      <c r="AF118" s="5">
        <f>①健診機関作成分!BB125</f>
        <v>0</v>
      </c>
      <c r="AG118" s="4">
        <f>①健診機関作成分!BC125</f>
        <v>0</v>
      </c>
      <c r="AH118" s="4">
        <f>①健診機関作成分!BD125</f>
        <v>0</v>
      </c>
      <c r="AI118">
        <f>①健診機関作成分!BE125</f>
        <v>0</v>
      </c>
      <c r="AJ118">
        <f>①健診機関作成分!BF125</f>
        <v>0</v>
      </c>
      <c r="AK118" s="5">
        <f>①健診機関作成分!BG125</f>
        <v>0</v>
      </c>
      <c r="AL118" s="4">
        <f>①健診機関作成分!BH125</f>
        <v>0</v>
      </c>
      <c r="AM118" t="str">
        <f>ASC(①健診機関作成分!BI125)</f>
        <v/>
      </c>
      <c r="AN118" t="str">
        <f>ASC(①健診機関作成分!BJ125)</f>
        <v/>
      </c>
      <c r="AO118" t="str">
        <f>ASC(①健診機関作成分!BK125)</f>
        <v/>
      </c>
      <c r="AP118">
        <f>①健診機関作成分!BL125</f>
        <v>0</v>
      </c>
      <c r="AQ118" s="4">
        <f>①健診機関作成分!BM125</f>
        <v>0</v>
      </c>
      <c r="AR118">
        <f>①健診機関作成分!BN125</f>
        <v>0</v>
      </c>
      <c r="AS118" t="str">
        <f>ASC(①健診機関作成分!BO125)</f>
        <v/>
      </c>
      <c r="AT118">
        <f>①健診機関作成分!BP125</f>
        <v>0</v>
      </c>
      <c r="AU118">
        <f>①健診機関作成分!BQ125</f>
        <v>0</v>
      </c>
      <c r="AV118">
        <f>①健診機関作成分!BR125</f>
        <v>0</v>
      </c>
      <c r="AW118">
        <f>①健診機関作成分!BS125</f>
        <v>0</v>
      </c>
      <c r="AX118">
        <f>①健診機関作成分!BT125</f>
        <v>2</v>
      </c>
      <c r="AY118">
        <f>①健診機関作成分!BU125</f>
        <v>0</v>
      </c>
      <c r="AZ118">
        <f>①健診機関作成分!BV125</f>
        <v>2</v>
      </c>
      <c r="BA118">
        <f>①健診機関作成分!BW125</f>
        <v>0</v>
      </c>
      <c r="BB118">
        <f>①健診機関作成分!BX125</f>
        <v>2</v>
      </c>
      <c r="BC118">
        <f>①健診機関作成分!BY125</f>
        <v>0</v>
      </c>
      <c r="BD118">
        <f>①健診機関作成分!BZ125</f>
        <v>0</v>
      </c>
      <c r="BE118">
        <f>①健診機関作成分!CA125</f>
        <v>0</v>
      </c>
      <c r="BF118">
        <f>①健診機関作成分!CB125</f>
        <v>0</v>
      </c>
      <c r="BG118">
        <f>①健診機関作成分!CC125</f>
        <v>0</v>
      </c>
      <c r="BH118">
        <f>①健診機関作成分!CD125</f>
        <v>0</v>
      </c>
      <c r="BI118">
        <f>①健診機関作成分!CE125</f>
        <v>0</v>
      </c>
      <c r="BJ118">
        <f>①健診機関作成分!CF125</f>
        <v>0</v>
      </c>
      <c r="BK118">
        <f>①健診機関作成分!CG125</f>
        <v>0</v>
      </c>
      <c r="BL118">
        <f>①健診機関作成分!CH125</f>
        <v>0</v>
      </c>
      <c r="BM118">
        <f>①健診機関作成分!CI125</f>
        <v>0</v>
      </c>
      <c r="BN118">
        <f>①健診機関作成分!CJ125</f>
        <v>0</v>
      </c>
      <c r="BO118">
        <f>①健診機関作成分!CK125</f>
        <v>0</v>
      </c>
      <c r="BP118">
        <f>①健診機関作成分!CL125</f>
        <v>0</v>
      </c>
      <c r="BQ118">
        <f>①健診機関作成分!CM125</f>
        <v>0</v>
      </c>
      <c r="BR118">
        <f>①健診機関作成分!CN125</f>
        <v>0</v>
      </c>
      <c r="BS118">
        <f>①健診機関作成分!CO125</f>
        <v>0</v>
      </c>
      <c r="BT118">
        <f>①健診機関作成分!CP125</f>
        <v>0</v>
      </c>
      <c r="BU118">
        <f>①健診機関作成分!CQ125</f>
        <v>0</v>
      </c>
      <c r="BV118">
        <f>①健診機関作成分!CR125</f>
        <v>0</v>
      </c>
      <c r="BW118">
        <f>①健診機関作成分!CS125</f>
        <v>0</v>
      </c>
      <c r="BX118">
        <f>①健診機関作成分!CT125</f>
        <v>0</v>
      </c>
      <c r="BY118">
        <f>①健診機関作成分!CU125</f>
        <v>0</v>
      </c>
      <c r="BZ118">
        <f>①健診機関作成分!CV125</f>
        <v>0</v>
      </c>
      <c r="CA118">
        <f>①健診機関作成分!AZ125</f>
        <v>0</v>
      </c>
      <c r="CB118">
        <f>①健診機関作成分!AM125</f>
        <v>0</v>
      </c>
    </row>
    <row r="119" spans="2:80" x14ac:dyDescent="0.2">
      <c r="B119">
        <f>①健診機関作成分!F126</f>
        <v>0</v>
      </c>
      <c r="C119">
        <f>①健診機関作成分!G126</f>
        <v>0</v>
      </c>
      <c r="D119">
        <f>①健診機関作成分!L126</f>
        <v>0</v>
      </c>
      <c r="G119" s="1" t="str">
        <f>FIND(TEXT(①健診機関作成分!N126,"G"),"GKMTSHR")&amp;TEXT(①健診機関作成分!N126,"EEMMDD")</f>
        <v>3330100</v>
      </c>
      <c r="H119" s="2">
        <f>①健診機関作成分!M126</f>
        <v>0</v>
      </c>
      <c r="I119">
        <f>①健診機関作成分!C126</f>
        <v>0</v>
      </c>
      <c r="J119" s="1">
        <f>①健診機関作成分!E126</f>
        <v>0</v>
      </c>
      <c r="K119" s="4">
        <f>①健診機関作成分!AE126</f>
        <v>0</v>
      </c>
      <c r="L119" s="4">
        <f>①健診機関作成分!AF126</f>
        <v>0</v>
      </c>
      <c r="M119" s="4">
        <f>①健診機関作成分!AG126</f>
        <v>0</v>
      </c>
      <c r="N119" s="4">
        <f>①健診機関作成分!AH126</f>
        <v>0</v>
      </c>
      <c r="O119">
        <f>①健診機関作成分!AI126+IF(①健診機関作成分!AI126=2,-1,1)</f>
        <v>1</v>
      </c>
      <c r="P119" s="3">
        <f>①健診機関作成分!AJ126</f>
        <v>0</v>
      </c>
      <c r="Q119" s="3">
        <f>①健診機関作成分!AK126</f>
        <v>0</v>
      </c>
      <c r="R119" s="5">
        <f>①健診機関作成分!AN126</f>
        <v>0</v>
      </c>
      <c r="S119" s="5">
        <f>①健診機関作成分!AO126</f>
        <v>0</v>
      </c>
      <c r="T119">
        <f>①健診機関作成分!AP126</f>
        <v>0</v>
      </c>
      <c r="U119" s="3">
        <f>①健診機関作成分!AL126</f>
        <v>0</v>
      </c>
      <c r="V119" s="5">
        <f>①健診機関作成分!AQ126</f>
        <v>0</v>
      </c>
      <c r="W119" s="5">
        <f>①健診機関作成分!AR126</f>
        <v>0</v>
      </c>
      <c r="X119" s="4">
        <f>①健診機関作成分!AS126</f>
        <v>0</v>
      </c>
      <c r="Y119" s="5">
        <f>①健診機関作成分!AT126</f>
        <v>0</v>
      </c>
      <c r="Z119" s="5">
        <f>①健診機関作成分!AU126</f>
        <v>0</v>
      </c>
      <c r="AA119">
        <f>①健診機関作成分!AV126</f>
        <v>0</v>
      </c>
      <c r="AB119" t="str">
        <f>①健診機関作成分!AW126</f>
        <v/>
      </c>
      <c r="AC119" t="str">
        <f>ASC(①健診機関作成分!AX126)</f>
        <v/>
      </c>
      <c r="AD119" t="str">
        <f>ASC(①健診機関作成分!AY126)</f>
        <v/>
      </c>
      <c r="AE119" s="5">
        <f>①健診機関作成分!BA126</f>
        <v>0</v>
      </c>
      <c r="AF119" s="5">
        <f>①健診機関作成分!BB126</f>
        <v>0</v>
      </c>
      <c r="AG119" s="4">
        <f>①健診機関作成分!BC126</f>
        <v>0</v>
      </c>
      <c r="AH119" s="4">
        <f>①健診機関作成分!BD126</f>
        <v>0</v>
      </c>
      <c r="AI119">
        <f>①健診機関作成分!BE126</f>
        <v>0</v>
      </c>
      <c r="AJ119">
        <f>①健診機関作成分!BF126</f>
        <v>0</v>
      </c>
      <c r="AK119" s="5">
        <f>①健診機関作成分!BG126</f>
        <v>0</v>
      </c>
      <c r="AL119" s="4">
        <f>①健診機関作成分!BH126</f>
        <v>0</v>
      </c>
      <c r="AM119" t="str">
        <f>ASC(①健診機関作成分!BI126)</f>
        <v/>
      </c>
      <c r="AN119" t="str">
        <f>ASC(①健診機関作成分!BJ126)</f>
        <v/>
      </c>
      <c r="AO119" t="str">
        <f>ASC(①健診機関作成分!BK126)</f>
        <v/>
      </c>
      <c r="AP119">
        <f>①健診機関作成分!BL126</f>
        <v>0</v>
      </c>
      <c r="AQ119" s="4">
        <f>①健診機関作成分!BM126</f>
        <v>0</v>
      </c>
      <c r="AR119">
        <f>①健診機関作成分!BN126</f>
        <v>0</v>
      </c>
      <c r="AS119" t="str">
        <f>ASC(①健診機関作成分!BO126)</f>
        <v/>
      </c>
      <c r="AT119">
        <f>①健診機関作成分!BP126</f>
        <v>0</v>
      </c>
      <c r="AU119">
        <f>①健診機関作成分!BQ126</f>
        <v>0</v>
      </c>
      <c r="AV119">
        <f>①健診機関作成分!BR126</f>
        <v>0</v>
      </c>
      <c r="AW119">
        <f>①健診機関作成分!BS126</f>
        <v>0</v>
      </c>
      <c r="AX119">
        <f>①健診機関作成分!BT126</f>
        <v>2</v>
      </c>
      <c r="AY119">
        <f>①健診機関作成分!BU126</f>
        <v>0</v>
      </c>
      <c r="AZ119">
        <f>①健診機関作成分!BV126</f>
        <v>2</v>
      </c>
      <c r="BA119">
        <f>①健診機関作成分!BW126</f>
        <v>0</v>
      </c>
      <c r="BB119">
        <f>①健診機関作成分!BX126</f>
        <v>2</v>
      </c>
      <c r="BC119">
        <f>①健診機関作成分!BY126</f>
        <v>0</v>
      </c>
      <c r="BD119">
        <f>①健診機関作成分!BZ126</f>
        <v>0</v>
      </c>
      <c r="BE119">
        <f>①健診機関作成分!CA126</f>
        <v>0</v>
      </c>
      <c r="BF119">
        <f>①健診機関作成分!CB126</f>
        <v>0</v>
      </c>
      <c r="BG119">
        <f>①健診機関作成分!CC126</f>
        <v>0</v>
      </c>
      <c r="BH119">
        <f>①健診機関作成分!CD126</f>
        <v>0</v>
      </c>
      <c r="BI119">
        <f>①健診機関作成分!CE126</f>
        <v>0</v>
      </c>
      <c r="BJ119">
        <f>①健診機関作成分!CF126</f>
        <v>0</v>
      </c>
      <c r="BK119">
        <f>①健診機関作成分!CG126</f>
        <v>0</v>
      </c>
      <c r="BL119">
        <f>①健診機関作成分!CH126</f>
        <v>0</v>
      </c>
      <c r="BM119">
        <f>①健診機関作成分!CI126</f>
        <v>0</v>
      </c>
      <c r="BN119">
        <f>①健診機関作成分!CJ126</f>
        <v>0</v>
      </c>
      <c r="BO119">
        <f>①健診機関作成分!CK126</f>
        <v>0</v>
      </c>
      <c r="BP119">
        <f>①健診機関作成分!CL126</f>
        <v>0</v>
      </c>
      <c r="BQ119">
        <f>①健診機関作成分!CM126</f>
        <v>0</v>
      </c>
      <c r="BR119">
        <f>①健診機関作成分!CN126</f>
        <v>0</v>
      </c>
      <c r="BS119">
        <f>①健診機関作成分!CO126</f>
        <v>0</v>
      </c>
      <c r="BT119">
        <f>①健診機関作成分!CP126</f>
        <v>0</v>
      </c>
      <c r="BU119">
        <f>①健診機関作成分!CQ126</f>
        <v>0</v>
      </c>
      <c r="BV119">
        <f>①健診機関作成分!CR126</f>
        <v>0</v>
      </c>
      <c r="BW119">
        <f>①健診機関作成分!CS126</f>
        <v>0</v>
      </c>
      <c r="BX119">
        <f>①健診機関作成分!CT126</f>
        <v>0</v>
      </c>
      <c r="BY119">
        <f>①健診機関作成分!CU126</f>
        <v>0</v>
      </c>
      <c r="BZ119">
        <f>①健診機関作成分!CV126</f>
        <v>0</v>
      </c>
      <c r="CA119">
        <f>①健診機関作成分!AZ126</f>
        <v>0</v>
      </c>
      <c r="CB119">
        <f>①健診機関作成分!AM126</f>
        <v>0</v>
      </c>
    </row>
    <row r="120" spans="2:80" x14ac:dyDescent="0.2">
      <c r="B120">
        <f>①健診機関作成分!F127</f>
        <v>0</v>
      </c>
      <c r="C120">
        <f>①健診機関作成分!G127</f>
        <v>0</v>
      </c>
      <c r="D120">
        <f>①健診機関作成分!L127</f>
        <v>0</v>
      </c>
      <c r="G120" s="1" t="str">
        <f>FIND(TEXT(①健診機関作成分!N127,"G"),"GKMTSHR")&amp;TEXT(①健診機関作成分!N127,"EEMMDD")</f>
        <v>3330100</v>
      </c>
      <c r="H120" s="2">
        <f>①健診機関作成分!M127</f>
        <v>0</v>
      </c>
      <c r="I120">
        <f>①健診機関作成分!C127</f>
        <v>0</v>
      </c>
      <c r="J120" s="1">
        <f>①健診機関作成分!E127</f>
        <v>0</v>
      </c>
      <c r="K120" s="4">
        <f>①健診機関作成分!AE127</f>
        <v>0</v>
      </c>
      <c r="L120" s="4">
        <f>①健診機関作成分!AF127</f>
        <v>0</v>
      </c>
      <c r="M120" s="4">
        <f>①健診機関作成分!AG127</f>
        <v>0</v>
      </c>
      <c r="N120" s="4">
        <f>①健診機関作成分!AH127</f>
        <v>0</v>
      </c>
      <c r="O120">
        <f>①健診機関作成分!AI127+IF(①健診機関作成分!AI127=2,-1,1)</f>
        <v>1</v>
      </c>
      <c r="P120" s="3">
        <f>①健診機関作成分!AJ127</f>
        <v>0</v>
      </c>
      <c r="Q120" s="3">
        <f>①健診機関作成分!AK127</f>
        <v>0</v>
      </c>
      <c r="R120" s="5">
        <f>①健診機関作成分!AN127</f>
        <v>0</v>
      </c>
      <c r="S120" s="5">
        <f>①健診機関作成分!AO127</f>
        <v>0</v>
      </c>
      <c r="T120">
        <f>①健診機関作成分!AP127</f>
        <v>0</v>
      </c>
      <c r="U120" s="3">
        <f>①健診機関作成分!AL127</f>
        <v>0</v>
      </c>
      <c r="V120" s="5">
        <f>①健診機関作成分!AQ127</f>
        <v>0</v>
      </c>
      <c r="W120" s="5">
        <f>①健診機関作成分!AR127</f>
        <v>0</v>
      </c>
      <c r="X120" s="4">
        <f>①健診機関作成分!AS127</f>
        <v>0</v>
      </c>
      <c r="Y120" s="5">
        <f>①健診機関作成分!AT127</f>
        <v>0</v>
      </c>
      <c r="Z120" s="5">
        <f>①健診機関作成分!AU127</f>
        <v>0</v>
      </c>
      <c r="AA120">
        <f>①健診機関作成分!AV127</f>
        <v>0</v>
      </c>
      <c r="AB120" t="str">
        <f>①健診機関作成分!AW127</f>
        <v/>
      </c>
      <c r="AC120" t="str">
        <f>ASC(①健診機関作成分!AX127)</f>
        <v/>
      </c>
      <c r="AD120" t="str">
        <f>ASC(①健診機関作成分!AY127)</f>
        <v/>
      </c>
      <c r="AE120" s="5">
        <f>①健診機関作成分!BA127</f>
        <v>0</v>
      </c>
      <c r="AF120" s="5">
        <f>①健診機関作成分!BB127</f>
        <v>0</v>
      </c>
      <c r="AG120" s="4">
        <f>①健診機関作成分!BC127</f>
        <v>0</v>
      </c>
      <c r="AH120" s="4">
        <f>①健診機関作成分!BD127</f>
        <v>0</v>
      </c>
      <c r="AI120">
        <f>①健診機関作成分!BE127</f>
        <v>0</v>
      </c>
      <c r="AJ120">
        <f>①健診機関作成分!BF127</f>
        <v>0</v>
      </c>
      <c r="AK120" s="5">
        <f>①健診機関作成分!BG127</f>
        <v>0</v>
      </c>
      <c r="AL120" s="4">
        <f>①健診機関作成分!BH127</f>
        <v>0</v>
      </c>
      <c r="AM120" t="str">
        <f>ASC(①健診機関作成分!BI127)</f>
        <v/>
      </c>
      <c r="AN120" t="str">
        <f>ASC(①健診機関作成分!BJ127)</f>
        <v/>
      </c>
      <c r="AO120" t="str">
        <f>ASC(①健診機関作成分!BK127)</f>
        <v/>
      </c>
      <c r="AP120">
        <f>①健診機関作成分!BL127</f>
        <v>0</v>
      </c>
      <c r="AQ120" s="4">
        <f>①健診機関作成分!BM127</f>
        <v>0</v>
      </c>
      <c r="AR120">
        <f>①健診機関作成分!BN127</f>
        <v>0</v>
      </c>
      <c r="AS120" t="str">
        <f>ASC(①健診機関作成分!BO127)</f>
        <v/>
      </c>
      <c r="AT120">
        <f>①健診機関作成分!BP127</f>
        <v>0</v>
      </c>
      <c r="AU120">
        <f>①健診機関作成分!BQ127</f>
        <v>0</v>
      </c>
      <c r="AV120">
        <f>①健診機関作成分!BR127</f>
        <v>0</v>
      </c>
      <c r="AW120">
        <f>①健診機関作成分!BS127</f>
        <v>0</v>
      </c>
      <c r="AX120">
        <f>①健診機関作成分!BT127</f>
        <v>2</v>
      </c>
      <c r="AY120">
        <f>①健診機関作成分!BU127</f>
        <v>0</v>
      </c>
      <c r="AZ120">
        <f>①健診機関作成分!BV127</f>
        <v>2</v>
      </c>
      <c r="BA120">
        <f>①健診機関作成分!BW127</f>
        <v>0</v>
      </c>
      <c r="BB120">
        <f>①健診機関作成分!BX127</f>
        <v>2</v>
      </c>
      <c r="BC120">
        <f>①健診機関作成分!BY127</f>
        <v>0</v>
      </c>
      <c r="BD120">
        <f>①健診機関作成分!BZ127</f>
        <v>0</v>
      </c>
      <c r="BE120">
        <f>①健診機関作成分!CA127</f>
        <v>0</v>
      </c>
      <c r="BF120">
        <f>①健診機関作成分!CB127</f>
        <v>0</v>
      </c>
      <c r="BG120">
        <f>①健診機関作成分!CC127</f>
        <v>0</v>
      </c>
      <c r="BH120">
        <f>①健診機関作成分!CD127</f>
        <v>0</v>
      </c>
      <c r="BI120">
        <f>①健診機関作成分!CE127</f>
        <v>0</v>
      </c>
      <c r="BJ120">
        <f>①健診機関作成分!CF127</f>
        <v>0</v>
      </c>
      <c r="BK120">
        <f>①健診機関作成分!CG127</f>
        <v>0</v>
      </c>
      <c r="BL120">
        <f>①健診機関作成分!CH127</f>
        <v>0</v>
      </c>
      <c r="BM120">
        <f>①健診機関作成分!CI127</f>
        <v>0</v>
      </c>
      <c r="BN120">
        <f>①健診機関作成分!CJ127</f>
        <v>0</v>
      </c>
      <c r="BO120">
        <f>①健診機関作成分!CK127</f>
        <v>0</v>
      </c>
      <c r="BP120">
        <f>①健診機関作成分!CL127</f>
        <v>0</v>
      </c>
      <c r="BQ120">
        <f>①健診機関作成分!CM127</f>
        <v>0</v>
      </c>
      <c r="BR120">
        <f>①健診機関作成分!CN127</f>
        <v>0</v>
      </c>
      <c r="BS120">
        <f>①健診機関作成分!CO127</f>
        <v>0</v>
      </c>
      <c r="BT120">
        <f>①健診機関作成分!CP127</f>
        <v>0</v>
      </c>
      <c r="BU120">
        <f>①健診機関作成分!CQ127</f>
        <v>0</v>
      </c>
      <c r="BV120">
        <f>①健診機関作成分!CR127</f>
        <v>0</v>
      </c>
      <c r="BW120">
        <f>①健診機関作成分!CS127</f>
        <v>0</v>
      </c>
      <c r="BX120">
        <f>①健診機関作成分!CT127</f>
        <v>0</v>
      </c>
      <c r="BY120">
        <f>①健診機関作成分!CU127</f>
        <v>0</v>
      </c>
      <c r="BZ120">
        <f>①健診機関作成分!CV127</f>
        <v>0</v>
      </c>
      <c r="CA120">
        <f>①健診機関作成分!AZ127</f>
        <v>0</v>
      </c>
      <c r="CB120">
        <f>①健診機関作成分!AM127</f>
        <v>0</v>
      </c>
    </row>
    <row r="121" spans="2:80" x14ac:dyDescent="0.2">
      <c r="B121">
        <f>①健診機関作成分!F128</f>
        <v>0</v>
      </c>
      <c r="C121">
        <f>①健診機関作成分!G128</f>
        <v>0</v>
      </c>
      <c r="D121">
        <f>①健診機関作成分!L128</f>
        <v>0</v>
      </c>
      <c r="G121" s="1" t="str">
        <f>FIND(TEXT(①健診機関作成分!N128,"G"),"GKMTSHR")&amp;TEXT(①健診機関作成分!N128,"EEMMDD")</f>
        <v>3330100</v>
      </c>
      <c r="H121" s="2">
        <f>①健診機関作成分!M128</f>
        <v>0</v>
      </c>
      <c r="I121">
        <f>①健診機関作成分!C128</f>
        <v>0</v>
      </c>
      <c r="J121" s="1">
        <f>①健診機関作成分!E128</f>
        <v>0</v>
      </c>
      <c r="K121" s="4">
        <f>①健診機関作成分!AE128</f>
        <v>0</v>
      </c>
      <c r="L121" s="4">
        <f>①健診機関作成分!AF128</f>
        <v>0</v>
      </c>
      <c r="M121" s="4">
        <f>①健診機関作成分!AG128</f>
        <v>0</v>
      </c>
      <c r="N121" s="4">
        <f>①健診機関作成分!AH128</f>
        <v>0</v>
      </c>
      <c r="O121">
        <f>①健診機関作成分!AI128+IF(①健診機関作成分!AI128=2,-1,1)</f>
        <v>1</v>
      </c>
      <c r="P121" s="3">
        <f>①健診機関作成分!AJ128</f>
        <v>0</v>
      </c>
      <c r="Q121" s="3">
        <f>①健診機関作成分!AK128</f>
        <v>0</v>
      </c>
      <c r="R121" s="5">
        <f>①健診機関作成分!AN128</f>
        <v>0</v>
      </c>
      <c r="S121" s="5">
        <f>①健診機関作成分!AO128</f>
        <v>0</v>
      </c>
      <c r="T121">
        <f>①健診機関作成分!AP128</f>
        <v>0</v>
      </c>
      <c r="U121" s="3">
        <f>①健診機関作成分!AL128</f>
        <v>0</v>
      </c>
      <c r="V121" s="5">
        <f>①健診機関作成分!AQ128</f>
        <v>0</v>
      </c>
      <c r="W121" s="5">
        <f>①健診機関作成分!AR128</f>
        <v>0</v>
      </c>
      <c r="X121" s="4">
        <f>①健診機関作成分!AS128</f>
        <v>0</v>
      </c>
      <c r="Y121" s="5">
        <f>①健診機関作成分!AT128</f>
        <v>0</v>
      </c>
      <c r="Z121" s="5">
        <f>①健診機関作成分!AU128</f>
        <v>0</v>
      </c>
      <c r="AA121">
        <f>①健診機関作成分!AV128</f>
        <v>0</v>
      </c>
      <c r="AB121" t="str">
        <f>①健診機関作成分!AW128</f>
        <v/>
      </c>
      <c r="AC121" t="str">
        <f>ASC(①健診機関作成分!AX128)</f>
        <v/>
      </c>
      <c r="AD121" t="str">
        <f>ASC(①健診機関作成分!AY128)</f>
        <v/>
      </c>
      <c r="AE121" s="5">
        <f>①健診機関作成分!BA128</f>
        <v>0</v>
      </c>
      <c r="AF121" s="5">
        <f>①健診機関作成分!BB128</f>
        <v>0</v>
      </c>
      <c r="AG121" s="4">
        <f>①健診機関作成分!BC128</f>
        <v>0</v>
      </c>
      <c r="AH121" s="4">
        <f>①健診機関作成分!BD128</f>
        <v>0</v>
      </c>
      <c r="AI121">
        <f>①健診機関作成分!BE128</f>
        <v>0</v>
      </c>
      <c r="AJ121">
        <f>①健診機関作成分!BF128</f>
        <v>0</v>
      </c>
      <c r="AK121" s="5">
        <f>①健診機関作成分!BG128</f>
        <v>0</v>
      </c>
      <c r="AL121" s="4">
        <f>①健診機関作成分!BH128</f>
        <v>0</v>
      </c>
      <c r="AM121" t="str">
        <f>ASC(①健診機関作成分!BI128)</f>
        <v/>
      </c>
      <c r="AN121" t="str">
        <f>ASC(①健診機関作成分!BJ128)</f>
        <v/>
      </c>
      <c r="AO121" t="str">
        <f>ASC(①健診機関作成分!BK128)</f>
        <v/>
      </c>
      <c r="AP121">
        <f>①健診機関作成分!BL128</f>
        <v>0</v>
      </c>
      <c r="AQ121" s="4">
        <f>①健診機関作成分!BM128</f>
        <v>0</v>
      </c>
      <c r="AR121">
        <f>①健診機関作成分!BN128</f>
        <v>0</v>
      </c>
      <c r="AS121" t="str">
        <f>ASC(①健診機関作成分!BO128)</f>
        <v/>
      </c>
      <c r="AT121">
        <f>①健診機関作成分!BP128</f>
        <v>0</v>
      </c>
      <c r="AU121">
        <f>①健診機関作成分!BQ128</f>
        <v>0</v>
      </c>
      <c r="AV121">
        <f>①健診機関作成分!BR128</f>
        <v>0</v>
      </c>
      <c r="AW121">
        <f>①健診機関作成分!BS128</f>
        <v>0</v>
      </c>
      <c r="AX121">
        <f>①健診機関作成分!BT128</f>
        <v>2</v>
      </c>
      <c r="AY121">
        <f>①健診機関作成分!BU128</f>
        <v>0</v>
      </c>
      <c r="AZ121">
        <f>①健診機関作成分!BV128</f>
        <v>2</v>
      </c>
      <c r="BA121">
        <f>①健診機関作成分!BW128</f>
        <v>0</v>
      </c>
      <c r="BB121">
        <f>①健診機関作成分!BX128</f>
        <v>2</v>
      </c>
      <c r="BC121">
        <f>①健診機関作成分!BY128</f>
        <v>0</v>
      </c>
      <c r="BD121">
        <f>①健診機関作成分!BZ128</f>
        <v>0</v>
      </c>
      <c r="BE121">
        <f>①健診機関作成分!CA128</f>
        <v>0</v>
      </c>
      <c r="BF121">
        <f>①健診機関作成分!CB128</f>
        <v>0</v>
      </c>
      <c r="BG121">
        <f>①健診機関作成分!CC128</f>
        <v>0</v>
      </c>
      <c r="BH121">
        <f>①健診機関作成分!CD128</f>
        <v>0</v>
      </c>
      <c r="BI121">
        <f>①健診機関作成分!CE128</f>
        <v>0</v>
      </c>
      <c r="BJ121">
        <f>①健診機関作成分!CF128</f>
        <v>0</v>
      </c>
      <c r="BK121">
        <f>①健診機関作成分!CG128</f>
        <v>0</v>
      </c>
      <c r="BL121">
        <f>①健診機関作成分!CH128</f>
        <v>0</v>
      </c>
      <c r="BM121">
        <f>①健診機関作成分!CI128</f>
        <v>0</v>
      </c>
      <c r="BN121">
        <f>①健診機関作成分!CJ128</f>
        <v>0</v>
      </c>
      <c r="BO121">
        <f>①健診機関作成分!CK128</f>
        <v>0</v>
      </c>
      <c r="BP121">
        <f>①健診機関作成分!CL128</f>
        <v>0</v>
      </c>
      <c r="BQ121">
        <f>①健診機関作成分!CM128</f>
        <v>0</v>
      </c>
      <c r="BR121">
        <f>①健診機関作成分!CN128</f>
        <v>0</v>
      </c>
      <c r="BS121">
        <f>①健診機関作成分!CO128</f>
        <v>0</v>
      </c>
      <c r="BT121">
        <f>①健診機関作成分!CP128</f>
        <v>0</v>
      </c>
      <c r="BU121">
        <f>①健診機関作成分!CQ128</f>
        <v>0</v>
      </c>
      <c r="BV121">
        <f>①健診機関作成分!CR128</f>
        <v>0</v>
      </c>
      <c r="BW121">
        <f>①健診機関作成分!CS128</f>
        <v>0</v>
      </c>
      <c r="BX121">
        <f>①健診機関作成分!CT128</f>
        <v>0</v>
      </c>
      <c r="BY121">
        <f>①健診機関作成分!CU128</f>
        <v>0</v>
      </c>
      <c r="BZ121">
        <f>①健診機関作成分!CV128</f>
        <v>0</v>
      </c>
      <c r="CA121">
        <f>①健診機関作成分!AZ128</f>
        <v>0</v>
      </c>
      <c r="CB121">
        <f>①健診機関作成分!AM128</f>
        <v>0</v>
      </c>
    </row>
    <row r="122" spans="2:80" x14ac:dyDescent="0.2">
      <c r="B122">
        <f>①健診機関作成分!F129</f>
        <v>0</v>
      </c>
      <c r="C122">
        <f>①健診機関作成分!G129</f>
        <v>0</v>
      </c>
      <c r="D122">
        <f>①健診機関作成分!L129</f>
        <v>0</v>
      </c>
      <c r="G122" s="1" t="str">
        <f>FIND(TEXT(①健診機関作成分!N129,"G"),"GKMTSHR")&amp;TEXT(①健診機関作成分!N129,"EEMMDD")</f>
        <v>3330100</v>
      </c>
      <c r="H122" s="2">
        <f>①健診機関作成分!M129</f>
        <v>0</v>
      </c>
      <c r="I122">
        <f>①健診機関作成分!C129</f>
        <v>0</v>
      </c>
      <c r="J122" s="1">
        <f>①健診機関作成分!E129</f>
        <v>0</v>
      </c>
      <c r="K122" s="4">
        <f>①健診機関作成分!AE129</f>
        <v>0</v>
      </c>
      <c r="L122" s="4">
        <f>①健診機関作成分!AF129</f>
        <v>0</v>
      </c>
      <c r="M122" s="4">
        <f>①健診機関作成分!AG129</f>
        <v>0</v>
      </c>
      <c r="N122" s="4">
        <f>①健診機関作成分!AH129</f>
        <v>0</v>
      </c>
      <c r="O122">
        <f>①健診機関作成分!AI129+IF(①健診機関作成分!AI129=2,-1,1)</f>
        <v>1</v>
      </c>
      <c r="P122" s="3">
        <f>①健診機関作成分!AJ129</f>
        <v>0</v>
      </c>
      <c r="Q122" s="3">
        <f>①健診機関作成分!AK129</f>
        <v>0</v>
      </c>
      <c r="R122" s="5">
        <f>①健診機関作成分!AN129</f>
        <v>0</v>
      </c>
      <c r="S122" s="5">
        <f>①健診機関作成分!AO129</f>
        <v>0</v>
      </c>
      <c r="T122">
        <f>①健診機関作成分!AP129</f>
        <v>0</v>
      </c>
      <c r="U122" s="3">
        <f>①健診機関作成分!AL129</f>
        <v>0</v>
      </c>
      <c r="V122" s="5">
        <f>①健診機関作成分!AQ129</f>
        <v>0</v>
      </c>
      <c r="W122" s="5">
        <f>①健診機関作成分!AR129</f>
        <v>0</v>
      </c>
      <c r="X122" s="4">
        <f>①健診機関作成分!AS129</f>
        <v>0</v>
      </c>
      <c r="Y122" s="5">
        <f>①健診機関作成分!AT129</f>
        <v>0</v>
      </c>
      <c r="Z122" s="5">
        <f>①健診機関作成分!AU129</f>
        <v>0</v>
      </c>
      <c r="AA122">
        <f>①健診機関作成分!AV129</f>
        <v>0</v>
      </c>
      <c r="AB122" t="str">
        <f>①健診機関作成分!AW129</f>
        <v/>
      </c>
      <c r="AC122" t="str">
        <f>ASC(①健診機関作成分!AX129)</f>
        <v/>
      </c>
      <c r="AD122" t="str">
        <f>ASC(①健診機関作成分!AY129)</f>
        <v/>
      </c>
      <c r="AE122" s="5">
        <f>①健診機関作成分!BA129</f>
        <v>0</v>
      </c>
      <c r="AF122" s="5">
        <f>①健診機関作成分!BB129</f>
        <v>0</v>
      </c>
      <c r="AG122" s="4">
        <f>①健診機関作成分!BC129</f>
        <v>0</v>
      </c>
      <c r="AH122" s="4">
        <f>①健診機関作成分!BD129</f>
        <v>0</v>
      </c>
      <c r="AI122">
        <f>①健診機関作成分!BE129</f>
        <v>0</v>
      </c>
      <c r="AJ122">
        <f>①健診機関作成分!BF129</f>
        <v>0</v>
      </c>
      <c r="AK122" s="5">
        <f>①健診機関作成分!BG129</f>
        <v>0</v>
      </c>
      <c r="AL122" s="4">
        <f>①健診機関作成分!BH129</f>
        <v>0</v>
      </c>
      <c r="AM122" t="str">
        <f>ASC(①健診機関作成分!BI129)</f>
        <v/>
      </c>
      <c r="AN122" t="str">
        <f>ASC(①健診機関作成分!BJ129)</f>
        <v/>
      </c>
      <c r="AO122" t="str">
        <f>ASC(①健診機関作成分!BK129)</f>
        <v/>
      </c>
      <c r="AP122">
        <f>①健診機関作成分!BL129</f>
        <v>0</v>
      </c>
      <c r="AQ122" s="4">
        <f>①健診機関作成分!BM129</f>
        <v>0</v>
      </c>
      <c r="AR122">
        <f>①健診機関作成分!BN129</f>
        <v>0</v>
      </c>
      <c r="AS122" t="str">
        <f>ASC(①健診機関作成分!BO129)</f>
        <v/>
      </c>
      <c r="AT122">
        <f>①健診機関作成分!BP129</f>
        <v>0</v>
      </c>
      <c r="AU122">
        <f>①健診機関作成分!BQ129</f>
        <v>0</v>
      </c>
      <c r="AV122">
        <f>①健診機関作成分!BR129</f>
        <v>0</v>
      </c>
      <c r="AW122">
        <f>①健診機関作成分!BS129</f>
        <v>0</v>
      </c>
      <c r="AX122">
        <f>①健診機関作成分!BT129</f>
        <v>2</v>
      </c>
      <c r="AY122">
        <f>①健診機関作成分!BU129</f>
        <v>0</v>
      </c>
      <c r="AZ122">
        <f>①健診機関作成分!BV129</f>
        <v>2</v>
      </c>
      <c r="BA122">
        <f>①健診機関作成分!BW129</f>
        <v>0</v>
      </c>
      <c r="BB122">
        <f>①健診機関作成分!BX129</f>
        <v>2</v>
      </c>
      <c r="BC122">
        <f>①健診機関作成分!BY129</f>
        <v>0</v>
      </c>
      <c r="BD122">
        <f>①健診機関作成分!BZ129</f>
        <v>0</v>
      </c>
      <c r="BE122">
        <f>①健診機関作成分!CA129</f>
        <v>0</v>
      </c>
      <c r="BF122">
        <f>①健診機関作成分!CB129</f>
        <v>0</v>
      </c>
      <c r="BG122">
        <f>①健診機関作成分!CC129</f>
        <v>0</v>
      </c>
      <c r="BH122">
        <f>①健診機関作成分!CD129</f>
        <v>0</v>
      </c>
      <c r="BI122">
        <f>①健診機関作成分!CE129</f>
        <v>0</v>
      </c>
      <c r="BJ122">
        <f>①健診機関作成分!CF129</f>
        <v>0</v>
      </c>
      <c r="BK122">
        <f>①健診機関作成分!CG129</f>
        <v>0</v>
      </c>
      <c r="BL122">
        <f>①健診機関作成分!CH129</f>
        <v>0</v>
      </c>
      <c r="BM122">
        <f>①健診機関作成分!CI129</f>
        <v>0</v>
      </c>
      <c r="BN122">
        <f>①健診機関作成分!CJ129</f>
        <v>0</v>
      </c>
      <c r="BO122">
        <f>①健診機関作成分!CK129</f>
        <v>0</v>
      </c>
      <c r="BP122">
        <f>①健診機関作成分!CL129</f>
        <v>0</v>
      </c>
      <c r="BQ122">
        <f>①健診機関作成分!CM129</f>
        <v>0</v>
      </c>
      <c r="BR122">
        <f>①健診機関作成分!CN129</f>
        <v>0</v>
      </c>
      <c r="BS122">
        <f>①健診機関作成分!CO129</f>
        <v>0</v>
      </c>
      <c r="BT122">
        <f>①健診機関作成分!CP129</f>
        <v>0</v>
      </c>
      <c r="BU122">
        <f>①健診機関作成分!CQ129</f>
        <v>0</v>
      </c>
      <c r="BV122">
        <f>①健診機関作成分!CR129</f>
        <v>0</v>
      </c>
      <c r="BW122">
        <f>①健診機関作成分!CS129</f>
        <v>0</v>
      </c>
      <c r="BX122">
        <f>①健診機関作成分!CT129</f>
        <v>0</v>
      </c>
      <c r="BY122">
        <f>①健診機関作成分!CU129</f>
        <v>0</v>
      </c>
      <c r="BZ122">
        <f>①健診機関作成分!CV129</f>
        <v>0</v>
      </c>
      <c r="CA122">
        <f>①健診機関作成分!AZ129</f>
        <v>0</v>
      </c>
      <c r="CB122">
        <f>①健診機関作成分!AM129</f>
        <v>0</v>
      </c>
    </row>
    <row r="123" spans="2:80" x14ac:dyDescent="0.2">
      <c r="B123">
        <f>①健診機関作成分!F130</f>
        <v>0</v>
      </c>
      <c r="C123">
        <f>①健診機関作成分!G130</f>
        <v>0</v>
      </c>
      <c r="D123">
        <f>①健診機関作成分!L130</f>
        <v>0</v>
      </c>
      <c r="G123" s="1" t="str">
        <f>FIND(TEXT(①健診機関作成分!N130,"G"),"GKMTSHR")&amp;TEXT(①健診機関作成分!N130,"EEMMDD")</f>
        <v>3330100</v>
      </c>
      <c r="H123" s="2">
        <f>①健診機関作成分!M130</f>
        <v>0</v>
      </c>
      <c r="I123">
        <f>①健診機関作成分!C130</f>
        <v>0</v>
      </c>
      <c r="J123" s="1">
        <f>①健診機関作成分!E130</f>
        <v>0</v>
      </c>
      <c r="K123" s="4">
        <f>①健診機関作成分!AE130</f>
        <v>0</v>
      </c>
      <c r="L123" s="4">
        <f>①健診機関作成分!AF130</f>
        <v>0</v>
      </c>
      <c r="M123" s="4">
        <f>①健診機関作成分!AG130</f>
        <v>0</v>
      </c>
      <c r="N123" s="4">
        <f>①健診機関作成分!AH130</f>
        <v>0</v>
      </c>
      <c r="O123">
        <f>①健診機関作成分!AI130+IF(①健診機関作成分!AI130=2,-1,1)</f>
        <v>1</v>
      </c>
      <c r="P123" s="3">
        <f>①健診機関作成分!AJ130</f>
        <v>0</v>
      </c>
      <c r="Q123" s="3">
        <f>①健診機関作成分!AK130</f>
        <v>0</v>
      </c>
      <c r="R123" s="5">
        <f>①健診機関作成分!AN130</f>
        <v>0</v>
      </c>
      <c r="S123" s="5">
        <f>①健診機関作成分!AO130</f>
        <v>0</v>
      </c>
      <c r="T123">
        <f>①健診機関作成分!AP130</f>
        <v>0</v>
      </c>
      <c r="U123" s="3">
        <f>①健診機関作成分!AL130</f>
        <v>0</v>
      </c>
      <c r="V123" s="5">
        <f>①健診機関作成分!AQ130</f>
        <v>0</v>
      </c>
      <c r="W123" s="5">
        <f>①健診機関作成分!AR130</f>
        <v>0</v>
      </c>
      <c r="X123" s="4">
        <f>①健診機関作成分!AS130</f>
        <v>0</v>
      </c>
      <c r="Y123" s="5">
        <f>①健診機関作成分!AT130</f>
        <v>0</v>
      </c>
      <c r="Z123" s="5">
        <f>①健診機関作成分!AU130</f>
        <v>0</v>
      </c>
      <c r="AA123">
        <f>①健診機関作成分!AV130</f>
        <v>0</v>
      </c>
      <c r="AB123" t="str">
        <f>①健診機関作成分!AW130</f>
        <v/>
      </c>
      <c r="AC123" t="str">
        <f>ASC(①健診機関作成分!AX130)</f>
        <v/>
      </c>
      <c r="AD123" t="str">
        <f>ASC(①健診機関作成分!AY130)</f>
        <v/>
      </c>
      <c r="AE123" s="5">
        <f>①健診機関作成分!BA130</f>
        <v>0</v>
      </c>
      <c r="AF123" s="5">
        <f>①健診機関作成分!BB130</f>
        <v>0</v>
      </c>
      <c r="AG123" s="4">
        <f>①健診機関作成分!BC130</f>
        <v>0</v>
      </c>
      <c r="AH123" s="4">
        <f>①健診機関作成分!BD130</f>
        <v>0</v>
      </c>
      <c r="AI123">
        <f>①健診機関作成分!BE130</f>
        <v>0</v>
      </c>
      <c r="AJ123">
        <f>①健診機関作成分!BF130</f>
        <v>0</v>
      </c>
      <c r="AK123" s="5">
        <f>①健診機関作成分!BG130</f>
        <v>0</v>
      </c>
      <c r="AL123" s="4">
        <f>①健診機関作成分!BH130</f>
        <v>0</v>
      </c>
      <c r="AM123" t="str">
        <f>ASC(①健診機関作成分!BI130)</f>
        <v/>
      </c>
      <c r="AN123" t="str">
        <f>ASC(①健診機関作成分!BJ130)</f>
        <v/>
      </c>
      <c r="AO123" t="str">
        <f>ASC(①健診機関作成分!BK130)</f>
        <v/>
      </c>
      <c r="AP123">
        <f>①健診機関作成分!BL130</f>
        <v>0</v>
      </c>
      <c r="AQ123" s="4">
        <f>①健診機関作成分!BM130</f>
        <v>0</v>
      </c>
      <c r="AR123">
        <f>①健診機関作成分!BN130</f>
        <v>0</v>
      </c>
      <c r="AS123" t="str">
        <f>ASC(①健診機関作成分!BO130)</f>
        <v/>
      </c>
      <c r="AT123">
        <f>①健診機関作成分!BP130</f>
        <v>0</v>
      </c>
      <c r="AU123">
        <f>①健診機関作成分!BQ130</f>
        <v>0</v>
      </c>
      <c r="AV123">
        <f>①健診機関作成分!BR130</f>
        <v>0</v>
      </c>
      <c r="AW123">
        <f>①健診機関作成分!BS130</f>
        <v>0</v>
      </c>
      <c r="AX123">
        <f>①健診機関作成分!BT130</f>
        <v>2</v>
      </c>
      <c r="AY123">
        <f>①健診機関作成分!BU130</f>
        <v>0</v>
      </c>
      <c r="AZ123">
        <f>①健診機関作成分!BV130</f>
        <v>2</v>
      </c>
      <c r="BA123">
        <f>①健診機関作成分!BW130</f>
        <v>0</v>
      </c>
      <c r="BB123">
        <f>①健診機関作成分!BX130</f>
        <v>2</v>
      </c>
      <c r="BC123">
        <f>①健診機関作成分!BY130</f>
        <v>0</v>
      </c>
      <c r="BD123">
        <f>①健診機関作成分!BZ130</f>
        <v>0</v>
      </c>
      <c r="BE123">
        <f>①健診機関作成分!CA130</f>
        <v>0</v>
      </c>
      <c r="BF123">
        <f>①健診機関作成分!CB130</f>
        <v>0</v>
      </c>
      <c r="BG123">
        <f>①健診機関作成分!CC130</f>
        <v>0</v>
      </c>
      <c r="BH123">
        <f>①健診機関作成分!CD130</f>
        <v>0</v>
      </c>
      <c r="BI123">
        <f>①健診機関作成分!CE130</f>
        <v>0</v>
      </c>
      <c r="BJ123">
        <f>①健診機関作成分!CF130</f>
        <v>0</v>
      </c>
      <c r="BK123">
        <f>①健診機関作成分!CG130</f>
        <v>0</v>
      </c>
      <c r="BL123">
        <f>①健診機関作成分!CH130</f>
        <v>0</v>
      </c>
      <c r="BM123">
        <f>①健診機関作成分!CI130</f>
        <v>0</v>
      </c>
      <c r="BN123">
        <f>①健診機関作成分!CJ130</f>
        <v>0</v>
      </c>
      <c r="BO123">
        <f>①健診機関作成分!CK130</f>
        <v>0</v>
      </c>
      <c r="BP123">
        <f>①健診機関作成分!CL130</f>
        <v>0</v>
      </c>
      <c r="BQ123">
        <f>①健診機関作成分!CM130</f>
        <v>0</v>
      </c>
      <c r="BR123">
        <f>①健診機関作成分!CN130</f>
        <v>0</v>
      </c>
      <c r="BS123">
        <f>①健診機関作成分!CO130</f>
        <v>0</v>
      </c>
      <c r="BT123">
        <f>①健診機関作成分!CP130</f>
        <v>0</v>
      </c>
      <c r="BU123">
        <f>①健診機関作成分!CQ130</f>
        <v>0</v>
      </c>
      <c r="BV123">
        <f>①健診機関作成分!CR130</f>
        <v>0</v>
      </c>
      <c r="BW123">
        <f>①健診機関作成分!CS130</f>
        <v>0</v>
      </c>
      <c r="BX123">
        <f>①健診機関作成分!CT130</f>
        <v>0</v>
      </c>
      <c r="BY123">
        <f>①健診機関作成分!CU130</f>
        <v>0</v>
      </c>
      <c r="BZ123">
        <f>①健診機関作成分!CV130</f>
        <v>0</v>
      </c>
      <c r="CA123">
        <f>①健診機関作成分!AZ130</f>
        <v>0</v>
      </c>
      <c r="CB123">
        <f>①健診機関作成分!AM130</f>
        <v>0</v>
      </c>
    </row>
    <row r="124" spans="2:80" x14ac:dyDescent="0.2">
      <c r="B124">
        <f>①健診機関作成分!F131</f>
        <v>0</v>
      </c>
      <c r="C124">
        <f>①健診機関作成分!G131</f>
        <v>0</v>
      </c>
      <c r="D124">
        <f>①健診機関作成分!L131</f>
        <v>0</v>
      </c>
      <c r="G124" s="1" t="str">
        <f>FIND(TEXT(①健診機関作成分!N131,"G"),"GKMTSHR")&amp;TEXT(①健診機関作成分!N131,"EEMMDD")</f>
        <v>3330100</v>
      </c>
      <c r="H124" s="2">
        <f>①健診機関作成分!M131</f>
        <v>0</v>
      </c>
      <c r="I124">
        <f>①健診機関作成分!C131</f>
        <v>0</v>
      </c>
      <c r="J124" s="1">
        <f>①健診機関作成分!E131</f>
        <v>0</v>
      </c>
      <c r="K124" s="4">
        <f>①健診機関作成分!AE131</f>
        <v>0</v>
      </c>
      <c r="L124" s="4">
        <f>①健診機関作成分!AF131</f>
        <v>0</v>
      </c>
      <c r="M124" s="4">
        <f>①健診機関作成分!AG131</f>
        <v>0</v>
      </c>
      <c r="N124" s="4">
        <f>①健診機関作成分!AH131</f>
        <v>0</v>
      </c>
      <c r="O124">
        <f>①健診機関作成分!AI131+IF(①健診機関作成分!AI131=2,-1,1)</f>
        <v>1</v>
      </c>
      <c r="P124" s="3">
        <f>①健診機関作成分!AJ131</f>
        <v>0</v>
      </c>
      <c r="Q124" s="3">
        <f>①健診機関作成分!AK131</f>
        <v>0</v>
      </c>
      <c r="R124" s="5">
        <f>①健診機関作成分!AN131</f>
        <v>0</v>
      </c>
      <c r="S124" s="5">
        <f>①健診機関作成分!AO131</f>
        <v>0</v>
      </c>
      <c r="T124">
        <f>①健診機関作成分!AP131</f>
        <v>0</v>
      </c>
      <c r="U124" s="3">
        <f>①健診機関作成分!AL131</f>
        <v>0</v>
      </c>
      <c r="V124" s="5">
        <f>①健診機関作成分!AQ131</f>
        <v>0</v>
      </c>
      <c r="W124" s="5">
        <f>①健診機関作成分!AR131</f>
        <v>0</v>
      </c>
      <c r="X124" s="4">
        <f>①健診機関作成分!AS131</f>
        <v>0</v>
      </c>
      <c r="Y124" s="5">
        <f>①健診機関作成分!AT131</f>
        <v>0</v>
      </c>
      <c r="Z124" s="5">
        <f>①健診機関作成分!AU131</f>
        <v>0</v>
      </c>
      <c r="AA124">
        <f>①健診機関作成分!AV131</f>
        <v>0</v>
      </c>
      <c r="AB124" t="str">
        <f>①健診機関作成分!AW131</f>
        <v/>
      </c>
      <c r="AC124" t="str">
        <f>ASC(①健診機関作成分!AX131)</f>
        <v/>
      </c>
      <c r="AD124" t="str">
        <f>ASC(①健診機関作成分!AY131)</f>
        <v/>
      </c>
      <c r="AE124" s="5">
        <f>①健診機関作成分!BA131</f>
        <v>0</v>
      </c>
      <c r="AF124" s="5">
        <f>①健診機関作成分!BB131</f>
        <v>0</v>
      </c>
      <c r="AG124" s="4">
        <f>①健診機関作成分!BC131</f>
        <v>0</v>
      </c>
      <c r="AH124" s="4">
        <f>①健診機関作成分!BD131</f>
        <v>0</v>
      </c>
      <c r="AI124">
        <f>①健診機関作成分!BE131</f>
        <v>0</v>
      </c>
      <c r="AJ124">
        <f>①健診機関作成分!BF131</f>
        <v>0</v>
      </c>
      <c r="AK124" s="5">
        <f>①健診機関作成分!BG131</f>
        <v>0</v>
      </c>
      <c r="AL124" s="4">
        <f>①健診機関作成分!BH131</f>
        <v>0</v>
      </c>
      <c r="AM124" t="str">
        <f>ASC(①健診機関作成分!BI131)</f>
        <v/>
      </c>
      <c r="AN124" t="str">
        <f>ASC(①健診機関作成分!BJ131)</f>
        <v/>
      </c>
      <c r="AO124" t="str">
        <f>ASC(①健診機関作成分!BK131)</f>
        <v/>
      </c>
      <c r="AP124">
        <f>①健診機関作成分!BL131</f>
        <v>0</v>
      </c>
      <c r="AQ124" s="4">
        <f>①健診機関作成分!BM131</f>
        <v>0</v>
      </c>
      <c r="AR124">
        <f>①健診機関作成分!BN131</f>
        <v>0</v>
      </c>
      <c r="AS124" t="str">
        <f>ASC(①健診機関作成分!BO131)</f>
        <v/>
      </c>
      <c r="AT124">
        <f>①健診機関作成分!BP131</f>
        <v>0</v>
      </c>
      <c r="AU124">
        <f>①健診機関作成分!BQ131</f>
        <v>0</v>
      </c>
      <c r="AV124">
        <f>①健診機関作成分!BR131</f>
        <v>0</v>
      </c>
      <c r="AW124">
        <f>①健診機関作成分!BS131</f>
        <v>0</v>
      </c>
      <c r="AX124">
        <f>①健診機関作成分!BT131</f>
        <v>2</v>
      </c>
      <c r="AY124">
        <f>①健診機関作成分!BU131</f>
        <v>0</v>
      </c>
      <c r="AZ124">
        <f>①健診機関作成分!BV131</f>
        <v>2</v>
      </c>
      <c r="BA124">
        <f>①健診機関作成分!BW131</f>
        <v>0</v>
      </c>
      <c r="BB124">
        <f>①健診機関作成分!BX131</f>
        <v>2</v>
      </c>
      <c r="BC124">
        <f>①健診機関作成分!BY131</f>
        <v>0</v>
      </c>
      <c r="BD124">
        <f>①健診機関作成分!BZ131</f>
        <v>0</v>
      </c>
      <c r="BE124">
        <f>①健診機関作成分!CA131</f>
        <v>0</v>
      </c>
      <c r="BF124">
        <f>①健診機関作成分!CB131</f>
        <v>0</v>
      </c>
      <c r="BG124">
        <f>①健診機関作成分!CC131</f>
        <v>0</v>
      </c>
      <c r="BH124">
        <f>①健診機関作成分!CD131</f>
        <v>0</v>
      </c>
      <c r="BI124">
        <f>①健診機関作成分!CE131</f>
        <v>0</v>
      </c>
      <c r="BJ124">
        <f>①健診機関作成分!CF131</f>
        <v>0</v>
      </c>
      <c r="BK124">
        <f>①健診機関作成分!CG131</f>
        <v>0</v>
      </c>
      <c r="BL124">
        <f>①健診機関作成分!CH131</f>
        <v>0</v>
      </c>
      <c r="BM124">
        <f>①健診機関作成分!CI131</f>
        <v>0</v>
      </c>
      <c r="BN124">
        <f>①健診機関作成分!CJ131</f>
        <v>0</v>
      </c>
      <c r="BO124">
        <f>①健診機関作成分!CK131</f>
        <v>0</v>
      </c>
      <c r="BP124">
        <f>①健診機関作成分!CL131</f>
        <v>0</v>
      </c>
      <c r="BQ124">
        <f>①健診機関作成分!CM131</f>
        <v>0</v>
      </c>
      <c r="BR124">
        <f>①健診機関作成分!CN131</f>
        <v>0</v>
      </c>
      <c r="BS124">
        <f>①健診機関作成分!CO131</f>
        <v>0</v>
      </c>
      <c r="BT124">
        <f>①健診機関作成分!CP131</f>
        <v>0</v>
      </c>
      <c r="BU124">
        <f>①健診機関作成分!CQ131</f>
        <v>0</v>
      </c>
      <c r="BV124">
        <f>①健診機関作成分!CR131</f>
        <v>0</v>
      </c>
      <c r="BW124">
        <f>①健診機関作成分!CS131</f>
        <v>0</v>
      </c>
      <c r="BX124">
        <f>①健診機関作成分!CT131</f>
        <v>0</v>
      </c>
      <c r="BY124">
        <f>①健診機関作成分!CU131</f>
        <v>0</v>
      </c>
      <c r="BZ124">
        <f>①健診機関作成分!CV131</f>
        <v>0</v>
      </c>
      <c r="CA124">
        <f>①健診機関作成分!AZ131</f>
        <v>0</v>
      </c>
      <c r="CB124">
        <f>①健診機関作成分!AM131</f>
        <v>0</v>
      </c>
    </row>
    <row r="125" spans="2:80" x14ac:dyDescent="0.2">
      <c r="B125">
        <f>①健診機関作成分!F132</f>
        <v>0</v>
      </c>
      <c r="C125">
        <f>①健診機関作成分!G132</f>
        <v>0</v>
      </c>
      <c r="D125">
        <f>①健診機関作成分!L132</f>
        <v>0</v>
      </c>
      <c r="G125" s="1" t="str">
        <f>FIND(TEXT(①健診機関作成分!N132,"G"),"GKMTSHR")&amp;TEXT(①健診機関作成分!N132,"EEMMDD")</f>
        <v>3330100</v>
      </c>
      <c r="H125" s="2">
        <f>①健診機関作成分!M132</f>
        <v>0</v>
      </c>
      <c r="I125">
        <f>①健診機関作成分!C132</f>
        <v>0</v>
      </c>
      <c r="J125" s="1">
        <f>①健診機関作成分!E132</f>
        <v>0</v>
      </c>
      <c r="K125" s="4">
        <f>①健診機関作成分!AE132</f>
        <v>0</v>
      </c>
      <c r="L125" s="4">
        <f>①健診機関作成分!AF132</f>
        <v>0</v>
      </c>
      <c r="M125" s="4">
        <f>①健診機関作成分!AG132</f>
        <v>0</v>
      </c>
      <c r="N125" s="4">
        <f>①健診機関作成分!AH132</f>
        <v>0</v>
      </c>
      <c r="O125">
        <f>①健診機関作成分!AI132+IF(①健診機関作成分!AI132=2,-1,1)</f>
        <v>1</v>
      </c>
      <c r="P125" s="3">
        <f>①健診機関作成分!AJ132</f>
        <v>0</v>
      </c>
      <c r="Q125" s="3">
        <f>①健診機関作成分!AK132</f>
        <v>0</v>
      </c>
      <c r="R125" s="5">
        <f>①健診機関作成分!AN132</f>
        <v>0</v>
      </c>
      <c r="S125" s="5">
        <f>①健診機関作成分!AO132</f>
        <v>0</v>
      </c>
      <c r="T125">
        <f>①健診機関作成分!AP132</f>
        <v>0</v>
      </c>
      <c r="U125" s="3">
        <f>①健診機関作成分!AL132</f>
        <v>0</v>
      </c>
      <c r="V125" s="5">
        <f>①健診機関作成分!AQ132</f>
        <v>0</v>
      </c>
      <c r="W125" s="5">
        <f>①健診機関作成分!AR132</f>
        <v>0</v>
      </c>
      <c r="X125" s="4">
        <f>①健診機関作成分!AS132</f>
        <v>0</v>
      </c>
      <c r="Y125" s="5">
        <f>①健診機関作成分!AT132</f>
        <v>0</v>
      </c>
      <c r="Z125" s="5">
        <f>①健診機関作成分!AU132</f>
        <v>0</v>
      </c>
      <c r="AA125">
        <f>①健診機関作成分!AV132</f>
        <v>0</v>
      </c>
      <c r="AB125" t="str">
        <f>①健診機関作成分!AW132</f>
        <v/>
      </c>
      <c r="AC125" t="str">
        <f>ASC(①健診機関作成分!AX132)</f>
        <v/>
      </c>
      <c r="AD125" t="str">
        <f>ASC(①健診機関作成分!AY132)</f>
        <v/>
      </c>
      <c r="AE125" s="5">
        <f>①健診機関作成分!BA132</f>
        <v>0</v>
      </c>
      <c r="AF125" s="5">
        <f>①健診機関作成分!BB132</f>
        <v>0</v>
      </c>
      <c r="AG125" s="4">
        <f>①健診機関作成分!BC132</f>
        <v>0</v>
      </c>
      <c r="AH125" s="4">
        <f>①健診機関作成分!BD132</f>
        <v>0</v>
      </c>
      <c r="AI125">
        <f>①健診機関作成分!BE132</f>
        <v>0</v>
      </c>
      <c r="AJ125">
        <f>①健診機関作成分!BF132</f>
        <v>0</v>
      </c>
      <c r="AK125" s="5">
        <f>①健診機関作成分!BG132</f>
        <v>0</v>
      </c>
      <c r="AL125" s="4">
        <f>①健診機関作成分!BH132</f>
        <v>0</v>
      </c>
      <c r="AM125" t="str">
        <f>ASC(①健診機関作成分!BI132)</f>
        <v/>
      </c>
      <c r="AN125" t="str">
        <f>ASC(①健診機関作成分!BJ132)</f>
        <v/>
      </c>
      <c r="AO125" t="str">
        <f>ASC(①健診機関作成分!BK132)</f>
        <v/>
      </c>
      <c r="AP125">
        <f>①健診機関作成分!BL132</f>
        <v>0</v>
      </c>
      <c r="AQ125" s="4">
        <f>①健診機関作成分!BM132</f>
        <v>0</v>
      </c>
      <c r="AR125">
        <f>①健診機関作成分!BN132</f>
        <v>0</v>
      </c>
      <c r="AS125" t="str">
        <f>ASC(①健診機関作成分!BO132)</f>
        <v/>
      </c>
      <c r="AT125">
        <f>①健診機関作成分!BP132</f>
        <v>0</v>
      </c>
      <c r="AU125">
        <f>①健診機関作成分!BQ132</f>
        <v>0</v>
      </c>
      <c r="AV125">
        <f>①健診機関作成分!BR132</f>
        <v>0</v>
      </c>
      <c r="AW125">
        <f>①健診機関作成分!BS132</f>
        <v>0</v>
      </c>
      <c r="AX125">
        <f>①健診機関作成分!BT132</f>
        <v>2</v>
      </c>
      <c r="AY125">
        <f>①健診機関作成分!BU132</f>
        <v>0</v>
      </c>
      <c r="AZ125">
        <f>①健診機関作成分!BV132</f>
        <v>2</v>
      </c>
      <c r="BA125">
        <f>①健診機関作成分!BW132</f>
        <v>0</v>
      </c>
      <c r="BB125">
        <f>①健診機関作成分!BX132</f>
        <v>2</v>
      </c>
      <c r="BC125">
        <f>①健診機関作成分!BY132</f>
        <v>0</v>
      </c>
      <c r="BD125">
        <f>①健診機関作成分!BZ132</f>
        <v>0</v>
      </c>
      <c r="BE125">
        <f>①健診機関作成分!CA132</f>
        <v>0</v>
      </c>
      <c r="BF125">
        <f>①健診機関作成分!CB132</f>
        <v>0</v>
      </c>
      <c r="BG125">
        <f>①健診機関作成分!CC132</f>
        <v>0</v>
      </c>
      <c r="BH125">
        <f>①健診機関作成分!CD132</f>
        <v>0</v>
      </c>
      <c r="BI125">
        <f>①健診機関作成分!CE132</f>
        <v>0</v>
      </c>
      <c r="BJ125">
        <f>①健診機関作成分!CF132</f>
        <v>0</v>
      </c>
      <c r="BK125">
        <f>①健診機関作成分!CG132</f>
        <v>0</v>
      </c>
      <c r="BL125">
        <f>①健診機関作成分!CH132</f>
        <v>0</v>
      </c>
      <c r="BM125">
        <f>①健診機関作成分!CI132</f>
        <v>0</v>
      </c>
      <c r="BN125">
        <f>①健診機関作成分!CJ132</f>
        <v>0</v>
      </c>
      <c r="BO125">
        <f>①健診機関作成分!CK132</f>
        <v>0</v>
      </c>
      <c r="BP125">
        <f>①健診機関作成分!CL132</f>
        <v>0</v>
      </c>
      <c r="BQ125">
        <f>①健診機関作成分!CM132</f>
        <v>0</v>
      </c>
      <c r="BR125">
        <f>①健診機関作成分!CN132</f>
        <v>0</v>
      </c>
      <c r="BS125">
        <f>①健診機関作成分!CO132</f>
        <v>0</v>
      </c>
      <c r="BT125">
        <f>①健診機関作成分!CP132</f>
        <v>0</v>
      </c>
      <c r="BU125">
        <f>①健診機関作成分!CQ132</f>
        <v>0</v>
      </c>
      <c r="BV125">
        <f>①健診機関作成分!CR132</f>
        <v>0</v>
      </c>
      <c r="BW125">
        <f>①健診機関作成分!CS132</f>
        <v>0</v>
      </c>
      <c r="BX125">
        <f>①健診機関作成分!CT132</f>
        <v>0</v>
      </c>
      <c r="BY125">
        <f>①健診機関作成分!CU132</f>
        <v>0</v>
      </c>
      <c r="BZ125">
        <f>①健診機関作成分!CV132</f>
        <v>0</v>
      </c>
      <c r="CA125">
        <f>①健診機関作成分!AZ132</f>
        <v>0</v>
      </c>
      <c r="CB125">
        <f>①健診機関作成分!AM132</f>
        <v>0</v>
      </c>
    </row>
    <row r="126" spans="2:80" x14ac:dyDescent="0.2">
      <c r="B126">
        <f>①健診機関作成分!F133</f>
        <v>0</v>
      </c>
      <c r="C126">
        <f>①健診機関作成分!G133</f>
        <v>0</v>
      </c>
      <c r="D126">
        <f>①健診機関作成分!L133</f>
        <v>0</v>
      </c>
      <c r="G126" s="1" t="str">
        <f>FIND(TEXT(①健診機関作成分!N133,"G"),"GKMTSHR")&amp;TEXT(①健診機関作成分!N133,"EEMMDD")</f>
        <v>3330100</v>
      </c>
      <c r="H126" s="2">
        <f>①健診機関作成分!M133</f>
        <v>0</v>
      </c>
      <c r="I126">
        <f>①健診機関作成分!C133</f>
        <v>0</v>
      </c>
      <c r="J126" s="1">
        <f>①健診機関作成分!E133</f>
        <v>0</v>
      </c>
      <c r="K126" s="4">
        <f>①健診機関作成分!AE133</f>
        <v>0</v>
      </c>
      <c r="L126" s="4">
        <f>①健診機関作成分!AF133</f>
        <v>0</v>
      </c>
      <c r="M126" s="4">
        <f>①健診機関作成分!AG133</f>
        <v>0</v>
      </c>
      <c r="N126" s="4">
        <f>①健診機関作成分!AH133</f>
        <v>0</v>
      </c>
      <c r="O126">
        <f>①健診機関作成分!AI133+IF(①健診機関作成分!AI133=2,-1,1)</f>
        <v>1</v>
      </c>
      <c r="P126" s="3">
        <f>①健診機関作成分!AJ133</f>
        <v>0</v>
      </c>
      <c r="Q126" s="3">
        <f>①健診機関作成分!AK133</f>
        <v>0</v>
      </c>
      <c r="R126" s="5">
        <f>①健診機関作成分!AN133</f>
        <v>0</v>
      </c>
      <c r="S126" s="5">
        <f>①健診機関作成分!AO133</f>
        <v>0</v>
      </c>
      <c r="T126">
        <f>①健診機関作成分!AP133</f>
        <v>0</v>
      </c>
      <c r="U126" s="3">
        <f>①健診機関作成分!AL133</f>
        <v>0</v>
      </c>
      <c r="V126" s="5">
        <f>①健診機関作成分!AQ133</f>
        <v>0</v>
      </c>
      <c r="W126" s="5">
        <f>①健診機関作成分!AR133</f>
        <v>0</v>
      </c>
      <c r="X126" s="4">
        <f>①健診機関作成分!AS133</f>
        <v>0</v>
      </c>
      <c r="Y126" s="5">
        <f>①健診機関作成分!AT133</f>
        <v>0</v>
      </c>
      <c r="Z126" s="5">
        <f>①健診機関作成分!AU133</f>
        <v>0</v>
      </c>
      <c r="AA126">
        <f>①健診機関作成分!AV133</f>
        <v>0</v>
      </c>
      <c r="AB126" t="str">
        <f>①健診機関作成分!AW133</f>
        <v/>
      </c>
      <c r="AC126" t="str">
        <f>ASC(①健診機関作成分!AX133)</f>
        <v/>
      </c>
      <c r="AD126" t="str">
        <f>ASC(①健診機関作成分!AY133)</f>
        <v/>
      </c>
      <c r="AE126" s="5">
        <f>①健診機関作成分!BA133</f>
        <v>0</v>
      </c>
      <c r="AF126" s="5">
        <f>①健診機関作成分!BB133</f>
        <v>0</v>
      </c>
      <c r="AG126" s="4">
        <f>①健診機関作成分!BC133</f>
        <v>0</v>
      </c>
      <c r="AH126" s="4">
        <f>①健診機関作成分!BD133</f>
        <v>0</v>
      </c>
      <c r="AI126">
        <f>①健診機関作成分!BE133</f>
        <v>0</v>
      </c>
      <c r="AJ126">
        <f>①健診機関作成分!BF133</f>
        <v>0</v>
      </c>
      <c r="AK126" s="5">
        <f>①健診機関作成分!BG133</f>
        <v>0</v>
      </c>
      <c r="AL126" s="4">
        <f>①健診機関作成分!BH133</f>
        <v>0</v>
      </c>
      <c r="AM126" t="str">
        <f>ASC(①健診機関作成分!BI133)</f>
        <v/>
      </c>
      <c r="AN126" t="str">
        <f>ASC(①健診機関作成分!BJ133)</f>
        <v/>
      </c>
      <c r="AO126" t="str">
        <f>ASC(①健診機関作成分!BK133)</f>
        <v/>
      </c>
      <c r="AP126">
        <f>①健診機関作成分!BL133</f>
        <v>0</v>
      </c>
      <c r="AQ126" s="4">
        <f>①健診機関作成分!BM133</f>
        <v>0</v>
      </c>
      <c r="AR126">
        <f>①健診機関作成分!BN133</f>
        <v>0</v>
      </c>
      <c r="AS126" t="str">
        <f>ASC(①健診機関作成分!BO133)</f>
        <v/>
      </c>
      <c r="AT126">
        <f>①健診機関作成分!BP133</f>
        <v>0</v>
      </c>
      <c r="AU126">
        <f>①健診機関作成分!BQ133</f>
        <v>0</v>
      </c>
      <c r="AV126">
        <f>①健診機関作成分!BR133</f>
        <v>0</v>
      </c>
      <c r="AW126">
        <f>①健診機関作成分!BS133</f>
        <v>0</v>
      </c>
      <c r="AX126">
        <f>①健診機関作成分!BT133</f>
        <v>2</v>
      </c>
      <c r="AY126">
        <f>①健診機関作成分!BU133</f>
        <v>0</v>
      </c>
      <c r="AZ126">
        <f>①健診機関作成分!BV133</f>
        <v>2</v>
      </c>
      <c r="BA126">
        <f>①健診機関作成分!BW133</f>
        <v>0</v>
      </c>
      <c r="BB126">
        <f>①健診機関作成分!BX133</f>
        <v>2</v>
      </c>
      <c r="BC126">
        <f>①健診機関作成分!BY133</f>
        <v>0</v>
      </c>
      <c r="BD126">
        <f>①健診機関作成分!BZ133</f>
        <v>0</v>
      </c>
      <c r="BE126">
        <f>①健診機関作成分!CA133</f>
        <v>0</v>
      </c>
      <c r="BF126">
        <f>①健診機関作成分!CB133</f>
        <v>0</v>
      </c>
      <c r="BG126">
        <f>①健診機関作成分!CC133</f>
        <v>0</v>
      </c>
      <c r="BH126">
        <f>①健診機関作成分!CD133</f>
        <v>0</v>
      </c>
      <c r="BI126">
        <f>①健診機関作成分!CE133</f>
        <v>0</v>
      </c>
      <c r="BJ126">
        <f>①健診機関作成分!CF133</f>
        <v>0</v>
      </c>
      <c r="BK126">
        <f>①健診機関作成分!CG133</f>
        <v>0</v>
      </c>
      <c r="BL126">
        <f>①健診機関作成分!CH133</f>
        <v>0</v>
      </c>
      <c r="BM126">
        <f>①健診機関作成分!CI133</f>
        <v>0</v>
      </c>
      <c r="BN126">
        <f>①健診機関作成分!CJ133</f>
        <v>0</v>
      </c>
      <c r="BO126">
        <f>①健診機関作成分!CK133</f>
        <v>0</v>
      </c>
      <c r="BP126">
        <f>①健診機関作成分!CL133</f>
        <v>0</v>
      </c>
      <c r="BQ126">
        <f>①健診機関作成分!CM133</f>
        <v>0</v>
      </c>
      <c r="BR126">
        <f>①健診機関作成分!CN133</f>
        <v>0</v>
      </c>
      <c r="BS126">
        <f>①健診機関作成分!CO133</f>
        <v>0</v>
      </c>
      <c r="BT126">
        <f>①健診機関作成分!CP133</f>
        <v>0</v>
      </c>
      <c r="BU126">
        <f>①健診機関作成分!CQ133</f>
        <v>0</v>
      </c>
      <c r="BV126">
        <f>①健診機関作成分!CR133</f>
        <v>0</v>
      </c>
      <c r="BW126">
        <f>①健診機関作成分!CS133</f>
        <v>0</v>
      </c>
      <c r="BX126">
        <f>①健診機関作成分!CT133</f>
        <v>0</v>
      </c>
      <c r="BY126">
        <f>①健診機関作成分!CU133</f>
        <v>0</v>
      </c>
      <c r="BZ126">
        <f>①健診機関作成分!CV133</f>
        <v>0</v>
      </c>
      <c r="CA126">
        <f>①健診機関作成分!AZ133</f>
        <v>0</v>
      </c>
      <c r="CB126">
        <f>①健診機関作成分!AM133</f>
        <v>0</v>
      </c>
    </row>
    <row r="127" spans="2:80" x14ac:dyDescent="0.2">
      <c r="B127">
        <f>①健診機関作成分!F134</f>
        <v>0</v>
      </c>
      <c r="C127">
        <f>①健診機関作成分!G134</f>
        <v>0</v>
      </c>
      <c r="D127">
        <f>①健診機関作成分!L134</f>
        <v>0</v>
      </c>
      <c r="G127" s="1" t="str">
        <f>FIND(TEXT(①健診機関作成分!N134,"G"),"GKMTSHR")&amp;TEXT(①健診機関作成分!N134,"EEMMDD")</f>
        <v>3330100</v>
      </c>
      <c r="H127" s="2">
        <f>①健診機関作成分!M134</f>
        <v>0</v>
      </c>
      <c r="I127">
        <f>①健診機関作成分!C134</f>
        <v>0</v>
      </c>
      <c r="J127" s="1">
        <f>①健診機関作成分!E134</f>
        <v>0</v>
      </c>
      <c r="K127" s="4">
        <f>①健診機関作成分!AE134</f>
        <v>0</v>
      </c>
      <c r="L127" s="4">
        <f>①健診機関作成分!AF134</f>
        <v>0</v>
      </c>
      <c r="M127" s="4">
        <f>①健診機関作成分!AG134</f>
        <v>0</v>
      </c>
      <c r="N127" s="4">
        <f>①健診機関作成分!AH134</f>
        <v>0</v>
      </c>
      <c r="O127">
        <f>①健診機関作成分!AI134+IF(①健診機関作成分!AI134=2,-1,1)</f>
        <v>1</v>
      </c>
      <c r="P127" s="3">
        <f>①健診機関作成分!AJ134</f>
        <v>0</v>
      </c>
      <c r="Q127" s="3">
        <f>①健診機関作成分!AK134</f>
        <v>0</v>
      </c>
      <c r="R127" s="5">
        <f>①健診機関作成分!AN134</f>
        <v>0</v>
      </c>
      <c r="S127" s="5">
        <f>①健診機関作成分!AO134</f>
        <v>0</v>
      </c>
      <c r="T127">
        <f>①健診機関作成分!AP134</f>
        <v>0</v>
      </c>
      <c r="U127" s="3">
        <f>①健診機関作成分!AL134</f>
        <v>0</v>
      </c>
      <c r="V127" s="5">
        <f>①健診機関作成分!AQ134</f>
        <v>0</v>
      </c>
      <c r="W127" s="5">
        <f>①健診機関作成分!AR134</f>
        <v>0</v>
      </c>
      <c r="X127" s="4">
        <f>①健診機関作成分!AS134</f>
        <v>0</v>
      </c>
      <c r="Y127" s="5">
        <f>①健診機関作成分!AT134</f>
        <v>0</v>
      </c>
      <c r="Z127" s="5">
        <f>①健診機関作成分!AU134</f>
        <v>0</v>
      </c>
      <c r="AA127">
        <f>①健診機関作成分!AV134</f>
        <v>0</v>
      </c>
      <c r="AB127" t="str">
        <f>①健診機関作成分!AW134</f>
        <v/>
      </c>
      <c r="AC127" t="str">
        <f>ASC(①健診機関作成分!AX134)</f>
        <v/>
      </c>
      <c r="AD127" t="str">
        <f>ASC(①健診機関作成分!AY134)</f>
        <v/>
      </c>
      <c r="AE127" s="5">
        <f>①健診機関作成分!BA134</f>
        <v>0</v>
      </c>
      <c r="AF127" s="5">
        <f>①健診機関作成分!BB134</f>
        <v>0</v>
      </c>
      <c r="AG127" s="4">
        <f>①健診機関作成分!BC134</f>
        <v>0</v>
      </c>
      <c r="AH127" s="4">
        <f>①健診機関作成分!BD134</f>
        <v>0</v>
      </c>
      <c r="AI127">
        <f>①健診機関作成分!BE134</f>
        <v>0</v>
      </c>
      <c r="AJ127">
        <f>①健診機関作成分!BF134</f>
        <v>0</v>
      </c>
      <c r="AK127" s="5">
        <f>①健診機関作成分!BG134</f>
        <v>0</v>
      </c>
      <c r="AL127" s="4">
        <f>①健診機関作成分!BH134</f>
        <v>0</v>
      </c>
      <c r="AM127" t="str">
        <f>ASC(①健診機関作成分!BI134)</f>
        <v/>
      </c>
      <c r="AN127" t="str">
        <f>ASC(①健診機関作成分!BJ134)</f>
        <v/>
      </c>
      <c r="AO127" t="str">
        <f>ASC(①健診機関作成分!BK134)</f>
        <v/>
      </c>
      <c r="AP127">
        <f>①健診機関作成分!BL134</f>
        <v>0</v>
      </c>
      <c r="AQ127" s="4">
        <f>①健診機関作成分!BM134</f>
        <v>0</v>
      </c>
      <c r="AR127">
        <f>①健診機関作成分!BN134</f>
        <v>0</v>
      </c>
      <c r="AS127" t="str">
        <f>ASC(①健診機関作成分!BO134)</f>
        <v/>
      </c>
      <c r="AT127">
        <f>①健診機関作成分!BP134</f>
        <v>0</v>
      </c>
      <c r="AU127">
        <f>①健診機関作成分!BQ134</f>
        <v>0</v>
      </c>
      <c r="AV127">
        <f>①健診機関作成分!BR134</f>
        <v>0</v>
      </c>
      <c r="AW127">
        <f>①健診機関作成分!BS134</f>
        <v>0</v>
      </c>
      <c r="AX127">
        <f>①健診機関作成分!BT134</f>
        <v>2</v>
      </c>
      <c r="AY127">
        <f>①健診機関作成分!BU134</f>
        <v>0</v>
      </c>
      <c r="AZ127">
        <f>①健診機関作成分!BV134</f>
        <v>2</v>
      </c>
      <c r="BA127">
        <f>①健診機関作成分!BW134</f>
        <v>0</v>
      </c>
      <c r="BB127">
        <f>①健診機関作成分!BX134</f>
        <v>2</v>
      </c>
      <c r="BC127">
        <f>①健診機関作成分!BY134</f>
        <v>0</v>
      </c>
      <c r="BD127">
        <f>①健診機関作成分!BZ134</f>
        <v>0</v>
      </c>
      <c r="BE127">
        <f>①健診機関作成分!CA134</f>
        <v>0</v>
      </c>
      <c r="BF127">
        <f>①健診機関作成分!CB134</f>
        <v>0</v>
      </c>
      <c r="BG127">
        <f>①健診機関作成分!CC134</f>
        <v>0</v>
      </c>
      <c r="BH127">
        <f>①健診機関作成分!CD134</f>
        <v>0</v>
      </c>
      <c r="BI127">
        <f>①健診機関作成分!CE134</f>
        <v>0</v>
      </c>
      <c r="BJ127">
        <f>①健診機関作成分!CF134</f>
        <v>0</v>
      </c>
      <c r="BK127">
        <f>①健診機関作成分!CG134</f>
        <v>0</v>
      </c>
      <c r="BL127">
        <f>①健診機関作成分!CH134</f>
        <v>0</v>
      </c>
      <c r="BM127">
        <f>①健診機関作成分!CI134</f>
        <v>0</v>
      </c>
      <c r="BN127">
        <f>①健診機関作成分!CJ134</f>
        <v>0</v>
      </c>
      <c r="BO127">
        <f>①健診機関作成分!CK134</f>
        <v>0</v>
      </c>
      <c r="BP127">
        <f>①健診機関作成分!CL134</f>
        <v>0</v>
      </c>
      <c r="BQ127">
        <f>①健診機関作成分!CM134</f>
        <v>0</v>
      </c>
      <c r="BR127">
        <f>①健診機関作成分!CN134</f>
        <v>0</v>
      </c>
      <c r="BS127">
        <f>①健診機関作成分!CO134</f>
        <v>0</v>
      </c>
      <c r="BT127">
        <f>①健診機関作成分!CP134</f>
        <v>0</v>
      </c>
      <c r="BU127">
        <f>①健診機関作成分!CQ134</f>
        <v>0</v>
      </c>
      <c r="BV127">
        <f>①健診機関作成分!CR134</f>
        <v>0</v>
      </c>
      <c r="BW127">
        <f>①健診機関作成分!CS134</f>
        <v>0</v>
      </c>
      <c r="BX127">
        <f>①健診機関作成分!CT134</f>
        <v>0</v>
      </c>
      <c r="BY127">
        <f>①健診機関作成分!CU134</f>
        <v>0</v>
      </c>
      <c r="BZ127">
        <f>①健診機関作成分!CV134</f>
        <v>0</v>
      </c>
      <c r="CA127">
        <f>①健診機関作成分!AZ134</f>
        <v>0</v>
      </c>
      <c r="CB127">
        <f>①健診機関作成分!AM134</f>
        <v>0</v>
      </c>
    </row>
    <row r="128" spans="2:80" x14ac:dyDescent="0.2">
      <c r="B128">
        <f>①健診機関作成分!F135</f>
        <v>0</v>
      </c>
      <c r="C128">
        <f>①健診機関作成分!G135</f>
        <v>0</v>
      </c>
      <c r="D128">
        <f>①健診機関作成分!L135</f>
        <v>0</v>
      </c>
      <c r="G128" s="1" t="str">
        <f>FIND(TEXT(①健診機関作成分!N135,"G"),"GKMTSHR")&amp;TEXT(①健診機関作成分!N135,"EEMMDD")</f>
        <v>3330100</v>
      </c>
      <c r="H128" s="2">
        <f>①健診機関作成分!M135</f>
        <v>0</v>
      </c>
      <c r="I128">
        <f>①健診機関作成分!C135</f>
        <v>0</v>
      </c>
      <c r="J128" s="1">
        <f>①健診機関作成分!E135</f>
        <v>0</v>
      </c>
      <c r="K128" s="4">
        <f>①健診機関作成分!AE135</f>
        <v>0</v>
      </c>
      <c r="L128" s="4">
        <f>①健診機関作成分!AF135</f>
        <v>0</v>
      </c>
      <c r="M128" s="4">
        <f>①健診機関作成分!AG135</f>
        <v>0</v>
      </c>
      <c r="N128" s="4">
        <f>①健診機関作成分!AH135</f>
        <v>0</v>
      </c>
      <c r="O128">
        <f>①健診機関作成分!AI135+IF(①健診機関作成分!AI135=2,-1,1)</f>
        <v>1</v>
      </c>
      <c r="P128" s="3">
        <f>①健診機関作成分!AJ135</f>
        <v>0</v>
      </c>
      <c r="Q128" s="3">
        <f>①健診機関作成分!AK135</f>
        <v>0</v>
      </c>
      <c r="R128" s="5">
        <f>①健診機関作成分!AN135</f>
        <v>0</v>
      </c>
      <c r="S128" s="5">
        <f>①健診機関作成分!AO135</f>
        <v>0</v>
      </c>
      <c r="T128">
        <f>①健診機関作成分!AP135</f>
        <v>0</v>
      </c>
      <c r="U128" s="3">
        <f>①健診機関作成分!AL135</f>
        <v>0</v>
      </c>
      <c r="V128" s="5">
        <f>①健診機関作成分!AQ135</f>
        <v>0</v>
      </c>
      <c r="W128" s="5">
        <f>①健診機関作成分!AR135</f>
        <v>0</v>
      </c>
      <c r="X128" s="4">
        <f>①健診機関作成分!AS135</f>
        <v>0</v>
      </c>
      <c r="Y128" s="5">
        <f>①健診機関作成分!AT135</f>
        <v>0</v>
      </c>
      <c r="Z128" s="5">
        <f>①健診機関作成分!AU135</f>
        <v>0</v>
      </c>
      <c r="AA128">
        <f>①健診機関作成分!AV135</f>
        <v>0</v>
      </c>
      <c r="AB128" t="str">
        <f>①健診機関作成分!AW135</f>
        <v/>
      </c>
      <c r="AC128" t="str">
        <f>ASC(①健診機関作成分!AX135)</f>
        <v/>
      </c>
      <c r="AD128" t="str">
        <f>ASC(①健診機関作成分!AY135)</f>
        <v/>
      </c>
      <c r="AE128" s="5">
        <f>①健診機関作成分!BA135</f>
        <v>0</v>
      </c>
      <c r="AF128" s="5">
        <f>①健診機関作成分!BB135</f>
        <v>0</v>
      </c>
      <c r="AG128" s="4">
        <f>①健診機関作成分!BC135</f>
        <v>0</v>
      </c>
      <c r="AH128" s="4">
        <f>①健診機関作成分!BD135</f>
        <v>0</v>
      </c>
      <c r="AI128">
        <f>①健診機関作成分!BE135</f>
        <v>0</v>
      </c>
      <c r="AJ128">
        <f>①健診機関作成分!BF135</f>
        <v>0</v>
      </c>
      <c r="AK128" s="5">
        <f>①健診機関作成分!BG135</f>
        <v>0</v>
      </c>
      <c r="AL128" s="4">
        <f>①健診機関作成分!BH135</f>
        <v>0</v>
      </c>
      <c r="AM128" t="str">
        <f>ASC(①健診機関作成分!BI135)</f>
        <v/>
      </c>
      <c r="AN128" t="str">
        <f>ASC(①健診機関作成分!BJ135)</f>
        <v/>
      </c>
      <c r="AO128" t="str">
        <f>ASC(①健診機関作成分!BK135)</f>
        <v/>
      </c>
      <c r="AP128">
        <f>①健診機関作成分!BL135</f>
        <v>0</v>
      </c>
      <c r="AQ128" s="4">
        <f>①健診機関作成分!BM135</f>
        <v>0</v>
      </c>
      <c r="AR128">
        <f>①健診機関作成分!BN135</f>
        <v>0</v>
      </c>
      <c r="AS128" t="str">
        <f>ASC(①健診機関作成分!BO135)</f>
        <v/>
      </c>
      <c r="AT128">
        <f>①健診機関作成分!BP135</f>
        <v>0</v>
      </c>
      <c r="AU128">
        <f>①健診機関作成分!BQ135</f>
        <v>0</v>
      </c>
      <c r="AV128">
        <f>①健診機関作成分!BR135</f>
        <v>0</v>
      </c>
      <c r="AW128">
        <f>①健診機関作成分!BS135</f>
        <v>0</v>
      </c>
      <c r="AX128">
        <f>①健診機関作成分!BT135</f>
        <v>2</v>
      </c>
      <c r="AY128">
        <f>①健診機関作成分!BU135</f>
        <v>0</v>
      </c>
      <c r="AZ128">
        <f>①健診機関作成分!BV135</f>
        <v>2</v>
      </c>
      <c r="BA128">
        <f>①健診機関作成分!BW135</f>
        <v>0</v>
      </c>
      <c r="BB128">
        <f>①健診機関作成分!BX135</f>
        <v>2</v>
      </c>
      <c r="BC128">
        <f>①健診機関作成分!BY135</f>
        <v>0</v>
      </c>
      <c r="BD128">
        <f>①健診機関作成分!BZ135</f>
        <v>0</v>
      </c>
      <c r="BE128">
        <f>①健診機関作成分!CA135</f>
        <v>0</v>
      </c>
      <c r="BF128">
        <f>①健診機関作成分!CB135</f>
        <v>0</v>
      </c>
      <c r="BG128">
        <f>①健診機関作成分!CC135</f>
        <v>0</v>
      </c>
      <c r="BH128">
        <f>①健診機関作成分!CD135</f>
        <v>0</v>
      </c>
      <c r="BI128">
        <f>①健診機関作成分!CE135</f>
        <v>0</v>
      </c>
      <c r="BJ128">
        <f>①健診機関作成分!CF135</f>
        <v>0</v>
      </c>
      <c r="BK128">
        <f>①健診機関作成分!CG135</f>
        <v>0</v>
      </c>
      <c r="BL128">
        <f>①健診機関作成分!CH135</f>
        <v>0</v>
      </c>
      <c r="BM128">
        <f>①健診機関作成分!CI135</f>
        <v>0</v>
      </c>
      <c r="BN128">
        <f>①健診機関作成分!CJ135</f>
        <v>0</v>
      </c>
      <c r="BO128">
        <f>①健診機関作成分!CK135</f>
        <v>0</v>
      </c>
      <c r="BP128">
        <f>①健診機関作成分!CL135</f>
        <v>0</v>
      </c>
      <c r="BQ128">
        <f>①健診機関作成分!CM135</f>
        <v>0</v>
      </c>
      <c r="BR128">
        <f>①健診機関作成分!CN135</f>
        <v>0</v>
      </c>
      <c r="BS128">
        <f>①健診機関作成分!CO135</f>
        <v>0</v>
      </c>
      <c r="BT128">
        <f>①健診機関作成分!CP135</f>
        <v>0</v>
      </c>
      <c r="BU128">
        <f>①健診機関作成分!CQ135</f>
        <v>0</v>
      </c>
      <c r="BV128">
        <f>①健診機関作成分!CR135</f>
        <v>0</v>
      </c>
      <c r="BW128">
        <f>①健診機関作成分!CS135</f>
        <v>0</v>
      </c>
      <c r="BX128">
        <f>①健診機関作成分!CT135</f>
        <v>0</v>
      </c>
      <c r="BY128">
        <f>①健診機関作成分!CU135</f>
        <v>0</v>
      </c>
      <c r="BZ128">
        <f>①健診機関作成分!CV135</f>
        <v>0</v>
      </c>
      <c r="CA128">
        <f>①健診機関作成分!AZ135</f>
        <v>0</v>
      </c>
      <c r="CB128">
        <f>①健診機関作成分!AM135</f>
        <v>0</v>
      </c>
    </row>
    <row r="129" spans="2:80" x14ac:dyDescent="0.2">
      <c r="B129">
        <f>①健診機関作成分!F136</f>
        <v>0</v>
      </c>
      <c r="C129">
        <f>①健診機関作成分!G136</f>
        <v>0</v>
      </c>
      <c r="D129">
        <f>①健診機関作成分!L136</f>
        <v>0</v>
      </c>
      <c r="G129" s="1" t="str">
        <f>FIND(TEXT(①健診機関作成分!N136,"G"),"GKMTSHR")&amp;TEXT(①健診機関作成分!N136,"EEMMDD")</f>
        <v>3330100</v>
      </c>
      <c r="H129" s="2">
        <f>①健診機関作成分!M136</f>
        <v>0</v>
      </c>
      <c r="I129">
        <f>①健診機関作成分!C136</f>
        <v>0</v>
      </c>
      <c r="J129" s="1">
        <f>①健診機関作成分!E136</f>
        <v>0</v>
      </c>
      <c r="K129" s="4">
        <f>①健診機関作成分!AE136</f>
        <v>0</v>
      </c>
      <c r="L129" s="4">
        <f>①健診機関作成分!AF136</f>
        <v>0</v>
      </c>
      <c r="M129" s="4">
        <f>①健診機関作成分!AG136</f>
        <v>0</v>
      </c>
      <c r="N129" s="4">
        <f>①健診機関作成分!AH136</f>
        <v>0</v>
      </c>
      <c r="O129">
        <f>①健診機関作成分!AI136+IF(①健診機関作成分!AI136=2,-1,1)</f>
        <v>1</v>
      </c>
      <c r="P129" s="3">
        <f>①健診機関作成分!AJ136</f>
        <v>0</v>
      </c>
      <c r="Q129" s="3">
        <f>①健診機関作成分!AK136</f>
        <v>0</v>
      </c>
      <c r="R129" s="5">
        <f>①健診機関作成分!AN136</f>
        <v>0</v>
      </c>
      <c r="S129" s="5">
        <f>①健診機関作成分!AO136</f>
        <v>0</v>
      </c>
      <c r="T129">
        <f>①健診機関作成分!AP136</f>
        <v>0</v>
      </c>
      <c r="U129" s="3">
        <f>①健診機関作成分!AL136</f>
        <v>0</v>
      </c>
      <c r="V129" s="5">
        <f>①健診機関作成分!AQ136</f>
        <v>0</v>
      </c>
      <c r="W129" s="5">
        <f>①健診機関作成分!AR136</f>
        <v>0</v>
      </c>
      <c r="X129" s="4">
        <f>①健診機関作成分!AS136</f>
        <v>0</v>
      </c>
      <c r="Y129" s="5">
        <f>①健診機関作成分!AT136</f>
        <v>0</v>
      </c>
      <c r="Z129" s="5">
        <f>①健診機関作成分!AU136</f>
        <v>0</v>
      </c>
      <c r="AA129">
        <f>①健診機関作成分!AV136</f>
        <v>0</v>
      </c>
      <c r="AB129" t="str">
        <f>①健診機関作成分!AW136</f>
        <v/>
      </c>
      <c r="AC129" t="str">
        <f>ASC(①健診機関作成分!AX136)</f>
        <v/>
      </c>
      <c r="AD129" t="str">
        <f>ASC(①健診機関作成分!AY136)</f>
        <v/>
      </c>
      <c r="AE129" s="5">
        <f>①健診機関作成分!BA136</f>
        <v>0</v>
      </c>
      <c r="AF129" s="5">
        <f>①健診機関作成分!BB136</f>
        <v>0</v>
      </c>
      <c r="AG129" s="4">
        <f>①健診機関作成分!BC136</f>
        <v>0</v>
      </c>
      <c r="AH129" s="4">
        <f>①健診機関作成分!BD136</f>
        <v>0</v>
      </c>
      <c r="AI129">
        <f>①健診機関作成分!BE136</f>
        <v>0</v>
      </c>
      <c r="AJ129">
        <f>①健診機関作成分!BF136</f>
        <v>0</v>
      </c>
      <c r="AK129" s="5">
        <f>①健診機関作成分!BG136</f>
        <v>0</v>
      </c>
      <c r="AL129" s="4">
        <f>①健診機関作成分!BH136</f>
        <v>0</v>
      </c>
      <c r="AM129" t="str">
        <f>ASC(①健診機関作成分!BI136)</f>
        <v/>
      </c>
      <c r="AN129" t="str">
        <f>ASC(①健診機関作成分!BJ136)</f>
        <v/>
      </c>
      <c r="AO129" t="str">
        <f>ASC(①健診機関作成分!BK136)</f>
        <v/>
      </c>
      <c r="AP129">
        <f>①健診機関作成分!BL136</f>
        <v>0</v>
      </c>
      <c r="AQ129" s="4">
        <f>①健診機関作成分!BM136</f>
        <v>0</v>
      </c>
      <c r="AR129">
        <f>①健診機関作成分!BN136</f>
        <v>0</v>
      </c>
      <c r="AS129" t="str">
        <f>ASC(①健診機関作成分!BO136)</f>
        <v/>
      </c>
      <c r="AT129">
        <f>①健診機関作成分!BP136</f>
        <v>0</v>
      </c>
      <c r="AU129">
        <f>①健診機関作成分!BQ136</f>
        <v>0</v>
      </c>
      <c r="AV129">
        <f>①健診機関作成分!BR136</f>
        <v>0</v>
      </c>
      <c r="AW129">
        <f>①健診機関作成分!BS136</f>
        <v>0</v>
      </c>
      <c r="AX129">
        <f>①健診機関作成分!BT136</f>
        <v>2</v>
      </c>
      <c r="AY129">
        <f>①健診機関作成分!BU136</f>
        <v>0</v>
      </c>
      <c r="AZ129">
        <f>①健診機関作成分!BV136</f>
        <v>2</v>
      </c>
      <c r="BA129">
        <f>①健診機関作成分!BW136</f>
        <v>0</v>
      </c>
      <c r="BB129">
        <f>①健診機関作成分!BX136</f>
        <v>2</v>
      </c>
      <c r="BC129">
        <f>①健診機関作成分!BY136</f>
        <v>0</v>
      </c>
      <c r="BD129">
        <f>①健診機関作成分!BZ136</f>
        <v>0</v>
      </c>
      <c r="BE129">
        <f>①健診機関作成分!CA136</f>
        <v>0</v>
      </c>
      <c r="BF129">
        <f>①健診機関作成分!CB136</f>
        <v>0</v>
      </c>
      <c r="BG129">
        <f>①健診機関作成分!CC136</f>
        <v>0</v>
      </c>
      <c r="BH129">
        <f>①健診機関作成分!CD136</f>
        <v>0</v>
      </c>
      <c r="BI129">
        <f>①健診機関作成分!CE136</f>
        <v>0</v>
      </c>
      <c r="BJ129">
        <f>①健診機関作成分!CF136</f>
        <v>0</v>
      </c>
      <c r="BK129">
        <f>①健診機関作成分!CG136</f>
        <v>0</v>
      </c>
      <c r="BL129">
        <f>①健診機関作成分!CH136</f>
        <v>0</v>
      </c>
      <c r="BM129">
        <f>①健診機関作成分!CI136</f>
        <v>0</v>
      </c>
      <c r="BN129">
        <f>①健診機関作成分!CJ136</f>
        <v>0</v>
      </c>
      <c r="BO129">
        <f>①健診機関作成分!CK136</f>
        <v>0</v>
      </c>
      <c r="BP129">
        <f>①健診機関作成分!CL136</f>
        <v>0</v>
      </c>
      <c r="BQ129">
        <f>①健診機関作成分!CM136</f>
        <v>0</v>
      </c>
      <c r="BR129">
        <f>①健診機関作成分!CN136</f>
        <v>0</v>
      </c>
      <c r="BS129">
        <f>①健診機関作成分!CO136</f>
        <v>0</v>
      </c>
      <c r="BT129">
        <f>①健診機関作成分!CP136</f>
        <v>0</v>
      </c>
      <c r="BU129">
        <f>①健診機関作成分!CQ136</f>
        <v>0</v>
      </c>
      <c r="BV129">
        <f>①健診機関作成分!CR136</f>
        <v>0</v>
      </c>
      <c r="BW129">
        <f>①健診機関作成分!CS136</f>
        <v>0</v>
      </c>
      <c r="BX129">
        <f>①健診機関作成分!CT136</f>
        <v>0</v>
      </c>
      <c r="BY129">
        <f>①健診機関作成分!CU136</f>
        <v>0</v>
      </c>
      <c r="BZ129">
        <f>①健診機関作成分!CV136</f>
        <v>0</v>
      </c>
      <c r="CA129">
        <f>①健診機関作成分!AZ136</f>
        <v>0</v>
      </c>
      <c r="CB129">
        <f>①健診機関作成分!AM136</f>
        <v>0</v>
      </c>
    </row>
    <row r="130" spans="2:80" x14ac:dyDescent="0.2">
      <c r="B130">
        <f>①健診機関作成分!F137</f>
        <v>0</v>
      </c>
      <c r="C130">
        <f>①健診機関作成分!G137</f>
        <v>0</v>
      </c>
      <c r="D130">
        <f>①健診機関作成分!L137</f>
        <v>0</v>
      </c>
      <c r="G130" s="1" t="str">
        <f>FIND(TEXT(①健診機関作成分!N137,"G"),"GKMTSHR")&amp;TEXT(①健診機関作成分!N137,"EEMMDD")</f>
        <v>3330100</v>
      </c>
      <c r="H130" s="2">
        <f>①健診機関作成分!M137</f>
        <v>0</v>
      </c>
      <c r="I130">
        <f>①健診機関作成分!C137</f>
        <v>0</v>
      </c>
      <c r="J130" s="1">
        <f>①健診機関作成分!E137</f>
        <v>0</v>
      </c>
      <c r="K130" s="4">
        <f>①健診機関作成分!AE137</f>
        <v>0</v>
      </c>
      <c r="L130" s="4">
        <f>①健診機関作成分!AF137</f>
        <v>0</v>
      </c>
      <c r="M130" s="4">
        <f>①健診機関作成分!AG137</f>
        <v>0</v>
      </c>
      <c r="N130" s="4">
        <f>①健診機関作成分!AH137</f>
        <v>0</v>
      </c>
      <c r="O130">
        <f>①健診機関作成分!AI137+IF(①健診機関作成分!AI137=2,-1,1)</f>
        <v>1</v>
      </c>
      <c r="P130" s="3">
        <f>①健診機関作成分!AJ137</f>
        <v>0</v>
      </c>
      <c r="Q130" s="3">
        <f>①健診機関作成分!AK137</f>
        <v>0</v>
      </c>
      <c r="R130" s="5">
        <f>①健診機関作成分!AN137</f>
        <v>0</v>
      </c>
      <c r="S130" s="5">
        <f>①健診機関作成分!AO137</f>
        <v>0</v>
      </c>
      <c r="T130">
        <f>①健診機関作成分!AP137</f>
        <v>0</v>
      </c>
      <c r="U130" s="3">
        <f>①健診機関作成分!AL137</f>
        <v>0</v>
      </c>
      <c r="V130" s="5">
        <f>①健診機関作成分!AQ137</f>
        <v>0</v>
      </c>
      <c r="W130" s="5">
        <f>①健診機関作成分!AR137</f>
        <v>0</v>
      </c>
      <c r="X130" s="4">
        <f>①健診機関作成分!AS137</f>
        <v>0</v>
      </c>
      <c r="Y130" s="5">
        <f>①健診機関作成分!AT137</f>
        <v>0</v>
      </c>
      <c r="Z130" s="5">
        <f>①健診機関作成分!AU137</f>
        <v>0</v>
      </c>
      <c r="AA130">
        <f>①健診機関作成分!AV137</f>
        <v>0</v>
      </c>
      <c r="AB130" t="str">
        <f>①健診機関作成分!AW137</f>
        <v/>
      </c>
      <c r="AC130" t="str">
        <f>ASC(①健診機関作成分!AX137)</f>
        <v/>
      </c>
      <c r="AD130" t="str">
        <f>ASC(①健診機関作成分!AY137)</f>
        <v/>
      </c>
      <c r="AE130" s="5">
        <f>①健診機関作成分!BA137</f>
        <v>0</v>
      </c>
      <c r="AF130" s="5">
        <f>①健診機関作成分!BB137</f>
        <v>0</v>
      </c>
      <c r="AG130" s="4">
        <f>①健診機関作成分!BC137</f>
        <v>0</v>
      </c>
      <c r="AH130" s="4">
        <f>①健診機関作成分!BD137</f>
        <v>0</v>
      </c>
      <c r="AI130">
        <f>①健診機関作成分!BE137</f>
        <v>0</v>
      </c>
      <c r="AJ130">
        <f>①健診機関作成分!BF137</f>
        <v>0</v>
      </c>
      <c r="AK130" s="5">
        <f>①健診機関作成分!BG137</f>
        <v>0</v>
      </c>
      <c r="AL130" s="4">
        <f>①健診機関作成分!BH137</f>
        <v>0</v>
      </c>
      <c r="AM130" t="str">
        <f>ASC(①健診機関作成分!BI137)</f>
        <v/>
      </c>
      <c r="AN130" t="str">
        <f>ASC(①健診機関作成分!BJ137)</f>
        <v/>
      </c>
      <c r="AO130" t="str">
        <f>ASC(①健診機関作成分!BK137)</f>
        <v/>
      </c>
      <c r="AP130">
        <f>①健診機関作成分!BL137</f>
        <v>0</v>
      </c>
      <c r="AQ130" s="4">
        <f>①健診機関作成分!BM137</f>
        <v>0</v>
      </c>
      <c r="AR130">
        <f>①健診機関作成分!BN137</f>
        <v>0</v>
      </c>
      <c r="AS130" t="str">
        <f>ASC(①健診機関作成分!BO137)</f>
        <v/>
      </c>
      <c r="AT130">
        <f>①健診機関作成分!BP137</f>
        <v>0</v>
      </c>
      <c r="AU130">
        <f>①健診機関作成分!BQ137</f>
        <v>0</v>
      </c>
      <c r="AV130">
        <f>①健診機関作成分!BR137</f>
        <v>0</v>
      </c>
      <c r="AW130">
        <f>①健診機関作成分!BS137</f>
        <v>0</v>
      </c>
      <c r="AX130">
        <f>①健診機関作成分!BT137</f>
        <v>2</v>
      </c>
      <c r="AY130">
        <f>①健診機関作成分!BU137</f>
        <v>0</v>
      </c>
      <c r="AZ130">
        <f>①健診機関作成分!BV137</f>
        <v>2</v>
      </c>
      <c r="BA130">
        <f>①健診機関作成分!BW137</f>
        <v>0</v>
      </c>
      <c r="BB130">
        <f>①健診機関作成分!BX137</f>
        <v>2</v>
      </c>
      <c r="BC130">
        <f>①健診機関作成分!BY137</f>
        <v>0</v>
      </c>
      <c r="BD130">
        <f>①健診機関作成分!BZ137</f>
        <v>0</v>
      </c>
      <c r="BE130">
        <f>①健診機関作成分!CA137</f>
        <v>0</v>
      </c>
      <c r="BF130">
        <f>①健診機関作成分!CB137</f>
        <v>0</v>
      </c>
      <c r="BG130">
        <f>①健診機関作成分!CC137</f>
        <v>0</v>
      </c>
      <c r="BH130">
        <f>①健診機関作成分!CD137</f>
        <v>0</v>
      </c>
      <c r="BI130">
        <f>①健診機関作成分!CE137</f>
        <v>0</v>
      </c>
      <c r="BJ130">
        <f>①健診機関作成分!CF137</f>
        <v>0</v>
      </c>
      <c r="BK130">
        <f>①健診機関作成分!CG137</f>
        <v>0</v>
      </c>
      <c r="BL130">
        <f>①健診機関作成分!CH137</f>
        <v>0</v>
      </c>
      <c r="BM130">
        <f>①健診機関作成分!CI137</f>
        <v>0</v>
      </c>
      <c r="BN130">
        <f>①健診機関作成分!CJ137</f>
        <v>0</v>
      </c>
      <c r="BO130">
        <f>①健診機関作成分!CK137</f>
        <v>0</v>
      </c>
      <c r="BP130">
        <f>①健診機関作成分!CL137</f>
        <v>0</v>
      </c>
      <c r="BQ130">
        <f>①健診機関作成分!CM137</f>
        <v>0</v>
      </c>
      <c r="BR130">
        <f>①健診機関作成分!CN137</f>
        <v>0</v>
      </c>
      <c r="BS130">
        <f>①健診機関作成分!CO137</f>
        <v>0</v>
      </c>
      <c r="BT130">
        <f>①健診機関作成分!CP137</f>
        <v>0</v>
      </c>
      <c r="BU130">
        <f>①健診機関作成分!CQ137</f>
        <v>0</v>
      </c>
      <c r="BV130">
        <f>①健診機関作成分!CR137</f>
        <v>0</v>
      </c>
      <c r="BW130">
        <f>①健診機関作成分!CS137</f>
        <v>0</v>
      </c>
      <c r="BX130">
        <f>①健診機関作成分!CT137</f>
        <v>0</v>
      </c>
      <c r="BY130">
        <f>①健診機関作成分!CU137</f>
        <v>0</v>
      </c>
      <c r="BZ130">
        <f>①健診機関作成分!CV137</f>
        <v>0</v>
      </c>
      <c r="CA130">
        <f>①健診機関作成分!AZ137</f>
        <v>0</v>
      </c>
      <c r="CB130">
        <f>①健診機関作成分!AM137</f>
        <v>0</v>
      </c>
    </row>
    <row r="131" spans="2:80" x14ac:dyDescent="0.2">
      <c r="B131">
        <f>①健診機関作成分!F138</f>
        <v>0</v>
      </c>
      <c r="C131">
        <f>①健診機関作成分!G138</f>
        <v>0</v>
      </c>
      <c r="D131">
        <f>①健診機関作成分!L138</f>
        <v>0</v>
      </c>
      <c r="G131" s="1" t="str">
        <f>FIND(TEXT(①健診機関作成分!N138,"G"),"GKMTSHR")&amp;TEXT(①健診機関作成分!N138,"EEMMDD")</f>
        <v>3330100</v>
      </c>
      <c r="H131" s="2">
        <f>①健診機関作成分!M138</f>
        <v>0</v>
      </c>
      <c r="I131">
        <f>①健診機関作成分!C138</f>
        <v>0</v>
      </c>
      <c r="J131" s="1">
        <f>①健診機関作成分!E138</f>
        <v>0</v>
      </c>
      <c r="K131" s="4">
        <f>①健診機関作成分!AE138</f>
        <v>0</v>
      </c>
      <c r="L131" s="4">
        <f>①健診機関作成分!AF138</f>
        <v>0</v>
      </c>
      <c r="M131" s="4">
        <f>①健診機関作成分!AG138</f>
        <v>0</v>
      </c>
      <c r="N131" s="4">
        <f>①健診機関作成分!AH138</f>
        <v>0</v>
      </c>
      <c r="O131">
        <f>①健診機関作成分!AI138+IF(①健診機関作成分!AI138=2,-1,1)</f>
        <v>1</v>
      </c>
      <c r="P131" s="3">
        <f>①健診機関作成分!AJ138</f>
        <v>0</v>
      </c>
      <c r="Q131" s="3">
        <f>①健診機関作成分!AK138</f>
        <v>0</v>
      </c>
      <c r="R131" s="5">
        <f>①健診機関作成分!AN138</f>
        <v>0</v>
      </c>
      <c r="S131" s="5">
        <f>①健診機関作成分!AO138</f>
        <v>0</v>
      </c>
      <c r="T131">
        <f>①健診機関作成分!AP138</f>
        <v>0</v>
      </c>
      <c r="U131" s="3">
        <f>①健診機関作成分!AL138</f>
        <v>0</v>
      </c>
      <c r="V131" s="5">
        <f>①健診機関作成分!AQ138</f>
        <v>0</v>
      </c>
      <c r="W131" s="5">
        <f>①健診機関作成分!AR138</f>
        <v>0</v>
      </c>
      <c r="X131" s="4">
        <f>①健診機関作成分!AS138</f>
        <v>0</v>
      </c>
      <c r="Y131" s="5">
        <f>①健診機関作成分!AT138</f>
        <v>0</v>
      </c>
      <c r="Z131" s="5">
        <f>①健診機関作成分!AU138</f>
        <v>0</v>
      </c>
      <c r="AA131">
        <f>①健診機関作成分!AV138</f>
        <v>0</v>
      </c>
      <c r="AB131" t="str">
        <f>①健診機関作成分!AW138</f>
        <v/>
      </c>
      <c r="AC131" t="str">
        <f>ASC(①健診機関作成分!AX138)</f>
        <v/>
      </c>
      <c r="AD131" t="str">
        <f>ASC(①健診機関作成分!AY138)</f>
        <v/>
      </c>
      <c r="AE131" s="5">
        <f>①健診機関作成分!BA138</f>
        <v>0</v>
      </c>
      <c r="AF131" s="5">
        <f>①健診機関作成分!BB138</f>
        <v>0</v>
      </c>
      <c r="AG131" s="4">
        <f>①健診機関作成分!BC138</f>
        <v>0</v>
      </c>
      <c r="AH131" s="4">
        <f>①健診機関作成分!BD138</f>
        <v>0</v>
      </c>
      <c r="AI131">
        <f>①健診機関作成分!BE138</f>
        <v>0</v>
      </c>
      <c r="AJ131">
        <f>①健診機関作成分!BF138</f>
        <v>0</v>
      </c>
      <c r="AK131" s="5">
        <f>①健診機関作成分!BG138</f>
        <v>0</v>
      </c>
      <c r="AL131" s="4">
        <f>①健診機関作成分!BH138</f>
        <v>0</v>
      </c>
      <c r="AM131" t="str">
        <f>ASC(①健診機関作成分!BI138)</f>
        <v/>
      </c>
      <c r="AN131" t="str">
        <f>ASC(①健診機関作成分!BJ138)</f>
        <v/>
      </c>
      <c r="AO131" t="str">
        <f>ASC(①健診機関作成分!BK138)</f>
        <v/>
      </c>
      <c r="AP131">
        <f>①健診機関作成分!BL138</f>
        <v>0</v>
      </c>
      <c r="AQ131" s="4">
        <f>①健診機関作成分!BM138</f>
        <v>0</v>
      </c>
      <c r="AR131">
        <f>①健診機関作成分!BN138</f>
        <v>0</v>
      </c>
      <c r="AS131" t="str">
        <f>ASC(①健診機関作成分!BO138)</f>
        <v/>
      </c>
      <c r="AT131">
        <f>①健診機関作成分!BP138</f>
        <v>0</v>
      </c>
      <c r="AU131">
        <f>①健診機関作成分!BQ138</f>
        <v>0</v>
      </c>
      <c r="AV131">
        <f>①健診機関作成分!BR138</f>
        <v>0</v>
      </c>
      <c r="AW131">
        <f>①健診機関作成分!BS138</f>
        <v>0</v>
      </c>
      <c r="AX131">
        <f>①健診機関作成分!BT138</f>
        <v>2</v>
      </c>
      <c r="AY131">
        <f>①健診機関作成分!BU138</f>
        <v>0</v>
      </c>
      <c r="AZ131">
        <f>①健診機関作成分!BV138</f>
        <v>2</v>
      </c>
      <c r="BA131">
        <f>①健診機関作成分!BW138</f>
        <v>0</v>
      </c>
      <c r="BB131">
        <f>①健診機関作成分!BX138</f>
        <v>2</v>
      </c>
      <c r="BC131">
        <f>①健診機関作成分!BY138</f>
        <v>0</v>
      </c>
      <c r="BD131">
        <f>①健診機関作成分!BZ138</f>
        <v>0</v>
      </c>
      <c r="BE131">
        <f>①健診機関作成分!CA138</f>
        <v>0</v>
      </c>
      <c r="BF131">
        <f>①健診機関作成分!CB138</f>
        <v>0</v>
      </c>
      <c r="BG131">
        <f>①健診機関作成分!CC138</f>
        <v>0</v>
      </c>
      <c r="BH131">
        <f>①健診機関作成分!CD138</f>
        <v>0</v>
      </c>
      <c r="BI131">
        <f>①健診機関作成分!CE138</f>
        <v>0</v>
      </c>
      <c r="BJ131">
        <f>①健診機関作成分!CF138</f>
        <v>0</v>
      </c>
      <c r="BK131">
        <f>①健診機関作成分!CG138</f>
        <v>0</v>
      </c>
      <c r="BL131">
        <f>①健診機関作成分!CH138</f>
        <v>0</v>
      </c>
      <c r="BM131">
        <f>①健診機関作成分!CI138</f>
        <v>0</v>
      </c>
      <c r="BN131">
        <f>①健診機関作成分!CJ138</f>
        <v>0</v>
      </c>
      <c r="BO131">
        <f>①健診機関作成分!CK138</f>
        <v>0</v>
      </c>
      <c r="BP131">
        <f>①健診機関作成分!CL138</f>
        <v>0</v>
      </c>
      <c r="BQ131">
        <f>①健診機関作成分!CM138</f>
        <v>0</v>
      </c>
      <c r="BR131">
        <f>①健診機関作成分!CN138</f>
        <v>0</v>
      </c>
      <c r="BS131">
        <f>①健診機関作成分!CO138</f>
        <v>0</v>
      </c>
      <c r="BT131">
        <f>①健診機関作成分!CP138</f>
        <v>0</v>
      </c>
      <c r="BU131">
        <f>①健診機関作成分!CQ138</f>
        <v>0</v>
      </c>
      <c r="BV131">
        <f>①健診機関作成分!CR138</f>
        <v>0</v>
      </c>
      <c r="BW131">
        <f>①健診機関作成分!CS138</f>
        <v>0</v>
      </c>
      <c r="BX131">
        <f>①健診機関作成分!CT138</f>
        <v>0</v>
      </c>
      <c r="BY131">
        <f>①健診機関作成分!CU138</f>
        <v>0</v>
      </c>
      <c r="BZ131">
        <f>①健診機関作成分!CV138</f>
        <v>0</v>
      </c>
      <c r="CA131">
        <f>①健診機関作成分!AZ138</f>
        <v>0</v>
      </c>
      <c r="CB131">
        <f>①健診機関作成分!AM138</f>
        <v>0</v>
      </c>
    </row>
    <row r="132" spans="2:80" x14ac:dyDescent="0.2">
      <c r="B132">
        <f>①健診機関作成分!F139</f>
        <v>0</v>
      </c>
      <c r="C132">
        <f>①健診機関作成分!G139</f>
        <v>0</v>
      </c>
      <c r="D132">
        <f>①健診機関作成分!L139</f>
        <v>0</v>
      </c>
      <c r="G132" s="1" t="str">
        <f>FIND(TEXT(①健診機関作成分!N139,"G"),"GKMTSHR")&amp;TEXT(①健診機関作成分!N139,"EEMMDD")</f>
        <v>3330100</v>
      </c>
      <c r="H132" s="2">
        <f>①健診機関作成分!M139</f>
        <v>0</v>
      </c>
      <c r="I132">
        <f>①健診機関作成分!C139</f>
        <v>0</v>
      </c>
      <c r="J132" s="1">
        <f>①健診機関作成分!E139</f>
        <v>0</v>
      </c>
      <c r="K132" s="4">
        <f>①健診機関作成分!AE139</f>
        <v>0</v>
      </c>
      <c r="L132" s="4">
        <f>①健診機関作成分!AF139</f>
        <v>0</v>
      </c>
      <c r="M132" s="4">
        <f>①健診機関作成分!AG139</f>
        <v>0</v>
      </c>
      <c r="N132" s="4">
        <f>①健診機関作成分!AH139</f>
        <v>0</v>
      </c>
      <c r="O132">
        <f>①健診機関作成分!AI139+IF(①健診機関作成分!AI139=2,-1,1)</f>
        <v>1</v>
      </c>
      <c r="P132" s="3">
        <f>①健診機関作成分!AJ139</f>
        <v>0</v>
      </c>
      <c r="Q132" s="3">
        <f>①健診機関作成分!AK139</f>
        <v>0</v>
      </c>
      <c r="R132" s="5">
        <f>①健診機関作成分!AN139</f>
        <v>0</v>
      </c>
      <c r="S132" s="5">
        <f>①健診機関作成分!AO139</f>
        <v>0</v>
      </c>
      <c r="T132">
        <f>①健診機関作成分!AP139</f>
        <v>0</v>
      </c>
      <c r="U132" s="3">
        <f>①健診機関作成分!AL139</f>
        <v>0</v>
      </c>
      <c r="V132" s="5">
        <f>①健診機関作成分!AQ139</f>
        <v>0</v>
      </c>
      <c r="W132" s="5">
        <f>①健診機関作成分!AR139</f>
        <v>0</v>
      </c>
      <c r="X132" s="4">
        <f>①健診機関作成分!AS139</f>
        <v>0</v>
      </c>
      <c r="Y132" s="5">
        <f>①健診機関作成分!AT139</f>
        <v>0</v>
      </c>
      <c r="Z132" s="5">
        <f>①健診機関作成分!AU139</f>
        <v>0</v>
      </c>
      <c r="AA132">
        <f>①健診機関作成分!AV139</f>
        <v>0</v>
      </c>
      <c r="AB132" t="str">
        <f>①健診機関作成分!AW139</f>
        <v/>
      </c>
      <c r="AC132" t="str">
        <f>ASC(①健診機関作成分!AX139)</f>
        <v/>
      </c>
      <c r="AD132" t="str">
        <f>ASC(①健診機関作成分!AY139)</f>
        <v/>
      </c>
      <c r="AE132" s="5">
        <f>①健診機関作成分!BA139</f>
        <v>0</v>
      </c>
      <c r="AF132" s="5">
        <f>①健診機関作成分!BB139</f>
        <v>0</v>
      </c>
      <c r="AG132" s="4">
        <f>①健診機関作成分!BC139</f>
        <v>0</v>
      </c>
      <c r="AH132" s="4">
        <f>①健診機関作成分!BD139</f>
        <v>0</v>
      </c>
      <c r="AI132">
        <f>①健診機関作成分!BE139</f>
        <v>0</v>
      </c>
      <c r="AJ132">
        <f>①健診機関作成分!BF139</f>
        <v>0</v>
      </c>
      <c r="AK132" s="5">
        <f>①健診機関作成分!BG139</f>
        <v>0</v>
      </c>
      <c r="AL132" s="4">
        <f>①健診機関作成分!BH139</f>
        <v>0</v>
      </c>
      <c r="AM132" t="str">
        <f>ASC(①健診機関作成分!BI139)</f>
        <v/>
      </c>
      <c r="AN132" t="str">
        <f>ASC(①健診機関作成分!BJ139)</f>
        <v/>
      </c>
      <c r="AO132" t="str">
        <f>ASC(①健診機関作成分!BK139)</f>
        <v/>
      </c>
      <c r="AP132">
        <f>①健診機関作成分!BL139</f>
        <v>0</v>
      </c>
      <c r="AQ132" s="4">
        <f>①健診機関作成分!BM139</f>
        <v>0</v>
      </c>
      <c r="AR132">
        <f>①健診機関作成分!BN139</f>
        <v>0</v>
      </c>
      <c r="AS132" t="str">
        <f>ASC(①健診機関作成分!BO139)</f>
        <v/>
      </c>
      <c r="AT132">
        <f>①健診機関作成分!BP139</f>
        <v>0</v>
      </c>
      <c r="AU132">
        <f>①健診機関作成分!BQ139</f>
        <v>0</v>
      </c>
      <c r="AV132">
        <f>①健診機関作成分!BR139</f>
        <v>0</v>
      </c>
      <c r="AW132">
        <f>①健診機関作成分!BS139</f>
        <v>0</v>
      </c>
      <c r="AX132">
        <f>①健診機関作成分!BT139</f>
        <v>2</v>
      </c>
      <c r="AY132">
        <f>①健診機関作成分!BU139</f>
        <v>0</v>
      </c>
      <c r="AZ132">
        <f>①健診機関作成分!BV139</f>
        <v>2</v>
      </c>
      <c r="BA132">
        <f>①健診機関作成分!BW139</f>
        <v>0</v>
      </c>
      <c r="BB132">
        <f>①健診機関作成分!BX139</f>
        <v>2</v>
      </c>
      <c r="BC132">
        <f>①健診機関作成分!BY139</f>
        <v>0</v>
      </c>
      <c r="BD132">
        <f>①健診機関作成分!BZ139</f>
        <v>0</v>
      </c>
      <c r="BE132">
        <f>①健診機関作成分!CA139</f>
        <v>0</v>
      </c>
      <c r="BF132">
        <f>①健診機関作成分!CB139</f>
        <v>0</v>
      </c>
      <c r="BG132">
        <f>①健診機関作成分!CC139</f>
        <v>0</v>
      </c>
      <c r="BH132">
        <f>①健診機関作成分!CD139</f>
        <v>0</v>
      </c>
      <c r="BI132">
        <f>①健診機関作成分!CE139</f>
        <v>0</v>
      </c>
      <c r="BJ132">
        <f>①健診機関作成分!CF139</f>
        <v>0</v>
      </c>
      <c r="BK132">
        <f>①健診機関作成分!CG139</f>
        <v>0</v>
      </c>
      <c r="BL132">
        <f>①健診機関作成分!CH139</f>
        <v>0</v>
      </c>
      <c r="BM132">
        <f>①健診機関作成分!CI139</f>
        <v>0</v>
      </c>
      <c r="BN132">
        <f>①健診機関作成分!CJ139</f>
        <v>0</v>
      </c>
      <c r="BO132">
        <f>①健診機関作成分!CK139</f>
        <v>0</v>
      </c>
      <c r="BP132">
        <f>①健診機関作成分!CL139</f>
        <v>0</v>
      </c>
      <c r="BQ132">
        <f>①健診機関作成分!CM139</f>
        <v>0</v>
      </c>
      <c r="BR132">
        <f>①健診機関作成分!CN139</f>
        <v>0</v>
      </c>
      <c r="BS132">
        <f>①健診機関作成分!CO139</f>
        <v>0</v>
      </c>
      <c r="BT132">
        <f>①健診機関作成分!CP139</f>
        <v>0</v>
      </c>
      <c r="BU132">
        <f>①健診機関作成分!CQ139</f>
        <v>0</v>
      </c>
      <c r="BV132">
        <f>①健診機関作成分!CR139</f>
        <v>0</v>
      </c>
      <c r="BW132">
        <f>①健診機関作成分!CS139</f>
        <v>0</v>
      </c>
      <c r="BX132">
        <f>①健診機関作成分!CT139</f>
        <v>0</v>
      </c>
      <c r="BY132">
        <f>①健診機関作成分!CU139</f>
        <v>0</v>
      </c>
      <c r="BZ132">
        <f>①健診機関作成分!CV139</f>
        <v>0</v>
      </c>
      <c r="CA132">
        <f>①健診機関作成分!AZ139</f>
        <v>0</v>
      </c>
      <c r="CB132">
        <f>①健診機関作成分!AM139</f>
        <v>0</v>
      </c>
    </row>
    <row r="133" spans="2:80" x14ac:dyDescent="0.2">
      <c r="B133">
        <f>①健診機関作成分!F140</f>
        <v>0</v>
      </c>
      <c r="C133">
        <f>①健診機関作成分!G140</f>
        <v>0</v>
      </c>
      <c r="D133">
        <f>①健診機関作成分!L140</f>
        <v>0</v>
      </c>
      <c r="G133" s="1" t="str">
        <f>FIND(TEXT(①健診機関作成分!N140,"G"),"GKMTSHR")&amp;TEXT(①健診機関作成分!N140,"EEMMDD")</f>
        <v>3330100</v>
      </c>
      <c r="H133" s="2">
        <f>①健診機関作成分!M140</f>
        <v>0</v>
      </c>
      <c r="I133">
        <f>①健診機関作成分!C140</f>
        <v>0</v>
      </c>
      <c r="J133" s="1">
        <f>①健診機関作成分!E140</f>
        <v>0</v>
      </c>
      <c r="K133" s="4">
        <f>①健診機関作成分!AE140</f>
        <v>0</v>
      </c>
      <c r="L133" s="4">
        <f>①健診機関作成分!AF140</f>
        <v>0</v>
      </c>
      <c r="M133" s="4">
        <f>①健診機関作成分!AG140</f>
        <v>0</v>
      </c>
      <c r="N133" s="4">
        <f>①健診機関作成分!AH140</f>
        <v>0</v>
      </c>
      <c r="O133">
        <f>①健診機関作成分!AI140+IF(①健診機関作成分!AI140=2,-1,1)</f>
        <v>1</v>
      </c>
      <c r="P133" s="3">
        <f>①健診機関作成分!AJ140</f>
        <v>0</v>
      </c>
      <c r="Q133" s="3">
        <f>①健診機関作成分!AK140</f>
        <v>0</v>
      </c>
      <c r="R133" s="5">
        <f>①健診機関作成分!AN140</f>
        <v>0</v>
      </c>
      <c r="S133" s="5">
        <f>①健診機関作成分!AO140</f>
        <v>0</v>
      </c>
      <c r="T133">
        <f>①健診機関作成分!AP140</f>
        <v>0</v>
      </c>
      <c r="U133" s="3">
        <f>①健診機関作成分!AL140</f>
        <v>0</v>
      </c>
      <c r="V133" s="5">
        <f>①健診機関作成分!AQ140</f>
        <v>0</v>
      </c>
      <c r="W133" s="5">
        <f>①健診機関作成分!AR140</f>
        <v>0</v>
      </c>
      <c r="X133" s="4">
        <f>①健診機関作成分!AS140</f>
        <v>0</v>
      </c>
      <c r="Y133" s="5">
        <f>①健診機関作成分!AT140</f>
        <v>0</v>
      </c>
      <c r="Z133" s="5">
        <f>①健診機関作成分!AU140</f>
        <v>0</v>
      </c>
      <c r="AA133">
        <f>①健診機関作成分!AV140</f>
        <v>0</v>
      </c>
      <c r="AB133" t="str">
        <f>①健診機関作成分!AW140</f>
        <v/>
      </c>
      <c r="AC133" t="str">
        <f>ASC(①健診機関作成分!AX140)</f>
        <v/>
      </c>
      <c r="AD133" t="str">
        <f>ASC(①健診機関作成分!AY140)</f>
        <v/>
      </c>
      <c r="AE133" s="5">
        <f>①健診機関作成分!BA140</f>
        <v>0</v>
      </c>
      <c r="AF133" s="5">
        <f>①健診機関作成分!BB140</f>
        <v>0</v>
      </c>
      <c r="AG133" s="4">
        <f>①健診機関作成分!BC140</f>
        <v>0</v>
      </c>
      <c r="AH133" s="4">
        <f>①健診機関作成分!BD140</f>
        <v>0</v>
      </c>
      <c r="AI133">
        <f>①健診機関作成分!BE140</f>
        <v>0</v>
      </c>
      <c r="AJ133">
        <f>①健診機関作成分!BF140</f>
        <v>0</v>
      </c>
      <c r="AK133" s="5">
        <f>①健診機関作成分!BG140</f>
        <v>0</v>
      </c>
      <c r="AL133" s="4">
        <f>①健診機関作成分!BH140</f>
        <v>0</v>
      </c>
      <c r="AM133" t="str">
        <f>ASC(①健診機関作成分!BI140)</f>
        <v/>
      </c>
      <c r="AN133" t="str">
        <f>ASC(①健診機関作成分!BJ140)</f>
        <v/>
      </c>
      <c r="AO133" t="str">
        <f>ASC(①健診機関作成分!BK140)</f>
        <v/>
      </c>
      <c r="AP133">
        <f>①健診機関作成分!BL140</f>
        <v>0</v>
      </c>
      <c r="AQ133" s="4">
        <f>①健診機関作成分!BM140</f>
        <v>0</v>
      </c>
      <c r="AR133">
        <f>①健診機関作成分!BN140</f>
        <v>0</v>
      </c>
      <c r="AS133" t="str">
        <f>ASC(①健診機関作成分!BO140)</f>
        <v/>
      </c>
      <c r="AT133">
        <f>①健診機関作成分!BP140</f>
        <v>0</v>
      </c>
      <c r="AU133">
        <f>①健診機関作成分!BQ140</f>
        <v>0</v>
      </c>
      <c r="AV133">
        <f>①健診機関作成分!BR140</f>
        <v>0</v>
      </c>
      <c r="AW133">
        <f>①健診機関作成分!BS140</f>
        <v>0</v>
      </c>
      <c r="AX133">
        <f>①健診機関作成分!BT140</f>
        <v>2</v>
      </c>
      <c r="AY133">
        <f>①健診機関作成分!BU140</f>
        <v>0</v>
      </c>
      <c r="AZ133">
        <f>①健診機関作成分!BV140</f>
        <v>2</v>
      </c>
      <c r="BA133">
        <f>①健診機関作成分!BW140</f>
        <v>0</v>
      </c>
      <c r="BB133">
        <f>①健診機関作成分!BX140</f>
        <v>2</v>
      </c>
      <c r="BC133">
        <f>①健診機関作成分!BY140</f>
        <v>0</v>
      </c>
      <c r="BD133">
        <f>①健診機関作成分!BZ140</f>
        <v>0</v>
      </c>
      <c r="BE133">
        <f>①健診機関作成分!CA140</f>
        <v>0</v>
      </c>
      <c r="BF133">
        <f>①健診機関作成分!CB140</f>
        <v>0</v>
      </c>
      <c r="BG133">
        <f>①健診機関作成分!CC140</f>
        <v>0</v>
      </c>
      <c r="BH133">
        <f>①健診機関作成分!CD140</f>
        <v>0</v>
      </c>
      <c r="BI133">
        <f>①健診機関作成分!CE140</f>
        <v>0</v>
      </c>
      <c r="BJ133">
        <f>①健診機関作成分!CF140</f>
        <v>0</v>
      </c>
      <c r="BK133">
        <f>①健診機関作成分!CG140</f>
        <v>0</v>
      </c>
      <c r="BL133">
        <f>①健診機関作成分!CH140</f>
        <v>0</v>
      </c>
      <c r="BM133">
        <f>①健診機関作成分!CI140</f>
        <v>0</v>
      </c>
      <c r="BN133">
        <f>①健診機関作成分!CJ140</f>
        <v>0</v>
      </c>
      <c r="BO133">
        <f>①健診機関作成分!CK140</f>
        <v>0</v>
      </c>
      <c r="BP133">
        <f>①健診機関作成分!CL140</f>
        <v>0</v>
      </c>
      <c r="BQ133">
        <f>①健診機関作成分!CM140</f>
        <v>0</v>
      </c>
      <c r="BR133">
        <f>①健診機関作成分!CN140</f>
        <v>0</v>
      </c>
      <c r="BS133">
        <f>①健診機関作成分!CO140</f>
        <v>0</v>
      </c>
      <c r="BT133">
        <f>①健診機関作成分!CP140</f>
        <v>0</v>
      </c>
      <c r="BU133">
        <f>①健診機関作成分!CQ140</f>
        <v>0</v>
      </c>
      <c r="BV133">
        <f>①健診機関作成分!CR140</f>
        <v>0</v>
      </c>
      <c r="BW133">
        <f>①健診機関作成分!CS140</f>
        <v>0</v>
      </c>
      <c r="BX133">
        <f>①健診機関作成分!CT140</f>
        <v>0</v>
      </c>
      <c r="BY133">
        <f>①健診機関作成分!CU140</f>
        <v>0</v>
      </c>
      <c r="BZ133">
        <f>①健診機関作成分!CV140</f>
        <v>0</v>
      </c>
      <c r="CA133">
        <f>①健診機関作成分!AZ140</f>
        <v>0</v>
      </c>
      <c r="CB133">
        <f>①健診機関作成分!AM140</f>
        <v>0</v>
      </c>
    </row>
    <row r="134" spans="2:80" x14ac:dyDescent="0.2">
      <c r="B134">
        <f>①健診機関作成分!F141</f>
        <v>0</v>
      </c>
      <c r="C134">
        <f>①健診機関作成分!G141</f>
        <v>0</v>
      </c>
      <c r="D134">
        <f>①健診機関作成分!L141</f>
        <v>0</v>
      </c>
      <c r="G134" s="1" t="str">
        <f>FIND(TEXT(①健診機関作成分!N141,"G"),"GKMTSHR")&amp;TEXT(①健診機関作成分!N141,"EEMMDD")</f>
        <v>3330100</v>
      </c>
      <c r="H134" s="2">
        <f>①健診機関作成分!M141</f>
        <v>0</v>
      </c>
      <c r="I134">
        <f>①健診機関作成分!C141</f>
        <v>0</v>
      </c>
      <c r="J134" s="1">
        <f>①健診機関作成分!E141</f>
        <v>0</v>
      </c>
      <c r="K134" s="4">
        <f>①健診機関作成分!AE141</f>
        <v>0</v>
      </c>
      <c r="L134" s="4">
        <f>①健診機関作成分!AF141</f>
        <v>0</v>
      </c>
      <c r="M134" s="4">
        <f>①健診機関作成分!AG141</f>
        <v>0</v>
      </c>
      <c r="N134" s="4">
        <f>①健診機関作成分!AH141</f>
        <v>0</v>
      </c>
      <c r="O134">
        <f>①健診機関作成分!AI141+IF(①健診機関作成分!AI141=2,-1,1)</f>
        <v>1</v>
      </c>
      <c r="P134" s="3">
        <f>①健診機関作成分!AJ141</f>
        <v>0</v>
      </c>
      <c r="Q134" s="3">
        <f>①健診機関作成分!AK141</f>
        <v>0</v>
      </c>
      <c r="R134" s="5">
        <f>①健診機関作成分!AN141</f>
        <v>0</v>
      </c>
      <c r="S134" s="5">
        <f>①健診機関作成分!AO141</f>
        <v>0</v>
      </c>
      <c r="T134">
        <f>①健診機関作成分!AP141</f>
        <v>0</v>
      </c>
      <c r="U134" s="3">
        <f>①健診機関作成分!AL141</f>
        <v>0</v>
      </c>
      <c r="V134" s="5">
        <f>①健診機関作成分!AQ141</f>
        <v>0</v>
      </c>
      <c r="W134" s="5">
        <f>①健診機関作成分!AR141</f>
        <v>0</v>
      </c>
      <c r="X134" s="4">
        <f>①健診機関作成分!AS141</f>
        <v>0</v>
      </c>
      <c r="Y134" s="5">
        <f>①健診機関作成分!AT141</f>
        <v>0</v>
      </c>
      <c r="Z134" s="5">
        <f>①健診機関作成分!AU141</f>
        <v>0</v>
      </c>
      <c r="AA134">
        <f>①健診機関作成分!AV141</f>
        <v>0</v>
      </c>
      <c r="AB134" t="str">
        <f>①健診機関作成分!AW141</f>
        <v/>
      </c>
      <c r="AC134" t="str">
        <f>ASC(①健診機関作成分!AX141)</f>
        <v/>
      </c>
      <c r="AD134" t="str">
        <f>ASC(①健診機関作成分!AY141)</f>
        <v/>
      </c>
      <c r="AE134" s="5">
        <f>①健診機関作成分!BA141</f>
        <v>0</v>
      </c>
      <c r="AF134" s="5">
        <f>①健診機関作成分!BB141</f>
        <v>0</v>
      </c>
      <c r="AG134" s="4">
        <f>①健診機関作成分!BC141</f>
        <v>0</v>
      </c>
      <c r="AH134" s="4">
        <f>①健診機関作成分!BD141</f>
        <v>0</v>
      </c>
      <c r="AI134">
        <f>①健診機関作成分!BE141</f>
        <v>0</v>
      </c>
      <c r="AJ134">
        <f>①健診機関作成分!BF141</f>
        <v>0</v>
      </c>
      <c r="AK134" s="5">
        <f>①健診機関作成分!BG141</f>
        <v>0</v>
      </c>
      <c r="AL134" s="4">
        <f>①健診機関作成分!BH141</f>
        <v>0</v>
      </c>
      <c r="AM134" t="str">
        <f>ASC(①健診機関作成分!BI141)</f>
        <v/>
      </c>
      <c r="AN134" t="str">
        <f>ASC(①健診機関作成分!BJ141)</f>
        <v/>
      </c>
      <c r="AO134" t="str">
        <f>ASC(①健診機関作成分!BK141)</f>
        <v/>
      </c>
      <c r="AP134">
        <f>①健診機関作成分!BL141</f>
        <v>0</v>
      </c>
      <c r="AQ134" s="4">
        <f>①健診機関作成分!BM141</f>
        <v>0</v>
      </c>
      <c r="AR134">
        <f>①健診機関作成分!BN141</f>
        <v>0</v>
      </c>
      <c r="AS134" t="str">
        <f>ASC(①健診機関作成分!BO141)</f>
        <v/>
      </c>
      <c r="AT134">
        <f>①健診機関作成分!BP141</f>
        <v>0</v>
      </c>
      <c r="AU134">
        <f>①健診機関作成分!BQ141</f>
        <v>0</v>
      </c>
      <c r="AV134">
        <f>①健診機関作成分!BR141</f>
        <v>0</v>
      </c>
      <c r="AW134">
        <f>①健診機関作成分!BS141</f>
        <v>0</v>
      </c>
      <c r="AX134">
        <f>①健診機関作成分!BT141</f>
        <v>2</v>
      </c>
      <c r="AY134">
        <f>①健診機関作成分!BU141</f>
        <v>0</v>
      </c>
      <c r="AZ134">
        <f>①健診機関作成分!BV141</f>
        <v>2</v>
      </c>
      <c r="BA134">
        <f>①健診機関作成分!BW141</f>
        <v>0</v>
      </c>
      <c r="BB134">
        <f>①健診機関作成分!BX141</f>
        <v>2</v>
      </c>
      <c r="BC134">
        <f>①健診機関作成分!BY141</f>
        <v>0</v>
      </c>
      <c r="BD134">
        <f>①健診機関作成分!BZ141</f>
        <v>0</v>
      </c>
      <c r="BE134">
        <f>①健診機関作成分!CA141</f>
        <v>0</v>
      </c>
      <c r="BF134">
        <f>①健診機関作成分!CB141</f>
        <v>0</v>
      </c>
      <c r="BG134">
        <f>①健診機関作成分!CC141</f>
        <v>0</v>
      </c>
      <c r="BH134">
        <f>①健診機関作成分!CD141</f>
        <v>0</v>
      </c>
      <c r="BI134">
        <f>①健診機関作成分!CE141</f>
        <v>0</v>
      </c>
      <c r="BJ134">
        <f>①健診機関作成分!CF141</f>
        <v>0</v>
      </c>
      <c r="BK134">
        <f>①健診機関作成分!CG141</f>
        <v>0</v>
      </c>
      <c r="BL134">
        <f>①健診機関作成分!CH141</f>
        <v>0</v>
      </c>
      <c r="BM134">
        <f>①健診機関作成分!CI141</f>
        <v>0</v>
      </c>
      <c r="BN134">
        <f>①健診機関作成分!CJ141</f>
        <v>0</v>
      </c>
      <c r="BO134">
        <f>①健診機関作成分!CK141</f>
        <v>0</v>
      </c>
      <c r="BP134">
        <f>①健診機関作成分!CL141</f>
        <v>0</v>
      </c>
      <c r="BQ134">
        <f>①健診機関作成分!CM141</f>
        <v>0</v>
      </c>
      <c r="BR134">
        <f>①健診機関作成分!CN141</f>
        <v>0</v>
      </c>
      <c r="BS134">
        <f>①健診機関作成分!CO141</f>
        <v>0</v>
      </c>
      <c r="BT134">
        <f>①健診機関作成分!CP141</f>
        <v>0</v>
      </c>
      <c r="BU134">
        <f>①健診機関作成分!CQ141</f>
        <v>0</v>
      </c>
      <c r="BV134">
        <f>①健診機関作成分!CR141</f>
        <v>0</v>
      </c>
      <c r="BW134">
        <f>①健診機関作成分!CS141</f>
        <v>0</v>
      </c>
      <c r="BX134">
        <f>①健診機関作成分!CT141</f>
        <v>0</v>
      </c>
      <c r="BY134">
        <f>①健診機関作成分!CU141</f>
        <v>0</v>
      </c>
      <c r="BZ134">
        <f>①健診機関作成分!CV141</f>
        <v>0</v>
      </c>
      <c r="CA134">
        <f>①健診機関作成分!AZ141</f>
        <v>0</v>
      </c>
      <c r="CB134">
        <f>①健診機関作成分!AM141</f>
        <v>0</v>
      </c>
    </row>
    <row r="135" spans="2:80" x14ac:dyDescent="0.2">
      <c r="B135">
        <f>①健診機関作成分!F142</f>
        <v>0</v>
      </c>
      <c r="C135">
        <f>①健診機関作成分!G142</f>
        <v>0</v>
      </c>
      <c r="D135">
        <f>①健診機関作成分!L142</f>
        <v>0</v>
      </c>
      <c r="G135" s="1" t="str">
        <f>FIND(TEXT(①健診機関作成分!N142,"G"),"GKMTSHR")&amp;TEXT(①健診機関作成分!N142,"EEMMDD")</f>
        <v>3330100</v>
      </c>
      <c r="H135" s="2">
        <f>①健診機関作成分!M142</f>
        <v>0</v>
      </c>
      <c r="I135">
        <f>①健診機関作成分!C142</f>
        <v>0</v>
      </c>
      <c r="J135" s="1">
        <f>①健診機関作成分!E142</f>
        <v>0</v>
      </c>
      <c r="K135" s="4">
        <f>①健診機関作成分!AE142</f>
        <v>0</v>
      </c>
      <c r="L135" s="4">
        <f>①健診機関作成分!AF142</f>
        <v>0</v>
      </c>
      <c r="M135" s="4">
        <f>①健診機関作成分!AG142</f>
        <v>0</v>
      </c>
      <c r="N135" s="4">
        <f>①健診機関作成分!AH142</f>
        <v>0</v>
      </c>
      <c r="O135">
        <f>①健診機関作成分!AI142+IF(①健診機関作成分!AI142=2,-1,1)</f>
        <v>1</v>
      </c>
      <c r="P135" s="3">
        <f>①健診機関作成分!AJ142</f>
        <v>0</v>
      </c>
      <c r="Q135" s="3">
        <f>①健診機関作成分!AK142</f>
        <v>0</v>
      </c>
      <c r="R135" s="5">
        <f>①健診機関作成分!AN142</f>
        <v>0</v>
      </c>
      <c r="S135" s="5">
        <f>①健診機関作成分!AO142</f>
        <v>0</v>
      </c>
      <c r="T135">
        <f>①健診機関作成分!AP142</f>
        <v>0</v>
      </c>
      <c r="U135" s="3">
        <f>①健診機関作成分!AL142</f>
        <v>0</v>
      </c>
      <c r="V135" s="5">
        <f>①健診機関作成分!AQ142</f>
        <v>0</v>
      </c>
      <c r="W135" s="5">
        <f>①健診機関作成分!AR142</f>
        <v>0</v>
      </c>
      <c r="X135" s="4">
        <f>①健診機関作成分!AS142</f>
        <v>0</v>
      </c>
      <c r="Y135" s="5">
        <f>①健診機関作成分!AT142</f>
        <v>0</v>
      </c>
      <c r="Z135" s="5">
        <f>①健診機関作成分!AU142</f>
        <v>0</v>
      </c>
      <c r="AA135">
        <f>①健診機関作成分!AV142</f>
        <v>0</v>
      </c>
      <c r="AB135" t="str">
        <f>①健診機関作成分!AW142</f>
        <v/>
      </c>
      <c r="AC135" t="str">
        <f>ASC(①健診機関作成分!AX142)</f>
        <v/>
      </c>
      <c r="AD135" t="str">
        <f>ASC(①健診機関作成分!AY142)</f>
        <v/>
      </c>
      <c r="AE135" s="5">
        <f>①健診機関作成分!BA142</f>
        <v>0</v>
      </c>
      <c r="AF135" s="5">
        <f>①健診機関作成分!BB142</f>
        <v>0</v>
      </c>
      <c r="AG135" s="4">
        <f>①健診機関作成分!BC142</f>
        <v>0</v>
      </c>
      <c r="AH135" s="4">
        <f>①健診機関作成分!BD142</f>
        <v>0</v>
      </c>
      <c r="AI135">
        <f>①健診機関作成分!BE142</f>
        <v>0</v>
      </c>
      <c r="AJ135">
        <f>①健診機関作成分!BF142</f>
        <v>0</v>
      </c>
      <c r="AK135" s="5">
        <f>①健診機関作成分!BG142</f>
        <v>0</v>
      </c>
      <c r="AL135" s="4">
        <f>①健診機関作成分!BH142</f>
        <v>0</v>
      </c>
      <c r="AM135" t="str">
        <f>ASC(①健診機関作成分!BI142)</f>
        <v/>
      </c>
      <c r="AN135" t="str">
        <f>ASC(①健診機関作成分!BJ142)</f>
        <v/>
      </c>
      <c r="AO135" t="str">
        <f>ASC(①健診機関作成分!BK142)</f>
        <v/>
      </c>
      <c r="AP135">
        <f>①健診機関作成分!BL142</f>
        <v>0</v>
      </c>
      <c r="AQ135" s="4">
        <f>①健診機関作成分!BM142</f>
        <v>0</v>
      </c>
      <c r="AR135">
        <f>①健診機関作成分!BN142</f>
        <v>0</v>
      </c>
      <c r="AS135" t="str">
        <f>ASC(①健診機関作成分!BO142)</f>
        <v/>
      </c>
      <c r="AT135">
        <f>①健診機関作成分!BP142</f>
        <v>0</v>
      </c>
      <c r="AU135">
        <f>①健診機関作成分!BQ142</f>
        <v>0</v>
      </c>
      <c r="AV135">
        <f>①健診機関作成分!BR142</f>
        <v>0</v>
      </c>
      <c r="AW135">
        <f>①健診機関作成分!BS142</f>
        <v>0</v>
      </c>
      <c r="AX135">
        <f>①健診機関作成分!BT142</f>
        <v>2</v>
      </c>
      <c r="AY135">
        <f>①健診機関作成分!BU142</f>
        <v>0</v>
      </c>
      <c r="AZ135">
        <f>①健診機関作成分!BV142</f>
        <v>2</v>
      </c>
      <c r="BA135">
        <f>①健診機関作成分!BW142</f>
        <v>0</v>
      </c>
      <c r="BB135">
        <f>①健診機関作成分!BX142</f>
        <v>2</v>
      </c>
      <c r="BC135">
        <f>①健診機関作成分!BY142</f>
        <v>0</v>
      </c>
      <c r="BD135">
        <f>①健診機関作成分!BZ142</f>
        <v>0</v>
      </c>
      <c r="BE135">
        <f>①健診機関作成分!CA142</f>
        <v>0</v>
      </c>
      <c r="BF135">
        <f>①健診機関作成分!CB142</f>
        <v>0</v>
      </c>
      <c r="BG135">
        <f>①健診機関作成分!CC142</f>
        <v>0</v>
      </c>
      <c r="BH135">
        <f>①健診機関作成分!CD142</f>
        <v>0</v>
      </c>
      <c r="BI135">
        <f>①健診機関作成分!CE142</f>
        <v>0</v>
      </c>
      <c r="BJ135">
        <f>①健診機関作成分!CF142</f>
        <v>0</v>
      </c>
      <c r="BK135">
        <f>①健診機関作成分!CG142</f>
        <v>0</v>
      </c>
      <c r="BL135">
        <f>①健診機関作成分!CH142</f>
        <v>0</v>
      </c>
      <c r="BM135">
        <f>①健診機関作成分!CI142</f>
        <v>0</v>
      </c>
      <c r="BN135">
        <f>①健診機関作成分!CJ142</f>
        <v>0</v>
      </c>
      <c r="BO135">
        <f>①健診機関作成分!CK142</f>
        <v>0</v>
      </c>
      <c r="BP135">
        <f>①健診機関作成分!CL142</f>
        <v>0</v>
      </c>
      <c r="BQ135">
        <f>①健診機関作成分!CM142</f>
        <v>0</v>
      </c>
      <c r="BR135">
        <f>①健診機関作成分!CN142</f>
        <v>0</v>
      </c>
      <c r="BS135">
        <f>①健診機関作成分!CO142</f>
        <v>0</v>
      </c>
      <c r="BT135">
        <f>①健診機関作成分!CP142</f>
        <v>0</v>
      </c>
      <c r="BU135">
        <f>①健診機関作成分!CQ142</f>
        <v>0</v>
      </c>
      <c r="BV135">
        <f>①健診機関作成分!CR142</f>
        <v>0</v>
      </c>
      <c r="BW135">
        <f>①健診機関作成分!CS142</f>
        <v>0</v>
      </c>
      <c r="BX135">
        <f>①健診機関作成分!CT142</f>
        <v>0</v>
      </c>
      <c r="BY135">
        <f>①健診機関作成分!CU142</f>
        <v>0</v>
      </c>
      <c r="BZ135">
        <f>①健診機関作成分!CV142</f>
        <v>0</v>
      </c>
      <c r="CA135">
        <f>①健診機関作成分!AZ142</f>
        <v>0</v>
      </c>
      <c r="CB135">
        <f>①健診機関作成分!AM142</f>
        <v>0</v>
      </c>
    </row>
    <row r="136" spans="2:80" x14ac:dyDescent="0.2">
      <c r="B136">
        <f>①健診機関作成分!F143</f>
        <v>0</v>
      </c>
      <c r="C136">
        <f>①健診機関作成分!G143</f>
        <v>0</v>
      </c>
      <c r="D136">
        <f>①健診機関作成分!L143</f>
        <v>0</v>
      </c>
      <c r="G136" s="1" t="str">
        <f>FIND(TEXT(①健診機関作成分!N143,"G"),"GKMTSHR")&amp;TEXT(①健診機関作成分!N143,"EEMMDD")</f>
        <v>3330100</v>
      </c>
      <c r="H136" s="2">
        <f>①健診機関作成分!M143</f>
        <v>0</v>
      </c>
      <c r="I136">
        <f>①健診機関作成分!C143</f>
        <v>0</v>
      </c>
      <c r="J136" s="1">
        <f>①健診機関作成分!E143</f>
        <v>0</v>
      </c>
      <c r="K136" s="4">
        <f>①健診機関作成分!AE143</f>
        <v>0</v>
      </c>
      <c r="L136" s="4">
        <f>①健診機関作成分!AF143</f>
        <v>0</v>
      </c>
      <c r="M136" s="4">
        <f>①健診機関作成分!AG143</f>
        <v>0</v>
      </c>
      <c r="N136" s="4">
        <f>①健診機関作成分!AH143</f>
        <v>0</v>
      </c>
      <c r="O136">
        <f>①健診機関作成分!AI143+IF(①健診機関作成分!AI143=2,-1,1)</f>
        <v>1</v>
      </c>
      <c r="P136" s="3">
        <f>①健診機関作成分!AJ143</f>
        <v>0</v>
      </c>
      <c r="Q136" s="3">
        <f>①健診機関作成分!AK143</f>
        <v>0</v>
      </c>
      <c r="R136" s="5">
        <f>①健診機関作成分!AN143</f>
        <v>0</v>
      </c>
      <c r="S136" s="5">
        <f>①健診機関作成分!AO143</f>
        <v>0</v>
      </c>
      <c r="T136">
        <f>①健診機関作成分!AP143</f>
        <v>0</v>
      </c>
      <c r="U136" s="3">
        <f>①健診機関作成分!AL143</f>
        <v>0</v>
      </c>
      <c r="V136" s="5">
        <f>①健診機関作成分!AQ143</f>
        <v>0</v>
      </c>
      <c r="W136" s="5">
        <f>①健診機関作成分!AR143</f>
        <v>0</v>
      </c>
      <c r="X136" s="4">
        <f>①健診機関作成分!AS143</f>
        <v>0</v>
      </c>
      <c r="Y136" s="5">
        <f>①健診機関作成分!AT143</f>
        <v>0</v>
      </c>
      <c r="Z136" s="5">
        <f>①健診機関作成分!AU143</f>
        <v>0</v>
      </c>
      <c r="AA136">
        <f>①健診機関作成分!AV143</f>
        <v>0</v>
      </c>
      <c r="AB136" t="str">
        <f>①健診機関作成分!AW143</f>
        <v/>
      </c>
      <c r="AC136" t="str">
        <f>ASC(①健診機関作成分!AX143)</f>
        <v/>
      </c>
      <c r="AD136" t="str">
        <f>ASC(①健診機関作成分!AY143)</f>
        <v/>
      </c>
      <c r="AE136" s="5">
        <f>①健診機関作成分!BA143</f>
        <v>0</v>
      </c>
      <c r="AF136" s="5">
        <f>①健診機関作成分!BB143</f>
        <v>0</v>
      </c>
      <c r="AG136" s="4">
        <f>①健診機関作成分!BC143</f>
        <v>0</v>
      </c>
      <c r="AH136" s="4">
        <f>①健診機関作成分!BD143</f>
        <v>0</v>
      </c>
      <c r="AI136">
        <f>①健診機関作成分!BE143</f>
        <v>0</v>
      </c>
      <c r="AJ136">
        <f>①健診機関作成分!BF143</f>
        <v>0</v>
      </c>
      <c r="AK136" s="5">
        <f>①健診機関作成分!BG143</f>
        <v>0</v>
      </c>
      <c r="AL136" s="4">
        <f>①健診機関作成分!BH143</f>
        <v>0</v>
      </c>
      <c r="AM136" t="str">
        <f>ASC(①健診機関作成分!BI143)</f>
        <v/>
      </c>
      <c r="AN136" t="str">
        <f>ASC(①健診機関作成分!BJ143)</f>
        <v/>
      </c>
      <c r="AO136" t="str">
        <f>ASC(①健診機関作成分!BK143)</f>
        <v/>
      </c>
      <c r="AP136">
        <f>①健診機関作成分!BL143</f>
        <v>0</v>
      </c>
      <c r="AQ136" s="4">
        <f>①健診機関作成分!BM143</f>
        <v>0</v>
      </c>
      <c r="AR136">
        <f>①健診機関作成分!BN143</f>
        <v>0</v>
      </c>
      <c r="AS136" t="str">
        <f>ASC(①健診機関作成分!BO143)</f>
        <v/>
      </c>
      <c r="AT136">
        <f>①健診機関作成分!BP143</f>
        <v>0</v>
      </c>
      <c r="AU136">
        <f>①健診機関作成分!BQ143</f>
        <v>0</v>
      </c>
      <c r="AV136">
        <f>①健診機関作成分!BR143</f>
        <v>0</v>
      </c>
      <c r="AW136">
        <f>①健診機関作成分!BS143</f>
        <v>0</v>
      </c>
      <c r="AX136">
        <f>①健診機関作成分!BT143</f>
        <v>2</v>
      </c>
      <c r="AY136">
        <f>①健診機関作成分!BU143</f>
        <v>0</v>
      </c>
      <c r="AZ136">
        <f>①健診機関作成分!BV143</f>
        <v>2</v>
      </c>
      <c r="BA136">
        <f>①健診機関作成分!BW143</f>
        <v>0</v>
      </c>
      <c r="BB136">
        <f>①健診機関作成分!BX143</f>
        <v>2</v>
      </c>
      <c r="BC136">
        <f>①健診機関作成分!BY143</f>
        <v>0</v>
      </c>
      <c r="BD136">
        <f>①健診機関作成分!BZ143</f>
        <v>0</v>
      </c>
      <c r="BE136">
        <f>①健診機関作成分!CA143</f>
        <v>0</v>
      </c>
      <c r="BF136">
        <f>①健診機関作成分!CB143</f>
        <v>0</v>
      </c>
      <c r="BG136">
        <f>①健診機関作成分!CC143</f>
        <v>0</v>
      </c>
      <c r="BH136">
        <f>①健診機関作成分!CD143</f>
        <v>0</v>
      </c>
      <c r="BI136">
        <f>①健診機関作成分!CE143</f>
        <v>0</v>
      </c>
      <c r="BJ136">
        <f>①健診機関作成分!CF143</f>
        <v>0</v>
      </c>
      <c r="BK136">
        <f>①健診機関作成分!CG143</f>
        <v>0</v>
      </c>
      <c r="BL136">
        <f>①健診機関作成分!CH143</f>
        <v>0</v>
      </c>
      <c r="BM136">
        <f>①健診機関作成分!CI143</f>
        <v>0</v>
      </c>
      <c r="BN136">
        <f>①健診機関作成分!CJ143</f>
        <v>0</v>
      </c>
      <c r="BO136">
        <f>①健診機関作成分!CK143</f>
        <v>0</v>
      </c>
      <c r="BP136">
        <f>①健診機関作成分!CL143</f>
        <v>0</v>
      </c>
      <c r="BQ136">
        <f>①健診機関作成分!CM143</f>
        <v>0</v>
      </c>
      <c r="BR136">
        <f>①健診機関作成分!CN143</f>
        <v>0</v>
      </c>
      <c r="BS136">
        <f>①健診機関作成分!CO143</f>
        <v>0</v>
      </c>
      <c r="BT136">
        <f>①健診機関作成分!CP143</f>
        <v>0</v>
      </c>
      <c r="BU136">
        <f>①健診機関作成分!CQ143</f>
        <v>0</v>
      </c>
      <c r="BV136">
        <f>①健診機関作成分!CR143</f>
        <v>0</v>
      </c>
      <c r="BW136">
        <f>①健診機関作成分!CS143</f>
        <v>0</v>
      </c>
      <c r="BX136">
        <f>①健診機関作成分!CT143</f>
        <v>0</v>
      </c>
      <c r="BY136">
        <f>①健診機関作成分!CU143</f>
        <v>0</v>
      </c>
      <c r="BZ136">
        <f>①健診機関作成分!CV143</f>
        <v>0</v>
      </c>
      <c r="CA136">
        <f>①健診機関作成分!AZ143</f>
        <v>0</v>
      </c>
      <c r="CB136">
        <f>①健診機関作成分!AM143</f>
        <v>0</v>
      </c>
    </row>
    <row r="137" spans="2:80" x14ac:dyDescent="0.2">
      <c r="B137">
        <f>①健診機関作成分!F144</f>
        <v>0</v>
      </c>
      <c r="C137">
        <f>①健診機関作成分!G144</f>
        <v>0</v>
      </c>
      <c r="D137">
        <f>①健診機関作成分!L144</f>
        <v>0</v>
      </c>
      <c r="G137" s="1" t="str">
        <f>FIND(TEXT(①健診機関作成分!N144,"G"),"GKMTSHR")&amp;TEXT(①健診機関作成分!N144,"EEMMDD")</f>
        <v>3330100</v>
      </c>
      <c r="H137" s="2">
        <f>①健診機関作成分!M144</f>
        <v>0</v>
      </c>
      <c r="I137">
        <f>①健診機関作成分!C144</f>
        <v>0</v>
      </c>
      <c r="J137" s="1">
        <f>①健診機関作成分!E144</f>
        <v>0</v>
      </c>
      <c r="K137" s="4">
        <f>①健診機関作成分!AE144</f>
        <v>0</v>
      </c>
      <c r="L137" s="4">
        <f>①健診機関作成分!AF144</f>
        <v>0</v>
      </c>
      <c r="M137" s="4">
        <f>①健診機関作成分!AG144</f>
        <v>0</v>
      </c>
      <c r="N137" s="4">
        <f>①健診機関作成分!AH144</f>
        <v>0</v>
      </c>
      <c r="O137">
        <f>①健診機関作成分!AI144+IF(①健診機関作成分!AI144=2,-1,1)</f>
        <v>1</v>
      </c>
      <c r="P137" s="3">
        <f>①健診機関作成分!AJ144</f>
        <v>0</v>
      </c>
      <c r="Q137" s="3">
        <f>①健診機関作成分!AK144</f>
        <v>0</v>
      </c>
      <c r="R137" s="5">
        <f>①健診機関作成分!AN144</f>
        <v>0</v>
      </c>
      <c r="S137" s="5">
        <f>①健診機関作成分!AO144</f>
        <v>0</v>
      </c>
      <c r="T137">
        <f>①健診機関作成分!AP144</f>
        <v>0</v>
      </c>
      <c r="U137" s="3">
        <f>①健診機関作成分!AL144</f>
        <v>0</v>
      </c>
      <c r="V137" s="5">
        <f>①健診機関作成分!AQ144</f>
        <v>0</v>
      </c>
      <c r="W137" s="5">
        <f>①健診機関作成分!AR144</f>
        <v>0</v>
      </c>
      <c r="X137" s="4">
        <f>①健診機関作成分!AS144</f>
        <v>0</v>
      </c>
      <c r="Y137" s="5">
        <f>①健診機関作成分!AT144</f>
        <v>0</v>
      </c>
      <c r="Z137" s="5">
        <f>①健診機関作成分!AU144</f>
        <v>0</v>
      </c>
      <c r="AA137">
        <f>①健診機関作成分!AV144</f>
        <v>0</v>
      </c>
      <c r="AB137" t="str">
        <f>①健診機関作成分!AW144</f>
        <v/>
      </c>
      <c r="AC137" t="str">
        <f>ASC(①健診機関作成分!AX144)</f>
        <v/>
      </c>
      <c r="AD137" t="str">
        <f>ASC(①健診機関作成分!AY144)</f>
        <v/>
      </c>
      <c r="AE137" s="5">
        <f>①健診機関作成分!BA144</f>
        <v>0</v>
      </c>
      <c r="AF137" s="5">
        <f>①健診機関作成分!BB144</f>
        <v>0</v>
      </c>
      <c r="AG137" s="4">
        <f>①健診機関作成分!BC144</f>
        <v>0</v>
      </c>
      <c r="AH137" s="4">
        <f>①健診機関作成分!BD144</f>
        <v>0</v>
      </c>
      <c r="AI137">
        <f>①健診機関作成分!BE144</f>
        <v>0</v>
      </c>
      <c r="AJ137">
        <f>①健診機関作成分!BF144</f>
        <v>0</v>
      </c>
      <c r="AK137" s="5">
        <f>①健診機関作成分!BG144</f>
        <v>0</v>
      </c>
      <c r="AL137" s="4">
        <f>①健診機関作成分!BH144</f>
        <v>0</v>
      </c>
      <c r="AM137" t="str">
        <f>ASC(①健診機関作成分!BI144)</f>
        <v/>
      </c>
      <c r="AN137" t="str">
        <f>ASC(①健診機関作成分!BJ144)</f>
        <v/>
      </c>
      <c r="AO137" t="str">
        <f>ASC(①健診機関作成分!BK144)</f>
        <v/>
      </c>
      <c r="AP137">
        <f>①健診機関作成分!BL144</f>
        <v>0</v>
      </c>
      <c r="AQ137" s="4">
        <f>①健診機関作成分!BM144</f>
        <v>0</v>
      </c>
      <c r="AR137">
        <f>①健診機関作成分!BN144</f>
        <v>0</v>
      </c>
      <c r="AS137" t="str">
        <f>ASC(①健診機関作成分!BO144)</f>
        <v/>
      </c>
      <c r="AT137">
        <f>①健診機関作成分!BP144</f>
        <v>0</v>
      </c>
      <c r="AU137">
        <f>①健診機関作成分!BQ144</f>
        <v>0</v>
      </c>
      <c r="AV137">
        <f>①健診機関作成分!BR144</f>
        <v>0</v>
      </c>
      <c r="AW137">
        <f>①健診機関作成分!BS144</f>
        <v>0</v>
      </c>
      <c r="AX137">
        <f>①健診機関作成分!BT144</f>
        <v>2</v>
      </c>
      <c r="AY137">
        <f>①健診機関作成分!BU144</f>
        <v>0</v>
      </c>
      <c r="AZ137">
        <f>①健診機関作成分!BV144</f>
        <v>2</v>
      </c>
      <c r="BA137">
        <f>①健診機関作成分!BW144</f>
        <v>0</v>
      </c>
      <c r="BB137">
        <f>①健診機関作成分!BX144</f>
        <v>2</v>
      </c>
      <c r="BC137">
        <f>①健診機関作成分!BY144</f>
        <v>0</v>
      </c>
      <c r="BD137">
        <f>①健診機関作成分!BZ144</f>
        <v>0</v>
      </c>
      <c r="BE137">
        <f>①健診機関作成分!CA144</f>
        <v>0</v>
      </c>
      <c r="BF137">
        <f>①健診機関作成分!CB144</f>
        <v>0</v>
      </c>
      <c r="BG137">
        <f>①健診機関作成分!CC144</f>
        <v>0</v>
      </c>
      <c r="BH137">
        <f>①健診機関作成分!CD144</f>
        <v>0</v>
      </c>
      <c r="BI137">
        <f>①健診機関作成分!CE144</f>
        <v>0</v>
      </c>
      <c r="BJ137">
        <f>①健診機関作成分!CF144</f>
        <v>0</v>
      </c>
      <c r="BK137">
        <f>①健診機関作成分!CG144</f>
        <v>0</v>
      </c>
      <c r="BL137">
        <f>①健診機関作成分!CH144</f>
        <v>0</v>
      </c>
      <c r="BM137">
        <f>①健診機関作成分!CI144</f>
        <v>0</v>
      </c>
      <c r="BN137">
        <f>①健診機関作成分!CJ144</f>
        <v>0</v>
      </c>
      <c r="BO137">
        <f>①健診機関作成分!CK144</f>
        <v>0</v>
      </c>
      <c r="BP137">
        <f>①健診機関作成分!CL144</f>
        <v>0</v>
      </c>
      <c r="BQ137">
        <f>①健診機関作成分!CM144</f>
        <v>0</v>
      </c>
      <c r="BR137">
        <f>①健診機関作成分!CN144</f>
        <v>0</v>
      </c>
      <c r="BS137">
        <f>①健診機関作成分!CO144</f>
        <v>0</v>
      </c>
      <c r="BT137">
        <f>①健診機関作成分!CP144</f>
        <v>0</v>
      </c>
      <c r="BU137">
        <f>①健診機関作成分!CQ144</f>
        <v>0</v>
      </c>
      <c r="BV137">
        <f>①健診機関作成分!CR144</f>
        <v>0</v>
      </c>
      <c r="BW137">
        <f>①健診機関作成分!CS144</f>
        <v>0</v>
      </c>
      <c r="BX137">
        <f>①健診機関作成分!CT144</f>
        <v>0</v>
      </c>
      <c r="BY137">
        <f>①健診機関作成分!CU144</f>
        <v>0</v>
      </c>
      <c r="BZ137">
        <f>①健診機関作成分!CV144</f>
        <v>0</v>
      </c>
      <c r="CA137">
        <f>①健診機関作成分!AZ144</f>
        <v>0</v>
      </c>
      <c r="CB137">
        <f>①健診機関作成分!AM144</f>
        <v>0</v>
      </c>
    </row>
    <row r="138" spans="2:80" x14ac:dyDescent="0.2">
      <c r="B138">
        <f>①健診機関作成分!F145</f>
        <v>0</v>
      </c>
      <c r="C138">
        <f>①健診機関作成分!G145</f>
        <v>0</v>
      </c>
      <c r="D138">
        <f>①健診機関作成分!L145</f>
        <v>0</v>
      </c>
      <c r="G138" s="1" t="str">
        <f>FIND(TEXT(①健診機関作成分!N145,"G"),"GKMTSHR")&amp;TEXT(①健診機関作成分!N145,"EEMMDD")</f>
        <v>3330100</v>
      </c>
      <c r="H138" s="2">
        <f>①健診機関作成分!M145</f>
        <v>0</v>
      </c>
      <c r="I138">
        <f>①健診機関作成分!C145</f>
        <v>0</v>
      </c>
      <c r="J138" s="1">
        <f>①健診機関作成分!E145</f>
        <v>0</v>
      </c>
      <c r="K138" s="4">
        <f>①健診機関作成分!AE145</f>
        <v>0</v>
      </c>
      <c r="L138" s="4">
        <f>①健診機関作成分!AF145</f>
        <v>0</v>
      </c>
      <c r="M138" s="4">
        <f>①健診機関作成分!AG145</f>
        <v>0</v>
      </c>
      <c r="N138" s="4">
        <f>①健診機関作成分!AH145</f>
        <v>0</v>
      </c>
      <c r="O138">
        <f>①健診機関作成分!AI145+IF(①健診機関作成分!AI145=2,-1,1)</f>
        <v>1</v>
      </c>
      <c r="P138" s="3">
        <f>①健診機関作成分!AJ145</f>
        <v>0</v>
      </c>
      <c r="Q138" s="3">
        <f>①健診機関作成分!AK145</f>
        <v>0</v>
      </c>
      <c r="R138" s="5">
        <f>①健診機関作成分!AN145</f>
        <v>0</v>
      </c>
      <c r="S138" s="5">
        <f>①健診機関作成分!AO145</f>
        <v>0</v>
      </c>
      <c r="T138">
        <f>①健診機関作成分!AP145</f>
        <v>0</v>
      </c>
      <c r="U138" s="3">
        <f>①健診機関作成分!AL145</f>
        <v>0</v>
      </c>
      <c r="V138" s="5">
        <f>①健診機関作成分!AQ145</f>
        <v>0</v>
      </c>
      <c r="W138" s="5">
        <f>①健診機関作成分!AR145</f>
        <v>0</v>
      </c>
      <c r="X138" s="4">
        <f>①健診機関作成分!AS145</f>
        <v>0</v>
      </c>
      <c r="Y138" s="5">
        <f>①健診機関作成分!AT145</f>
        <v>0</v>
      </c>
      <c r="Z138" s="5">
        <f>①健診機関作成分!AU145</f>
        <v>0</v>
      </c>
      <c r="AA138">
        <f>①健診機関作成分!AV145</f>
        <v>0</v>
      </c>
      <c r="AB138" t="str">
        <f>①健診機関作成分!AW145</f>
        <v/>
      </c>
      <c r="AC138" t="str">
        <f>ASC(①健診機関作成分!AX145)</f>
        <v/>
      </c>
      <c r="AD138" t="str">
        <f>ASC(①健診機関作成分!AY145)</f>
        <v/>
      </c>
      <c r="AE138" s="5">
        <f>①健診機関作成分!BA145</f>
        <v>0</v>
      </c>
      <c r="AF138" s="5">
        <f>①健診機関作成分!BB145</f>
        <v>0</v>
      </c>
      <c r="AG138" s="4">
        <f>①健診機関作成分!BC145</f>
        <v>0</v>
      </c>
      <c r="AH138" s="4">
        <f>①健診機関作成分!BD145</f>
        <v>0</v>
      </c>
      <c r="AI138">
        <f>①健診機関作成分!BE145</f>
        <v>0</v>
      </c>
      <c r="AJ138">
        <f>①健診機関作成分!BF145</f>
        <v>0</v>
      </c>
      <c r="AK138" s="5">
        <f>①健診機関作成分!BG145</f>
        <v>0</v>
      </c>
      <c r="AL138" s="4">
        <f>①健診機関作成分!BH145</f>
        <v>0</v>
      </c>
      <c r="AM138" t="str">
        <f>ASC(①健診機関作成分!BI145)</f>
        <v/>
      </c>
      <c r="AN138" t="str">
        <f>ASC(①健診機関作成分!BJ145)</f>
        <v/>
      </c>
      <c r="AO138" t="str">
        <f>ASC(①健診機関作成分!BK145)</f>
        <v/>
      </c>
      <c r="AP138">
        <f>①健診機関作成分!BL145</f>
        <v>0</v>
      </c>
      <c r="AQ138" s="4">
        <f>①健診機関作成分!BM145</f>
        <v>0</v>
      </c>
      <c r="AR138">
        <f>①健診機関作成分!BN145</f>
        <v>0</v>
      </c>
      <c r="AS138" t="str">
        <f>ASC(①健診機関作成分!BO145)</f>
        <v/>
      </c>
      <c r="AT138">
        <f>①健診機関作成分!BP145</f>
        <v>0</v>
      </c>
      <c r="AU138">
        <f>①健診機関作成分!BQ145</f>
        <v>0</v>
      </c>
      <c r="AV138">
        <f>①健診機関作成分!BR145</f>
        <v>0</v>
      </c>
      <c r="AW138">
        <f>①健診機関作成分!BS145</f>
        <v>0</v>
      </c>
      <c r="AX138">
        <f>①健診機関作成分!BT145</f>
        <v>2</v>
      </c>
      <c r="AY138">
        <f>①健診機関作成分!BU145</f>
        <v>0</v>
      </c>
      <c r="AZ138">
        <f>①健診機関作成分!BV145</f>
        <v>2</v>
      </c>
      <c r="BA138">
        <f>①健診機関作成分!BW145</f>
        <v>0</v>
      </c>
      <c r="BB138">
        <f>①健診機関作成分!BX145</f>
        <v>2</v>
      </c>
      <c r="BC138">
        <f>①健診機関作成分!BY145</f>
        <v>0</v>
      </c>
      <c r="BD138">
        <f>①健診機関作成分!BZ145</f>
        <v>0</v>
      </c>
      <c r="BE138">
        <f>①健診機関作成分!CA145</f>
        <v>0</v>
      </c>
      <c r="BF138">
        <f>①健診機関作成分!CB145</f>
        <v>0</v>
      </c>
      <c r="BG138">
        <f>①健診機関作成分!CC145</f>
        <v>0</v>
      </c>
      <c r="BH138">
        <f>①健診機関作成分!CD145</f>
        <v>0</v>
      </c>
      <c r="BI138">
        <f>①健診機関作成分!CE145</f>
        <v>0</v>
      </c>
      <c r="BJ138">
        <f>①健診機関作成分!CF145</f>
        <v>0</v>
      </c>
      <c r="BK138">
        <f>①健診機関作成分!CG145</f>
        <v>0</v>
      </c>
      <c r="BL138">
        <f>①健診機関作成分!CH145</f>
        <v>0</v>
      </c>
      <c r="BM138">
        <f>①健診機関作成分!CI145</f>
        <v>0</v>
      </c>
      <c r="BN138">
        <f>①健診機関作成分!CJ145</f>
        <v>0</v>
      </c>
      <c r="BO138">
        <f>①健診機関作成分!CK145</f>
        <v>0</v>
      </c>
      <c r="BP138">
        <f>①健診機関作成分!CL145</f>
        <v>0</v>
      </c>
      <c r="BQ138">
        <f>①健診機関作成分!CM145</f>
        <v>0</v>
      </c>
      <c r="BR138">
        <f>①健診機関作成分!CN145</f>
        <v>0</v>
      </c>
      <c r="BS138">
        <f>①健診機関作成分!CO145</f>
        <v>0</v>
      </c>
      <c r="BT138">
        <f>①健診機関作成分!CP145</f>
        <v>0</v>
      </c>
      <c r="BU138">
        <f>①健診機関作成分!CQ145</f>
        <v>0</v>
      </c>
      <c r="BV138">
        <f>①健診機関作成分!CR145</f>
        <v>0</v>
      </c>
      <c r="BW138">
        <f>①健診機関作成分!CS145</f>
        <v>0</v>
      </c>
      <c r="BX138">
        <f>①健診機関作成分!CT145</f>
        <v>0</v>
      </c>
      <c r="BY138">
        <f>①健診機関作成分!CU145</f>
        <v>0</v>
      </c>
      <c r="BZ138">
        <f>①健診機関作成分!CV145</f>
        <v>0</v>
      </c>
      <c r="CA138">
        <f>①健診機関作成分!AZ145</f>
        <v>0</v>
      </c>
      <c r="CB138">
        <f>①健診機関作成分!AM145</f>
        <v>0</v>
      </c>
    </row>
    <row r="139" spans="2:80" x14ac:dyDescent="0.2">
      <c r="B139">
        <f>①健診機関作成分!F146</f>
        <v>0</v>
      </c>
      <c r="C139">
        <f>①健診機関作成分!G146</f>
        <v>0</v>
      </c>
      <c r="D139">
        <f>①健診機関作成分!L146</f>
        <v>0</v>
      </c>
      <c r="G139" s="1" t="str">
        <f>FIND(TEXT(①健診機関作成分!N146,"G"),"GKMTSHR")&amp;TEXT(①健診機関作成分!N146,"EEMMDD")</f>
        <v>3330100</v>
      </c>
      <c r="H139" s="2">
        <f>①健診機関作成分!M146</f>
        <v>0</v>
      </c>
      <c r="I139">
        <f>①健診機関作成分!C146</f>
        <v>0</v>
      </c>
      <c r="J139" s="1">
        <f>①健診機関作成分!E146</f>
        <v>0</v>
      </c>
      <c r="K139" s="4">
        <f>①健診機関作成分!AE146</f>
        <v>0</v>
      </c>
      <c r="L139" s="4">
        <f>①健診機関作成分!AF146</f>
        <v>0</v>
      </c>
      <c r="M139" s="4">
        <f>①健診機関作成分!AG146</f>
        <v>0</v>
      </c>
      <c r="N139" s="4">
        <f>①健診機関作成分!AH146</f>
        <v>0</v>
      </c>
      <c r="O139">
        <f>①健診機関作成分!AI146+IF(①健診機関作成分!AI146=2,-1,1)</f>
        <v>1</v>
      </c>
      <c r="P139" s="3">
        <f>①健診機関作成分!AJ146</f>
        <v>0</v>
      </c>
      <c r="Q139" s="3">
        <f>①健診機関作成分!AK146</f>
        <v>0</v>
      </c>
      <c r="R139" s="5">
        <f>①健診機関作成分!AN146</f>
        <v>0</v>
      </c>
      <c r="S139" s="5">
        <f>①健診機関作成分!AO146</f>
        <v>0</v>
      </c>
      <c r="T139">
        <f>①健診機関作成分!AP146</f>
        <v>0</v>
      </c>
      <c r="U139" s="3">
        <f>①健診機関作成分!AL146</f>
        <v>0</v>
      </c>
      <c r="V139" s="5">
        <f>①健診機関作成分!AQ146</f>
        <v>0</v>
      </c>
      <c r="W139" s="5">
        <f>①健診機関作成分!AR146</f>
        <v>0</v>
      </c>
      <c r="X139" s="4">
        <f>①健診機関作成分!AS146</f>
        <v>0</v>
      </c>
      <c r="Y139" s="5">
        <f>①健診機関作成分!AT146</f>
        <v>0</v>
      </c>
      <c r="Z139" s="5">
        <f>①健診機関作成分!AU146</f>
        <v>0</v>
      </c>
      <c r="AA139">
        <f>①健診機関作成分!AV146</f>
        <v>0</v>
      </c>
      <c r="AB139" t="str">
        <f>①健診機関作成分!AW146</f>
        <v/>
      </c>
      <c r="AC139" t="str">
        <f>ASC(①健診機関作成分!AX146)</f>
        <v/>
      </c>
      <c r="AD139" t="str">
        <f>ASC(①健診機関作成分!AY146)</f>
        <v/>
      </c>
      <c r="AE139" s="5">
        <f>①健診機関作成分!BA146</f>
        <v>0</v>
      </c>
      <c r="AF139" s="5">
        <f>①健診機関作成分!BB146</f>
        <v>0</v>
      </c>
      <c r="AG139" s="4">
        <f>①健診機関作成分!BC146</f>
        <v>0</v>
      </c>
      <c r="AH139" s="4">
        <f>①健診機関作成分!BD146</f>
        <v>0</v>
      </c>
      <c r="AI139">
        <f>①健診機関作成分!BE146</f>
        <v>0</v>
      </c>
      <c r="AJ139">
        <f>①健診機関作成分!BF146</f>
        <v>0</v>
      </c>
      <c r="AK139" s="5">
        <f>①健診機関作成分!BG146</f>
        <v>0</v>
      </c>
      <c r="AL139" s="4">
        <f>①健診機関作成分!BH146</f>
        <v>0</v>
      </c>
      <c r="AM139" t="str">
        <f>ASC(①健診機関作成分!BI146)</f>
        <v/>
      </c>
      <c r="AN139" t="str">
        <f>ASC(①健診機関作成分!BJ146)</f>
        <v/>
      </c>
      <c r="AO139" t="str">
        <f>ASC(①健診機関作成分!BK146)</f>
        <v/>
      </c>
      <c r="AP139">
        <f>①健診機関作成分!BL146</f>
        <v>0</v>
      </c>
      <c r="AQ139" s="4">
        <f>①健診機関作成分!BM146</f>
        <v>0</v>
      </c>
      <c r="AR139">
        <f>①健診機関作成分!BN146</f>
        <v>0</v>
      </c>
      <c r="AS139" t="str">
        <f>ASC(①健診機関作成分!BO146)</f>
        <v/>
      </c>
      <c r="AT139">
        <f>①健診機関作成分!BP146</f>
        <v>0</v>
      </c>
      <c r="AU139">
        <f>①健診機関作成分!BQ146</f>
        <v>0</v>
      </c>
      <c r="AV139">
        <f>①健診機関作成分!BR146</f>
        <v>0</v>
      </c>
      <c r="AW139">
        <f>①健診機関作成分!BS146</f>
        <v>0</v>
      </c>
      <c r="AX139">
        <f>①健診機関作成分!BT146</f>
        <v>2</v>
      </c>
      <c r="AY139">
        <f>①健診機関作成分!BU146</f>
        <v>0</v>
      </c>
      <c r="AZ139">
        <f>①健診機関作成分!BV146</f>
        <v>2</v>
      </c>
      <c r="BA139">
        <f>①健診機関作成分!BW146</f>
        <v>0</v>
      </c>
      <c r="BB139">
        <f>①健診機関作成分!BX146</f>
        <v>2</v>
      </c>
      <c r="BC139">
        <f>①健診機関作成分!BY146</f>
        <v>0</v>
      </c>
      <c r="BD139">
        <f>①健診機関作成分!BZ146</f>
        <v>0</v>
      </c>
      <c r="BE139">
        <f>①健診機関作成分!CA146</f>
        <v>0</v>
      </c>
      <c r="BF139">
        <f>①健診機関作成分!CB146</f>
        <v>0</v>
      </c>
      <c r="BG139">
        <f>①健診機関作成分!CC146</f>
        <v>0</v>
      </c>
      <c r="BH139">
        <f>①健診機関作成分!CD146</f>
        <v>0</v>
      </c>
      <c r="BI139">
        <f>①健診機関作成分!CE146</f>
        <v>0</v>
      </c>
      <c r="BJ139">
        <f>①健診機関作成分!CF146</f>
        <v>0</v>
      </c>
      <c r="BK139">
        <f>①健診機関作成分!CG146</f>
        <v>0</v>
      </c>
      <c r="BL139">
        <f>①健診機関作成分!CH146</f>
        <v>0</v>
      </c>
      <c r="BM139">
        <f>①健診機関作成分!CI146</f>
        <v>0</v>
      </c>
      <c r="BN139">
        <f>①健診機関作成分!CJ146</f>
        <v>0</v>
      </c>
      <c r="BO139">
        <f>①健診機関作成分!CK146</f>
        <v>0</v>
      </c>
      <c r="BP139">
        <f>①健診機関作成分!CL146</f>
        <v>0</v>
      </c>
      <c r="BQ139">
        <f>①健診機関作成分!CM146</f>
        <v>0</v>
      </c>
      <c r="BR139">
        <f>①健診機関作成分!CN146</f>
        <v>0</v>
      </c>
      <c r="BS139">
        <f>①健診機関作成分!CO146</f>
        <v>0</v>
      </c>
      <c r="BT139">
        <f>①健診機関作成分!CP146</f>
        <v>0</v>
      </c>
      <c r="BU139">
        <f>①健診機関作成分!CQ146</f>
        <v>0</v>
      </c>
      <c r="BV139">
        <f>①健診機関作成分!CR146</f>
        <v>0</v>
      </c>
      <c r="BW139">
        <f>①健診機関作成分!CS146</f>
        <v>0</v>
      </c>
      <c r="BX139">
        <f>①健診機関作成分!CT146</f>
        <v>0</v>
      </c>
      <c r="BY139">
        <f>①健診機関作成分!CU146</f>
        <v>0</v>
      </c>
      <c r="BZ139">
        <f>①健診機関作成分!CV146</f>
        <v>0</v>
      </c>
      <c r="CA139">
        <f>①健診機関作成分!AZ146</f>
        <v>0</v>
      </c>
      <c r="CB139">
        <f>①健診機関作成分!AM146</f>
        <v>0</v>
      </c>
    </row>
    <row r="140" spans="2:80" x14ac:dyDescent="0.2">
      <c r="B140">
        <f>①健診機関作成分!F147</f>
        <v>0</v>
      </c>
      <c r="C140">
        <f>①健診機関作成分!G147</f>
        <v>0</v>
      </c>
      <c r="D140">
        <f>①健診機関作成分!L147</f>
        <v>0</v>
      </c>
      <c r="G140" s="1" t="str">
        <f>FIND(TEXT(①健診機関作成分!N147,"G"),"GKMTSHR")&amp;TEXT(①健診機関作成分!N147,"EEMMDD")</f>
        <v>3330100</v>
      </c>
      <c r="H140" s="2">
        <f>①健診機関作成分!M147</f>
        <v>0</v>
      </c>
      <c r="I140">
        <f>①健診機関作成分!C147</f>
        <v>0</v>
      </c>
      <c r="J140" s="1">
        <f>①健診機関作成分!E147</f>
        <v>0</v>
      </c>
      <c r="K140" s="4">
        <f>①健診機関作成分!AE147</f>
        <v>0</v>
      </c>
      <c r="L140" s="4">
        <f>①健診機関作成分!AF147</f>
        <v>0</v>
      </c>
      <c r="M140" s="4">
        <f>①健診機関作成分!AG147</f>
        <v>0</v>
      </c>
      <c r="N140" s="4">
        <f>①健診機関作成分!AH147</f>
        <v>0</v>
      </c>
      <c r="O140">
        <f>①健診機関作成分!AI147+IF(①健診機関作成分!AI147=2,-1,1)</f>
        <v>1</v>
      </c>
      <c r="P140" s="3">
        <f>①健診機関作成分!AJ147</f>
        <v>0</v>
      </c>
      <c r="Q140" s="3">
        <f>①健診機関作成分!AK147</f>
        <v>0</v>
      </c>
      <c r="R140" s="5">
        <f>①健診機関作成分!AN147</f>
        <v>0</v>
      </c>
      <c r="S140" s="5">
        <f>①健診機関作成分!AO147</f>
        <v>0</v>
      </c>
      <c r="T140">
        <f>①健診機関作成分!AP147</f>
        <v>0</v>
      </c>
      <c r="U140" s="3">
        <f>①健診機関作成分!AL147</f>
        <v>0</v>
      </c>
      <c r="V140" s="5">
        <f>①健診機関作成分!AQ147</f>
        <v>0</v>
      </c>
      <c r="W140" s="5">
        <f>①健診機関作成分!AR147</f>
        <v>0</v>
      </c>
      <c r="X140" s="4">
        <f>①健診機関作成分!AS147</f>
        <v>0</v>
      </c>
      <c r="Y140" s="5">
        <f>①健診機関作成分!AT147</f>
        <v>0</v>
      </c>
      <c r="Z140" s="5">
        <f>①健診機関作成分!AU147</f>
        <v>0</v>
      </c>
      <c r="AA140">
        <f>①健診機関作成分!AV147</f>
        <v>0</v>
      </c>
      <c r="AB140" t="str">
        <f>①健診機関作成分!AW147</f>
        <v/>
      </c>
      <c r="AC140" t="str">
        <f>ASC(①健診機関作成分!AX147)</f>
        <v/>
      </c>
      <c r="AD140" t="str">
        <f>ASC(①健診機関作成分!AY147)</f>
        <v/>
      </c>
      <c r="AE140" s="5">
        <f>①健診機関作成分!BA147</f>
        <v>0</v>
      </c>
      <c r="AF140" s="5">
        <f>①健診機関作成分!BB147</f>
        <v>0</v>
      </c>
      <c r="AG140" s="4">
        <f>①健診機関作成分!BC147</f>
        <v>0</v>
      </c>
      <c r="AH140" s="4">
        <f>①健診機関作成分!BD147</f>
        <v>0</v>
      </c>
      <c r="AI140">
        <f>①健診機関作成分!BE147</f>
        <v>0</v>
      </c>
      <c r="AJ140">
        <f>①健診機関作成分!BF147</f>
        <v>0</v>
      </c>
      <c r="AK140" s="5">
        <f>①健診機関作成分!BG147</f>
        <v>0</v>
      </c>
      <c r="AL140" s="4">
        <f>①健診機関作成分!BH147</f>
        <v>0</v>
      </c>
      <c r="AM140" t="str">
        <f>ASC(①健診機関作成分!BI147)</f>
        <v/>
      </c>
      <c r="AN140" t="str">
        <f>ASC(①健診機関作成分!BJ147)</f>
        <v/>
      </c>
      <c r="AO140" t="str">
        <f>ASC(①健診機関作成分!BK147)</f>
        <v/>
      </c>
      <c r="AP140">
        <f>①健診機関作成分!BL147</f>
        <v>0</v>
      </c>
      <c r="AQ140" s="4">
        <f>①健診機関作成分!BM147</f>
        <v>0</v>
      </c>
      <c r="AR140">
        <f>①健診機関作成分!BN147</f>
        <v>0</v>
      </c>
      <c r="AS140" t="str">
        <f>ASC(①健診機関作成分!BO147)</f>
        <v/>
      </c>
      <c r="AT140">
        <f>①健診機関作成分!BP147</f>
        <v>0</v>
      </c>
      <c r="AU140">
        <f>①健診機関作成分!BQ147</f>
        <v>0</v>
      </c>
      <c r="AV140">
        <f>①健診機関作成分!BR147</f>
        <v>0</v>
      </c>
      <c r="AW140">
        <f>①健診機関作成分!BS147</f>
        <v>0</v>
      </c>
      <c r="AX140">
        <f>①健診機関作成分!BT147</f>
        <v>2</v>
      </c>
      <c r="AY140">
        <f>①健診機関作成分!BU147</f>
        <v>0</v>
      </c>
      <c r="AZ140">
        <f>①健診機関作成分!BV147</f>
        <v>2</v>
      </c>
      <c r="BA140">
        <f>①健診機関作成分!BW147</f>
        <v>0</v>
      </c>
      <c r="BB140">
        <f>①健診機関作成分!BX147</f>
        <v>2</v>
      </c>
      <c r="BC140">
        <f>①健診機関作成分!BY147</f>
        <v>0</v>
      </c>
      <c r="BD140">
        <f>①健診機関作成分!BZ147</f>
        <v>0</v>
      </c>
      <c r="BE140">
        <f>①健診機関作成分!CA147</f>
        <v>0</v>
      </c>
      <c r="BF140">
        <f>①健診機関作成分!CB147</f>
        <v>0</v>
      </c>
      <c r="BG140">
        <f>①健診機関作成分!CC147</f>
        <v>0</v>
      </c>
      <c r="BH140">
        <f>①健診機関作成分!CD147</f>
        <v>0</v>
      </c>
      <c r="BI140">
        <f>①健診機関作成分!CE147</f>
        <v>0</v>
      </c>
      <c r="BJ140">
        <f>①健診機関作成分!CF147</f>
        <v>0</v>
      </c>
      <c r="BK140">
        <f>①健診機関作成分!CG147</f>
        <v>0</v>
      </c>
      <c r="BL140">
        <f>①健診機関作成分!CH147</f>
        <v>0</v>
      </c>
      <c r="BM140">
        <f>①健診機関作成分!CI147</f>
        <v>0</v>
      </c>
      <c r="BN140">
        <f>①健診機関作成分!CJ147</f>
        <v>0</v>
      </c>
      <c r="BO140">
        <f>①健診機関作成分!CK147</f>
        <v>0</v>
      </c>
      <c r="BP140">
        <f>①健診機関作成分!CL147</f>
        <v>0</v>
      </c>
      <c r="BQ140">
        <f>①健診機関作成分!CM147</f>
        <v>0</v>
      </c>
      <c r="BR140">
        <f>①健診機関作成分!CN147</f>
        <v>0</v>
      </c>
      <c r="BS140">
        <f>①健診機関作成分!CO147</f>
        <v>0</v>
      </c>
      <c r="BT140">
        <f>①健診機関作成分!CP147</f>
        <v>0</v>
      </c>
      <c r="BU140">
        <f>①健診機関作成分!CQ147</f>
        <v>0</v>
      </c>
      <c r="BV140">
        <f>①健診機関作成分!CR147</f>
        <v>0</v>
      </c>
      <c r="BW140">
        <f>①健診機関作成分!CS147</f>
        <v>0</v>
      </c>
      <c r="BX140">
        <f>①健診機関作成分!CT147</f>
        <v>0</v>
      </c>
      <c r="BY140">
        <f>①健診機関作成分!CU147</f>
        <v>0</v>
      </c>
      <c r="BZ140">
        <f>①健診機関作成分!CV147</f>
        <v>0</v>
      </c>
      <c r="CA140">
        <f>①健診機関作成分!AZ147</f>
        <v>0</v>
      </c>
      <c r="CB140">
        <f>①健診機関作成分!AM147</f>
        <v>0</v>
      </c>
    </row>
    <row r="141" spans="2:80" x14ac:dyDescent="0.2">
      <c r="B141">
        <f>①健診機関作成分!F148</f>
        <v>0</v>
      </c>
      <c r="C141">
        <f>①健診機関作成分!G148</f>
        <v>0</v>
      </c>
      <c r="D141">
        <f>①健診機関作成分!L148</f>
        <v>0</v>
      </c>
      <c r="G141" s="1" t="str">
        <f>FIND(TEXT(①健診機関作成分!N148,"G"),"GKMTSHR")&amp;TEXT(①健診機関作成分!N148,"EEMMDD")</f>
        <v>3330100</v>
      </c>
      <c r="H141" s="2">
        <f>①健診機関作成分!M148</f>
        <v>0</v>
      </c>
      <c r="I141">
        <f>①健診機関作成分!C148</f>
        <v>0</v>
      </c>
      <c r="J141" s="1">
        <f>①健診機関作成分!E148</f>
        <v>0</v>
      </c>
      <c r="K141" s="4">
        <f>①健診機関作成分!AE148</f>
        <v>0</v>
      </c>
      <c r="L141" s="4">
        <f>①健診機関作成分!AF148</f>
        <v>0</v>
      </c>
      <c r="M141" s="4">
        <f>①健診機関作成分!AG148</f>
        <v>0</v>
      </c>
      <c r="N141" s="4">
        <f>①健診機関作成分!AH148</f>
        <v>0</v>
      </c>
      <c r="O141">
        <f>①健診機関作成分!AI148+IF(①健診機関作成分!AI148=2,-1,1)</f>
        <v>1</v>
      </c>
      <c r="P141" s="3">
        <f>①健診機関作成分!AJ148</f>
        <v>0</v>
      </c>
      <c r="Q141" s="3">
        <f>①健診機関作成分!AK148</f>
        <v>0</v>
      </c>
      <c r="R141" s="5">
        <f>①健診機関作成分!AN148</f>
        <v>0</v>
      </c>
      <c r="S141" s="5">
        <f>①健診機関作成分!AO148</f>
        <v>0</v>
      </c>
      <c r="T141">
        <f>①健診機関作成分!AP148</f>
        <v>0</v>
      </c>
      <c r="U141" s="3">
        <f>①健診機関作成分!AL148</f>
        <v>0</v>
      </c>
      <c r="V141" s="5">
        <f>①健診機関作成分!AQ148</f>
        <v>0</v>
      </c>
      <c r="W141" s="5">
        <f>①健診機関作成分!AR148</f>
        <v>0</v>
      </c>
      <c r="X141" s="4">
        <f>①健診機関作成分!AS148</f>
        <v>0</v>
      </c>
      <c r="Y141" s="5">
        <f>①健診機関作成分!AT148</f>
        <v>0</v>
      </c>
      <c r="Z141" s="5">
        <f>①健診機関作成分!AU148</f>
        <v>0</v>
      </c>
      <c r="AA141">
        <f>①健診機関作成分!AV148</f>
        <v>0</v>
      </c>
      <c r="AB141" t="str">
        <f>①健診機関作成分!AW148</f>
        <v/>
      </c>
      <c r="AC141" t="str">
        <f>ASC(①健診機関作成分!AX148)</f>
        <v/>
      </c>
      <c r="AD141" t="str">
        <f>ASC(①健診機関作成分!AY148)</f>
        <v/>
      </c>
      <c r="AE141" s="5">
        <f>①健診機関作成分!BA148</f>
        <v>0</v>
      </c>
      <c r="AF141" s="5">
        <f>①健診機関作成分!BB148</f>
        <v>0</v>
      </c>
      <c r="AG141" s="4">
        <f>①健診機関作成分!BC148</f>
        <v>0</v>
      </c>
      <c r="AH141" s="4">
        <f>①健診機関作成分!BD148</f>
        <v>0</v>
      </c>
      <c r="AI141">
        <f>①健診機関作成分!BE148</f>
        <v>0</v>
      </c>
      <c r="AJ141">
        <f>①健診機関作成分!BF148</f>
        <v>0</v>
      </c>
      <c r="AK141" s="5">
        <f>①健診機関作成分!BG148</f>
        <v>0</v>
      </c>
      <c r="AL141" s="4">
        <f>①健診機関作成分!BH148</f>
        <v>0</v>
      </c>
      <c r="AM141" t="str">
        <f>ASC(①健診機関作成分!BI148)</f>
        <v/>
      </c>
      <c r="AN141" t="str">
        <f>ASC(①健診機関作成分!BJ148)</f>
        <v/>
      </c>
      <c r="AO141" t="str">
        <f>ASC(①健診機関作成分!BK148)</f>
        <v/>
      </c>
      <c r="AP141">
        <f>①健診機関作成分!BL148</f>
        <v>0</v>
      </c>
      <c r="AQ141" s="4">
        <f>①健診機関作成分!BM148</f>
        <v>0</v>
      </c>
      <c r="AR141">
        <f>①健診機関作成分!BN148</f>
        <v>0</v>
      </c>
      <c r="AS141" t="str">
        <f>ASC(①健診機関作成分!BO148)</f>
        <v/>
      </c>
      <c r="AT141">
        <f>①健診機関作成分!BP148</f>
        <v>0</v>
      </c>
      <c r="AU141">
        <f>①健診機関作成分!BQ148</f>
        <v>0</v>
      </c>
      <c r="AV141">
        <f>①健診機関作成分!BR148</f>
        <v>0</v>
      </c>
      <c r="AW141">
        <f>①健診機関作成分!BS148</f>
        <v>0</v>
      </c>
      <c r="AX141">
        <f>①健診機関作成分!BT148</f>
        <v>2</v>
      </c>
      <c r="AY141">
        <f>①健診機関作成分!BU148</f>
        <v>0</v>
      </c>
      <c r="AZ141">
        <f>①健診機関作成分!BV148</f>
        <v>2</v>
      </c>
      <c r="BA141">
        <f>①健診機関作成分!BW148</f>
        <v>0</v>
      </c>
      <c r="BB141">
        <f>①健診機関作成分!BX148</f>
        <v>2</v>
      </c>
      <c r="BC141">
        <f>①健診機関作成分!BY148</f>
        <v>0</v>
      </c>
      <c r="BD141">
        <f>①健診機関作成分!BZ148</f>
        <v>0</v>
      </c>
      <c r="BE141">
        <f>①健診機関作成分!CA148</f>
        <v>0</v>
      </c>
      <c r="BF141">
        <f>①健診機関作成分!CB148</f>
        <v>0</v>
      </c>
      <c r="BG141">
        <f>①健診機関作成分!CC148</f>
        <v>0</v>
      </c>
      <c r="BH141">
        <f>①健診機関作成分!CD148</f>
        <v>0</v>
      </c>
      <c r="BI141">
        <f>①健診機関作成分!CE148</f>
        <v>0</v>
      </c>
      <c r="BJ141">
        <f>①健診機関作成分!CF148</f>
        <v>0</v>
      </c>
      <c r="BK141">
        <f>①健診機関作成分!CG148</f>
        <v>0</v>
      </c>
      <c r="BL141">
        <f>①健診機関作成分!CH148</f>
        <v>0</v>
      </c>
      <c r="BM141">
        <f>①健診機関作成分!CI148</f>
        <v>0</v>
      </c>
      <c r="BN141">
        <f>①健診機関作成分!CJ148</f>
        <v>0</v>
      </c>
      <c r="BO141">
        <f>①健診機関作成分!CK148</f>
        <v>0</v>
      </c>
      <c r="BP141">
        <f>①健診機関作成分!CL148</f>
        <v>0</v>
      </c>
      <c r="BQ141">
        <f>①健診機関作成分!CM148</f>
        <v>0</v>
      </c>
      <c r="BR141">
        <f>①健診機関作成分!CN148</f>
        <v>0</v>
      </c>
      <c r="BS141">
        <f>①健診機関作成分!CO148</f>
        <v>0</v>
      </c>
      <c r="BT141">
        <f>①健診機関作成分!CP148</f>
        <v>0</v>
      </c>
      <c r="BU141">
        <f>①健診機関作成分!CQ148</f>
        <v>0</v>
      </c>
      <c r="BV141">
        <f>①健診機関作成分!CR148</f>
        <v>0</v>
      </c>
      <c r="BW141">
        <f>①健診機関作成分!CS148</f>
        <v>0</v>
      </c>
      <c r="BX141">
        <f>①健診機関作成分!CT148</f>
        <v>0</v>
      </c>
      <c r="BY141">
        <f>①健診機関作成分!CU148</f>
        <v>0</v>
      </c>
      <c r="BZ141">
        <f>①健診機関作成分!CV148</f>
        <v>0</v>
      </c>
      <c r="CA141">
        <f>①健診機関作成分!AZ148</f>
        <v>0</v>
      </c>
      <c r="CB141">
        <f>①健診機関作成分!AM148</f>
        <v>0</v>
      </c>
    </row>
    <row r="142" spans="2:80" x14ac:dyDescent="0.2">
      <c r="B142">
        <f>①健診機関作成分!F149</f>
        <v>0</v>
      </c>
      <c r="C142">
        <f>①健診機関作成分!G149</f>
        <v>0</v>
      </c>
      <c r="D142">
        <f>①健診機関作成分!L149</f>
        <v>0</v>
      </c>
      <c r="G142" s="1" t="str">
        <f>FIND(TEXT(①健診機関作成分!N149,"G"),"GKMTSHR")&amp;TEXT(①健診機関作成分!N149,"EEMMDD")</f>
        <v>3330100</v>
      </c>
      <c r="H142" s="2">
        <f>①健診機関作成分!M149</f>
        <v>0</v>
      </c>
      <c r="I142">
        <f>①健診機関作成分!C149</f>
        <v>0</v>
      </c>
      <c r="J142" s="1">
        <f>①健診機関作成分!E149</f>
        <v>0</v>
      </c>
      <c r="K142" s="4">
        <f>①健診機関作成分!AE149</f>
        <v>0</v>
      </c>
      <c r="L142" s="4">
        <f>①健診機関作成分!AF149</f>
        <v>0</v>
      </c>
      <c r="M142" s="4">
        <f>①健診機関作成分!AG149</f>
        <v>0</v>
      </c>
      <c r="N142" s="4">
        <f>①健診機関作成分!AH149</f>
        <v>0</v>
      </c>
      <c r="O142">
        <f>①健診機関作成分!AI149+IF(①健診機関作成分!AI149=2,-1,1)</f>
        <v>1</v>
      </c>
      <c r="P142" s="3">
        <f>①健診機関作成分!AJ149</f>
        <v>0</v>
      </c>
      <c r="Q142" s="3">
        <f>①健診機関作成分!AK149</f>
        <v>0</v>
      </c>
      <c r="R142" s="5">
        <f>①健診機関作成分!AN149</f>
        <v>0</v>
      </c>
      <c r="S142" s="5">
        <f>①健診機関作成分!AO149</f>
        <v>0</v>
      </c>
      <c r="T142">
        <f>①健診機関作成分!AP149</f>
        <v>0</v>
      </c>
      <c r="U142" s="3">
        <f>①健診機関作成分!AL149</f>
        <v>0</v>
      </c>
      <c r="V142" s="5">
        <f>①健診機関作成分!AQ149</f>
        <v>0</v>
      </c>
      <c r="W142" s="5">
        <f>①健診機関作成分!AR149</f>
        <v>0</v>
      </c>
      <c r="X142" s="4">
        <f>①健診機関作成分!AS149</f>
        <v>0</v>
      </c>
      <c r="Y142" s="5">
        <f>①健診機関作成分!AT149</f>
        <v>0</v>
      </c>
      <c r="Z142" s="5">
        <f>①健診機関作成分!AU149</f>
        <v>0</v>
      </c>
      <c r="AA142">
        <f>①健診機関作成分!AV149</f>
        <v>0</v>
      </c>
      <c r="AB142" t="str">
        <f>①健診機関作成分!AW149</f>
        <v/>
      </c>
      <c r="AC142" t="str">
        <f>ASC(①健診機関作成分!AX149)</f>
        <v/>
      </c>
      <c r="AD142" t="str">
        <f>ASC(①健診機関作成分!AY149)</f>
        <v/>
      </c>
      <c r="AE142" s="5">
        <f>①健診機関作成分!BA149</f>
        <v>0</v>
      </c>
      <c r="AF142" s="5">
        <f>①健診機関作成分!BB149</f>
        <v>0</v>
      </c>
      <c r="AG142" s="4">
        <f>①健診機関作成分!BC149</f>
        <v>0</v>
      </c>
      <c r="AH142" s="4">
        <f>①健診機関作成分!BD149</f>
        <v>0</v>
      </c>
      <c r="AI142">
        <f>①健診機関作成分!BE149</f>
        <v>0</v>
      </c>
      <c r="AJ142">
        <f>①健診機関作成分!BF149</f>
        <v>0</v>
      </c>
      <c r="AK142" s="5">
        <f>①健診機関作成分!BG149</f>
        <v>0</v>
      </c>
      <c r="AL142" s="4">
        <f>①健診機関作成分!BH149</f>
        <v>0</v>
      </c>
      <c r="AM142" t="str">
        <f>ASC(①健診機関作成分!BI149)</f>
        <v/>
      </c>
      <c r="AN142" t="str">
        <f>ASC(①健診機関作成分!BJ149)</f>
        <v/>
      </c>
      <c r="AO142" t="str">
        <f>ASC(①健診機関作成分!BK149)</f>
        <v/>
      </c>
      <c r="AP142">
        <f>①健診機関作成分!BL149</f>
        <v>0</v>
      </c>
      <c r="AQ142" s="4">
        <f>①健診機関作成分!BM149</f>
        <v>0</v>
      </c>
      <c r="AR142">
        <f>①健診機関作成分!BN149</f>
        <v>0</v>
      </c>
      <c r="AS142" t="str">
        <f>ASC(①健診機関作成分!BO149)</f>
        <v/>
      </c>
      <c r="AT142">
        <f>①健診機関作成分!BP149</f>
        <v>0</v>
      </c>
      <c r="AU142">
        <f>①健診機関作成分!BQ149</f>
        <v>0</v>
      </c>
      <c r="AV142">
        <f>①健診機関作成分!BR149</f>
        <v>0</v>
      </c>
      <c r="AW142">
        <f>①健診機関作成分!BS149</f>
        <v>0</v>
      </c>
      <c r="AX142">
        <f>①健診機関作成分!BT149</f>
        <v>2</v>
      </c>
      <c r="AY142">
        <f>①健診機関作成分!BU149</f>
        <v>0</v>
      </c>
      <c r="AZ142">
        <f>①健診機関作成分!BV149</f>
        <v>2</v>
      </c>
      <c r="BA142">
        <f>①健診機関作成分!BW149</f>
        <v>0</v>
      </c>
      <c r="BB142">
        <f>①健診機関作成分!BX149</f>
        <v>2</v>
      </c>
      <c r="BC142">
        <f>①健診機関作成分!BY149</f>
        <v>0</v>
      </c>
      <c r="BD142">
        <f>①健診機関作成分!BZ149</f>
        <v>0</v>
      </c>
      <c r="BE142">
        <f>①健診機関作成分!CA149</f>
        <v>0</v>
      </c>
      <c r="BF142">
        <f>①健診機関作成分!CB149</f>
        <v>0</v>
      </c>
      <c r="BG142">
        <f>①健診機関作成分!CC149</f>
        <v>0</v>
      </c>
      <c r="BH142">
        <f>①健診機関作成分!CD149</f>
        <v>0</v>
      </c>
      <c r="BI142">
        <f>①健診機関作成分!CE149</f>
        <v>0</v>
      </c>
      <c r="BJ142">
        <f>①健診機関作成分!CF149</f>
        <v>0</v>
      </c>
      <c r="BK142">
        <f>①健診機関作成分!CG149</f>
        <v>0</v>
      </c>
      <c r="BL142">
        <f>①健診機関作成分!CH149</f>
        <v>0</v>
      </c>
      <c r="BM142">
        <f>①健診機関作成分!CI149</f>
        <v>0</v>
      </c>
      <c r="BN142">
        <f>①健診機関作成分!CJ149</f>
        <v>0</v>
      </c>
      <c r="BO142">
        <f>①健診機関作成分!CK149</f>
        <v>0</v>
      </c>
      <c r="BP142">
        <f>①健診機関作成分!CL149</f>
        <v>0</v>
      </c>
      <c r="BQ142">
        <f>①健診機関作成分!CM149</f>
        <v>0</v>
      </c>
      <c r="BR142">
        <f>①健診機関作成分!CN149</f>
        <v>0</v>
      </c>
      <c r="BS142">
        <f>①健診機関作成分!CO149</f>
        <v>0</v>
      </c>
      <c r="BT142">
        <f>①健診機関作成分!CP149</f>
        <v>0</v>
      </c>
      <c r="BU142">
        <f>①健診機関作成分!CQ149</f>
        <v>0</v>
      </c>
      <c r="BV142">
        <f>①健診機関作成分!CR149</f>
        <v>0</v>
      </c>
      <c r="BW142">
        <f>①健診機関作成分!CS149</f>
        <v>0</v>
      </c>
      <c r="BX142">
        <f>①健診機関作成分!CT149</f>
        <v>0</v>
      </c>
      <c r="BY142">
        <f>①健診機関作成分!CU149</f>
        <v>0</v>
      </c>
      <c r="BZ142">
        <f>①健診機関作成分!CV149</f>
        <v>0</v>
      </c>
      <c r="CA142">
        <f>①健診機関作成分!AZ149</f>
        <v>0</v>
      </c>
      <c r="CB142">
        <f>①健診機関作成分!AM149</f>
        <v>0</v>
      </c>
    </row>
    <row r="143" spans="2:80" x14ac:dyDescent="0.2">
      <c r="B143">
        <f>①健診機関作成分!F150</f>
        <v>0</v>
      </c>
      <c r="C143">
        <f>①健診機関作成分!G150</f>
        <v>0</v>
      </c>
      <c r="D143">
        <f>①健診機関作成分!L150</f>
        <v>0</v>
      </c>
      <c r="G143" s="1" t="str">
        <f>FIND(TEXT(①健診機関作成分!N150,"G"),"GKMTSHR")&amp;TEXT(①健診機関作成分!N150,"EEMMDD")</f>
        <v>3330100</v>
      </c>
      <c r="H143" s="2">
        <f>①健診機関作成分!M150</f>
        <v>0</v>
      </c>
      <c r="I143">
        <f>①健診機関作成分!C150</f>
        <v>0</v>
      </c>
      <c r="J143" s="1">
        <f>①健診機関作成分!E150</f>
        <v>0</v>
      </c>
      <c r="K143" s="4">
        <f>①健診機関作成分!AE150</f>
        <v>0</v>
      </c>
      <c r="L143" s="4">
        <f>①健診機関作成分!AF150</f>
        <v>0</v>
      </c>
      <c r="M143" s="4">
        <f>①健診機関作成分!AG150</f>
        <v>0</v>
      </c>
      <c r="N143" s="4">
        <f>①健診機関作成分!AH150</f>
        <v>0</v>
      </c>
      <c r="O143">
        <f>①健診機関作成分!AI150+IF(①健診機関作成分!AI150=2,-1,1)</f>
        <v>1</v>
      </c>
      <c r="P143" s="3">
        <f>①健診機関作成分!AJ150</f>
        <v>0</v>
      </c>
      <c r="Q143" s="3">
        <f>①健診機関作成分!AK150</f>
        <v>0</v>
      </c>
      <c r="R143" s="5">
        <f>①健診機関作成分!AN150</f>
        <v>0</v>
      </c>
      <c r="S143" s="5">
        <f>①健診機関作成分!AO150</f>
        <v>0</v>
      </c>
      <c r="T143">
        <f>①健診機関作成分!AP150</f>
        <v>0</v>
      </c>
      <c r="U143" s="3">
        <f>①健診機関作成分!AL150</f>
        <v>0</v>
      </c>
      <c r="V143" s="5">
        <f>①健診機関作成分!AQ150</f>
        <v>0</v>
      </c>
      <c r="W143" s="5">
        <f>①健診機関作成分!AR150</f>
        <v>0</v>
      </c>
      <c r="X143" s="4">
        <f>①健診機関作成分!AS150</f>
        <v>0</v>
      </c>
      <c r="Y143" s="5">
        <f>①健診機関作成分!AT150</f>
        <v>0</v>
      </c>
      <c r="Z143" s="5">
        <f>①健診機関作成分!AU150</f>
        <v>0</v>
      </c>
      <c r="AA143">
        <f>①健診機関作成分!AV150</f>
        <v>0</v>
      </c>
      <c r="AB143" t="str">
        <f>①健診機関作成分!AW150</f>
        <v/>
      </c>
      <c r="AC143" t="str">
        <f>ASC(①健診機関作成分!AX150)</f>
        <v/>
      </c>
      <c r="AD143" t="str">
        <f>ASC(①健診機関作成分!AY150)</f>
        <v/>
      </c>
      <c r="AE143" s="5">
        <f>①健診機関作成分!BA150</f>
        <v>0</v>
      </c>
      <c r="AF143" s="5">
        <f>①健診機関作成分!BB150</f>
        <v>0</v>
      </c>
      <c r="AG143" s="4">
        <f>①健診機関作成分!BC150</f>
        <v>0</v>
      </c>
      <c r="AH143" s="4">
        <f>①健診機関作成分!BD150</f>
        <v>0</v>
      </c>
      <c r="AI143">
        <f>①健診機関作成分!BE150</f>
        <v>0</v>
      </c>
      <c r="AJ143">
        <f>①健診機関作成分!BF150</f>
        <v>0</v>
      </c>
      <c r="AK143" s="5">
        <f>①健診機関作成分!BG150</f>
        <v>0</v>
      </c>
      <c r="AL143" s="4">
        <f>①健診機関作成分!BH150</f>
        <v>0</v>
      </c>
      <c r="AM143" t="str">
        <f>ASC(①健診機関作成分!BI150)</f>
        <v/>
      </c>
      <c r="AN143" t="str">
        <f>ASC(①健診機関作成分!BJ150)</f>
        <v/>
      </c>
      <c r="AO143" t="str">
        <f>ASC(①健診機関作成分!BK150)</f>
        <v/>
      </c>
      <c r="AP143">
        <f>①健診機関作成分!BL150</f>
        <v>0</v>
      </c>
      <c r="AQ143" s="4">
        <f>①健診機関作成分!BM150</f>
        <v>0</v>
      </c>
      <c r="AR143">
        <f>①健診機関作成分!BN150</f>
        <v>0</v>
      </c>
      <c r="AS143" t="str">
        <f>ASC(①健診機関作成分!BO150)</f>
        <v/>
      </c>
      <c r="AT143">
        <f>①健診機関作成分!BP150</f>
        <v>0</v>
      </c>
      <c r="AU143">
        <f>①健診機関作成分!BQ150</f>
        <v>0</v>
      </c>
      <c r="AV143">
        <f>①健診機関作成分!BR150</f>
        <v>0</v>
      </c>
      <c r="AW143">
        <f>①健診機関作成分!BS150</f>
        <v>0</v>
      </c>
      <c r="AX143">
        <f>①健診機関作成分!BT150</f>
        <v>2</v>
      </c>
      <c r="AY143">
        <f>①健診機関作成分!BU150</f>
        <v>0</v>
      </c>
      <c r="AZ143">
        <f>①健診機関作成分!BV150</f>
        <v>2</v>
      </c>
      <c r="BA143">
        <f>①健診機関作成分!BW150</f>
        <v>0</v>
      </c>
      <c r="BB143">
        <f>①健診機関作成分!BX150</f>
        <v>2</v>
      </c>
      <c r="BC143">
        <f>①健診機関作成分!BY150</f>
        <v>0</v>
      </c>
      <c r="BD143">
        <f>①健診機関作成分!BZ150</f>
        <v>0</v>
      </c>
      <c r="BE143">
        <f>①健診機関作成分!CA150</f>
        <v>0</v>
      </c>
      <c r="BF143">
        <f>①健診機関作成分!CB150</f>
        <v>0</v>
      </c>
      <c r="BG143">
        <f>①健診機関作成分!CC150</f>
        <v>0</v>
      </c>
      <c r="BH143">
        <f>①健診機関作成分!CD150</f>
        <v>0</v>
      </c>
      <c r="BI143">
        <f>①健診機関作成分!CE150</f>
        <v>0</v>
      </c>
      <c r="BJ143">
        <f>①健診機関作成分!CF150</f>
        <v>0</v>
      </c>
      <c r="BK143">
        <f>①健診機関作成分!CG150</f>
        <v>0</v>
      </c>
      <c r="BL143">
        <f>①健診機関作成分!CH150</f>
        <v>0</v>
      </c>
      <c r="BM143">
        <f>①健診機関作成分!CI150</f>
        <v>0</v>
      </c>
      <c r="BN143">
        <f>①健診機関作成分!CJ150</f>
        <v>0</v>
      </c>
      <c r="BO143">
        <f>①健診機関作成分!CK150</f>
        <v>0</v>
      </c>
      <c r="BP143">
        <f>①健診機関作成分!CL150</f>
        <v>0</v>
      </c>
      <c r="BQ143">
        <f>①健診機関作成分!CM150</f>
        <v>0</v>
      </c>
      <c r="BR143">
        <f>①健診機関作成分!CN150</f>
        <v>0</v>
      </c>
      <c r="BS143">
        <f>①健診機関作成分!CO150</f>
        <v>0</v>
      </c>
      <c r="BT143">
        <f>①健診機関作成分!CP150</f>
        <v>0</v>
      </c>
      <c r="BU143">
        <f>①健診機関作成分!CQ150</f>
        <v>0</v>
      </c>
      <c r="BV143">
        <f>①健診機関作成分!CR150</f>
        <v>0</v>
      </c>
      <c r="BW143">
        <f>①健診機関作成分!CS150</f>
        <v>0</v>
      </c>
      <c r="BX143">
        <f>①健診機関作成分!CT150</f>
        <v>0</v>
      </c>
      <c r="BY143">
        <f>①健診機関作成分!CU150</f>
        <v>0</v>
      </c>
      <c r="BZ143">
        <f>①健診機関作成分!CV150</f>
        <v>0</v>
      </c>
      <c r="CA143">
        <f>①健診機関作成分!AZ150</f>
        <v>0</v>
      </c>
      <c r="CB143">
        <f>①健診機関作成分!AM150</f>
        <v>0</v>
      </c>
    </row>
    <row r="144" spans="2:80" x14ac:dyDescent="0.2">
      <c r="B144">
        <f>①健診機関作成分!F151</f>
        <v>0</v>
      </c>
      <c r="C144">
        <f>①健診機関作成分!G151</f>
        <v>0</v>
      </c>
      <c r="D144">
        <f>①健診機関作成分!L151</f>
        <v>0</v>
      </c>
      <c r="G144" s="1" t="str">
        <f>FIND(TEXT(①健診機関作成分!N151,"G"),"GKMTSHR")&amp;TEXT(①健診機関作成分!N151,"EEMMDD")</f>
        <v>3330100</v>
      </c>
      <c r="H144" s="2">
        <f>①健診機関作成分!M151</f>
        <v>0</v>
      </c>
      <c r="I144">
        <f>①健診機関作成分!C151</f>
        <v>0</v>
      </c>
      <c r="J144" s="1">
        <f>①健診機関作成分!E151</f>
        <v>0</v>
      </c>
      <c r="K144" s="4">
        <f>①健診機関作成分!AE151</f>
        <v>0</v>
      </c>
      <c r="L144" s="4">
        <f>①健診機関作成分!AF151</f>
        <v>0</v>
      </c>
      <c r="M144" s="4">
        <f>①健診機関作成分!AG151</f>
        <v>0</v>
      </c>
      <c r="N144" s="4">
        <f>①健診機関作成分!AH151</f>
        <v>0</v>
      </c>
      <c r="O144">
        <f>①健診機関作成分!AI151+IF(①健診機関作成分!AI151=2,-1,1)</f>
        <v>1</v>
      </c>
      <c r="P144" s="3">
        <f>①健診機関作成分!AJ151</f>
        <v>0</v>
      </c>
      <c r="Q144" s="3">
        <f>①健診機関作成分!AK151</f>
        <v>0</v>
      </c>
      <c r="R144" s="5">
        <f>①健診機関作成分!AN151</f>
        <v>0</v>
      </c>
      <c r="S144" s="5">
        <f>①健診機関作成分!AO151</f>
        <v>0</v>
      </c>
      <c r="T144">
        <f>①健診機関作成分!AP151</f>
        <v>0</v>
      </c>
      <c r="U144" s="3">
        <f>①健診機関作成分!AL151</f>
        <v>0</v>
      </c>
      <c r="V144" s="5">
        <f>①健診機関作成分!AQ151</f>
        <v>0</v>
      </c>
      <c r="W144" s="5">
        <f>①健診機関作成分!AR151</f>
        <v>0</v>
      </c>
      <c r="X144" s="4">
        <f>①健診機関作成分!AS151</f>
        <v>0</v>
      </c>
      <c r="Y144" s="5">
        <f>①健診機関作成分!AT151</f>
        <v>0</v>
      </c>
      <c r="Z144" s="5">
        <f>①健診機関作成分!AU151</f>
        <v>0</v>
      </c>
      <c r="AA144">
        <f>①健診機関作成分!AV151</f>
        <v>0</v>
      </c>
      <c r="AB144" t="str">
        <f>①健診機関作成分!AW151</f>
        <v/>
      </c>
      <c r="AC144" t="str">
        <f>ASC(①健診機関作成分!AX151)</f>
        <v/>
      </c>
      <c r="AD144" t="str">
        <f>ASC(①健診機関作成分!AY151)</f>
        <v/>
      </c>
      <c r="AE144" s="5">
        <f>①健診機関作成分!BA151</f>
        <v>0</v>
      </c>
      <c r="AF144" s="5">
        <f>①健診機関作成分!BB151</f>
        <v>0</v>
      </c>
      <c r="AG144" s="4">
        <f>①健診機関作成分!BC151</f>
        <v>0</v>
      </c>
      <c r="AH144" s="4">
        <f>①健診機関作成分!BD151</f>
        <v>0</v>
      </c>
      <c r="AI144">
        <f>①健診機関作成分!BE151</f>
        <v>0</v>
      </c>
      <c r="AJ144">
        <f>①健診機関作成分!BF151</f>
        <v>0</v>
      </c>
      <c r="AK144" s="5">
        <f>①健診機関作成分!BG151</f>
        <v>0</v>
      </c>
      <c r="AL144" s="4">
        <f>①健診機関作成分!BH151</f>
        <v>0</v>
      </c>
      <c r="AM144" t="str">
        <f>ASC(①健診機関作成分!BI151)</f>
        <v/>
      </c>
      <c r="AN144" t="str">
        <f>ASC(①健診機関作成分!BJ151)</f>
        <v/>
      </c>
      <c r="AO144" t="str">
        <f>ASC(①健診機関作成分!BK151)</f>
        <v/>
      </c>
      <c r="AP144">
        <f>①健診機関作成分!BL151</f>
        <v>0</v>
      </c>
      <c r="AQ144" s="4">
        <f>①健診機関作成分!BM151</f>
        <v>0</v>
      </c>
      <c r="AR144">
        <f>①健診機関作成分!BN151</f>
        <v>0</v>
      </c>
      <c r="AS144" t="str">
        <f>ASC(①健診機関作成分!BO151)</f>
        <v/>
      </c>
      <c r="AT144">
        <f>①健診機関作成分!BP151</f>
        <v>0</v>
      </c>
      <c r="AU144">
        <f>①健診機関作成分!BQ151</f>
        <v>0</v>
      </c>
      <c r="AV144">
        <f>①健診機関作成分!BR151</f>
        <v>0</v>
      </c>
      <c r="AW144">
        <f>①健診機関作成分!BS151</f>
        <v>0</v>
      </c>
      <c r="AX144">
        <f>①健診機関作成分!BT151</f>
        <v>2</v>
      </c>
      <c r="AY144">
        <f>①健診機関作成分!BU151</f>
        <v>0</v>
      </c>
      <c r="AZ144">
        <f>①健診機関作成分!BV151</f>
        <v>2</v>
      </c>
      <c r="BA144">
        <f>①健診機関作成分!BW151</f>
        <v>0</v>
      </c>
      <c r="BB144">
        <f>①健診機関作成分!BX151</f>
        <v>2</v>
      </c>
      <c r="BC144">
        <f>①健診機関作成分!BY151</f>
        <v>0</v>
      </c>
      <c r="BD144">
        <f>①健診機関作成分!BZ151</f>
        <v>0</v>
      </c>
      <c r="BE144">
        <f>①健診機関作成分!CA151</f>
        <v>0</v>
      </c>
      <c r="BF144">
        <f>①健診機関作成分!CB151</f>
        <v>0</v>
      </c>
      <c r="BG144">
        <f>①健診機関作成分!CC151</f>
        <v>0</v>
      </c>
      <c r="BH144">
        <f>①健診機関作成分!CD151</f>
        <v>0</v>
      </c>
      <c r="BI144">
        <f>①健診機関作成分!CE151</f>
        <v>0</v>
      </c>
      <c r="BJ144">
        <f>①健診機関作成分!CF151</f>
        <v>0</v>
      </c>
      <c r="BK144">
        <f>①健診機関作成分!CG151</f>
        <v>0</v>
      </c>
      <c r="BL144">
        <f>①健診機関作成分!CH151</f>
        <v>0</v>
      </c>
      <c r="BM144">
        <f>①健診機関作成分!CI151</f>
        <v>0</v>
      </c>
      <c r="BN144">
        <f>①健診機関作成分!CJ151</f>
        <v>0</v>
      </c>
      <c r="BO144">
        <f>①健診機関作成分!CK151</f>
        <v>0</v>
      </c>
      <c r="BP144">
        <f>①健診機関作成分!CL151</f>
        <v>0</v>
      </c>
      <c r="BQ144">
        <f>①健診機関作成分!CM151</f>
        <v>0</v>
      </c>
      <c r="BR144">
        <f>①健診機関作成分!CN151</f>
        <v>0</v>
      </c>
      <c r="BS144">
        <f>①健診機関作成分!CO151</f>
        <v>0</v>
      </c>
      <c r="BT144">
        <f>①健診機関作成分!CP151</f>
        <v>0</v>
      </c>
      <c r="BU144">
        <f>①健診機関作成分!CQ151</f>
        <v>0</v>
      </c>
      <c r="BV144">
        <f>①健診機関作成分!CR151</f>
        <v>0</v>
      </c>
      <c r="BW144">
        <f>①健診機関作成分!CS151</f>
        <v>0</v>
      </c>
      <c r="BX144">
        <f>①健診機関作成分!CT151</f>
        <v>0</v>
      </c>
      <c r="BY144">
        <f>①健診機関作成分!CU151</f>
        <v>0</v>
      </c>
      <c r="BZ144">
        <f>①健診機関作成分!CV151</f>
        <v>0</v>
      </c>
      <c r="CA144">
        <f>①健診機関作成分!AZ151</f>
        <v>0</v>
      </c>
      <c r="CB144">
        <f>①健診機関作成分!AM151</f>
        <v>0</v>
      </c>
    </row>
    <row r="145" spans="2:80" x14ac:dyDescent="0.2">
      <c r="B145">
        <f>①健診機関作成分!F152</f>
        <v>0</v>
      </c>
      <c r="C145">
        <f>①健診機関作成分!G152</f>
        <v>0</v>
      </c>
      <c r="D145">
        <f>①健診機関作成分!L152</f>
        <v>0</v>
      </c>
      <c r="G145" s="1" t="str">
        <f>FIND(TEXT(①健診機関作成分!N152,"G"),"GKMTSHR")&amp;TEXT(①健診機関作成分!N152,"EEMMDD")</f>
        <v>3330100</v>
      </c>
      <c r="H145" s="2">
        <f>①健診機関作成分!M152</f>
        <v>0</v>
      </c>
      <c r="I145">
        <f>①健診機関作成分!C152</f>
        <v>0</v>
      </c>
      <c r="J145" s="1">
        <f>①健診機関作成分!E152</f>
        <v>0</v>
      </c>
      <c r="K145" s="4">
        <f>①健診機関作成分!AE152</f>
        <v>0</v>
      </c>
      <c r="L145" s="4">
        <f>①健診機関作成分!AF152</f>
        <v>0</v>
      </c>
      <c r="M145" s="4">
        <f>①健診機関作成分!AG152</f>
        <v>0</v>
      </c>
      <c r="N145" s="4">
        <f>①健診機関作成分!AH152</f>
        <v>0</v>
      </c>
      <c r="O145">
        <f>①健診機関作成分!AI152+IF(①健診機関作成分!AI152=2,-1,1)</f>
        <v>1</v>
      </c>
      <c r="P145" s="3">
        <f>①健診機関作成分!AJ152</f>
        <v>0</v>
      </c>
      <c r="Q145" s="3">
        <f>①健診機関作成分!AK152</f>
        <v>0</v>
      </c>
      <c r="R145" s="5">
        <f>①健診機関作成分!AN152</f>
        <v>0</v>
      </c>
      <c r="S145" s="5">
        <f>①健診機関作成分!AO152</f>
        <v>0</v>
      </c>
      <c r="T145">
        <f>①健診機関作成分!AP152</f>
        <v>0</v>
      </c>
      <c r="U145" s="3">
        <f>①健診機関作成分!AL152</f>
        <v>0</v>
      </c>
      <c r="V145" s="5">
        <f>①健診機関作成分!AQ152</f>
        <v>0</v>
      </c>
      <c r="W145" s="5">
        <f>①健診機関作成分!AR152</f>
        <v>0</v>
      </c>
      <c r="X145" s="4">
        <f>①健診機関作成分!AS152</f>
        <v>0</v>
      </c>
      <c r="Y145" s="5">
        <f>①健診機関作成分!AT152</f>
        <v>0</v>
      </c>
      <c r="Z145" s="5">
        <f>①健診機関作成分!AU152</f>
        <v>0</v>
      </c>
      <c r="AA145">
        <f>①健診機関作成分!AV152</f>
        <v>0</v>
      </c>
      <c r="AB145" t="str">
        <f>①健診機関作成分!AW152</f>
        <v/>
      </c>
      <c r="AC145" t="str">
        <f>ASC(①健診機関作成分!AX152)</f>
        <v/>
      </c>
      <c r="AD145" t="str">
        <f>ASC(①健診機関作成分!AY152)</f>
        <v/>
      </c>
      <c r="AE145" s="5">
        <f>①健診機関作成分!BA152</f>
        <v>0</v>
      </c>
      <c r="AF145" s="5">
        <f>①健診機関作成分!BB152</f>
        <v>0</v>
      </c>
      <c r="AG145" s="4">
        <f>①健診機関作成分!BC152</f>
        <v>0</v>
      </c>
      <c r="AH145" s="4">
        <f>①健診機関作成分!BD152</f>
        <v>0</v>
      </c>
      <c r="AI145">
        <f>①健診機関作成分!BE152</f>
        <v>0</v>
      </c>
      <c r="AJ145">
        <f>①健診機関作成分!BF152</f>
        <v>0</v>
      </c>
      <c r="AK145" s="5">
        <f>①健診機関作成分!BG152</f>
        <v>0</v>
      </c>
      <c r="AL145" s="4">
        <f>①健診機関作成分!BH152</f>
        <v>0</v>
      </c>
      <c r="AM145" t="str">
        <f>ASC(①健診機関作成分!BI152)</f>
        <v/>
      </c>
      <c r="AN145" t="str">
        <f>ASC(①健診機関作成分!BJ152)</f>
        <v/>
      </c>
      <c r="AO145" t="str">
        <f>ASC(①健診機関作成分!BK152)</f>
        <v/>
      </c>
      <c r="AP145">
        <f>①健診機関作成分!BL152</f>
        <v>0</v>
      </c>
      <c r="AQ145" s="4">
        <f>①健診機関作成分!BM152</f>
        <v>0</v>
      </c>
      <c r="AR145">
        <f>①健診機関作成分!BN152</f>
        <v>0</v>
      </c>
      <c r="AS145" t="str">
        <f>ASC(①健診機関作成分!BO152)</f>
        <v/>
      </c>
      <c r="AT145">
        <f>①健診機関作成分!BP152</f>
        <v>0</v>
      </c>
      <c r="AU145">
        <f>①健診機関作成分!BQ152</f>
        <v>0</v>
      </c>
      <c r="AV145">
        <f>①健診機関作成分!BR152</f>
        <v>0</v>
      </c>
      <c r="AW145">
        <f>①健診機関作成分!BS152</f>
        <v>0</v>
      </c>
      <c r="AX145">
        <f>①健診機関作成分!BT152</f>
        <v>2</v>
      </c>
      <c r="AY145">
        <f>①健診機関作成分!BU152</f>
        <v>0</v>
      </c>
      <c r="AZ145">
        <f>①健診機関作成分!BV152</f>
        <v>2</v>
      </c>
      <c r="BA145">
        <f>①健診機関作成分!BW152</f>
        <v>0</v>
      </c>
      <c r="BB145">
        <f>①健診機関作成分!BX152</f>
        <v>2</v>
      </c>
      <c r="BC145">
        <f>①健診機関作成分!BY152</f>
        <v>0</v>
      </c>
      <c r="BD145">
        <f>①健診機関作成分!BZ152</f>
        <v>0</v>
      </c>
      <c r="BE145">
        <f>①健診機関作成分!CA152</f>
        <v>0</v>
      </c>
      <c r="BF145">
        <f>①健診機関作成分!CB152</f>
        <v>0</v>
      </c>
      <c r="BG145">
        <f>①健診機関作成分!CC152</f>
        <v>0</v>
      </c>
      <c r="BH145">
        <f>①健診機関作成分!CD152</f>
        <v>0</v>
      </c>
      <c r="BI145">
        <f>①健診機関作成分!CE152</f>
        <v>0</v>
      </c>
      <c r="BJ145">
        <f>①健診機関作成分!CF152</f>
        <v>0</v>
      </c>
      <c r="BK145">
        <f>①健診機関作成分!CG152</f>
        <v>0</v>
      </c>
      <c r="BL145">
        <f>①健診機関作成分!CH152</f>
        <v>0</v>
      </c>
      <c r="BM145">
        <f>①健診機関作成分!CI152</f>
        <v>0</v>
      </c>
      <c r="BN145">
        <f>①健診機関作成分!CJ152</f>
        <v>0</v>
      </c>
      <c r="BO145">
        <f>①健診機関作成分!CK152</f>
        <v>0</v>
      </c>
      <c r="BP145">
        <f>①健診機関作成分!CL152</f>
        <v>0</v>
      </c>
      <c r="BQ145">
        <f>①健診機関作成分!CM152</f>
        <v>0</v>
      </c>
      <c r="BR145">
        <f>①健診機関作成分!CN152</f>
        <v>0</v>
      </c>
      <c r="BS145">
        <f>①健診機関作成分!CO152</f>
        <v>0</v>
      </c>
      <c r="BT145">
        <f>①健診機関作成分!CP152</f>
        <v>0</v>
      </c>
      <c r="BU145">
        <f>①健診機関作成分!CQ152</f>
        <v>0</v>
      </c>
      <c r="BV145">
        <f>①健診機関作成分!CR152</f>
        <v>0</v>
      </c>
      <c r="BW145">
        <f>①健診機関作成分!CS152</f>
        <v>0</v>
      </c>
      <c r="BX145">
        <f>①健診機関作成分!CT152</f>
        <v>0</v>
      </c>
      <c r="BY145">
        <f>①健診機関作成分!CU152</f>
        <v>0</v>
      </c>
      <c r="BZ145">
        <f>①健診機関作成分!CV152</f>
        <v>0</v>
      </c>
      <c r="CA145">
        <f>①健診機関作成分!AZ152</f>
        <v>0</v>
      </c>
      <c r="CB145">
        <f>①健診機関作成分!AM152</f>
        <v>0</v>
      </c>
    </row>
    <row r="146" spans="2:80" x14ac:dyDescent="0.2">
      <c r="B146">
        <f>①健診機関作成分!F153</f>
        <v>0</v>
      </c>
      <c r="C146">
        <f>①健診機関作成分!G153</f>
        <v>0</v>
      </c>
      <c r="D146">
        <f>①健診機関作成分!L153</f>
        <v>0</v>
      </c>
      <c r="G146" s="1" t="str">
        <f>FIND(TEXT(①健診機関作成分!N153,"G"),"GKMTSHR")&amp;TEXT(①健診機関作成分!N153,"EEMMDD")</f>
        <v>3330100</v>
      </c>
      <c r="H146" s="2">
        <f>①健診機関作成分!M153</f>
        <v>0</v>
      </c>
      <c r="I146">
        <f>①健診機関作成分!C153</f>
        <v>0</v>
      </c>
      <c r="J146" s="1">
        <f>①健診機関作成分!E153</f>
        <v>0</v>
      </c>
      <c r="K146" s="4">
        <f>①健診機関作成分!AE153</f>
        <v>0</v>
      </c>
      <c r="L146" s="4">
        <f>①健診機関作成分!AF153</f>
        <v>0</v>
      </c>
      <c r="M146" s="4">
        <f>①健診機関作成分!AG153</f>
        <v>0</v>
      </c>
      <c r="N146" s="4">
        <f>①健診機関作成分!AH153</f>
        <v>0</v>
      </c>
      <c r="O146">
        <f>①健診機関作成分!AI153+IF(①健診機関作成分!AI153=2,-1,1)</f>
        <v>1</v>
      </c>
      <c r="P146" s="3">
        <f>①健診機関作成分!AJ153</f>
        <v>0</v>
      </c>
      <c r="Q146" s="3">
        <f>①健診機関作成分!AK153</f>
        <v>0</v>
      </c>
      <c r="R146" s="5">
        <f>①健診機関作成分!AN153</f>
        <v>0</v>
      </c>
      <c r="S146" s="5">
        <f>①健診機関作成分!AO153</f>
        <v>0</v>
      </c>
      <c r="T146">
        <f>①健診機関作成分!AP153</f>
        <v>0</v>
      </c>
      <c r="U146" s="3">
        <f>①健診機関作成分!AL153</f>
        <v>0</v>
      </c>
      <c r="V146" s="5">
        <f>①健診機関作成分!AQ153</f>
        <v>0</v>
      </c>
      <c r="W146" s="5">
        <f>①健診機関作成分!AR153</f>
        <v>0</v>
      </c>
      <c r="X146" s="4">
        <f>①健診機関作成分!AS153</f>
        <v>0</v>
      </c>
      <c r="Y146" s="5">
        <f>①健診機関作成分!AT153</f>
        <v>0</v>
      </c>
      <c r="Z146" s="5">
        <f>①健診機関作成分!AU153</f>
        <v>0</v>
      </c>
      <c r="AA146">
        <f>①健診機関作成分!AV153</f>
        <v>0</v>
      </c>
      <c r="AB146" t="str">
        <f>①健診機関作成分!AW153</f>
        <v/>
      </c>
      <c r="AC146" t="str">
        <f>ASC(①健診機関作成分!AX153)</f>
        <v/>
      </c>
      <c r="AD146" t="str">
        <f>ASC(①健診機関作成分!AY153)</f>
        <v/>
      </c>
      <c r="AE146" s="5">
        <f>①健診機関作成分!BA153</f>
        <v>0</v>
      </c>
      <c r="AF146" s="5">
        <f>①健診機関作成分!BB153</f>
        <v>0</v>
      </c>
      <c r="AG146" s="4">
        <f>①健診機関作成分!BC153</f>
        <v>0</v>
      </c>
      <c r="AH146" s="4">
        <f>①健診機関作成分!BD153</f>
        <v>0</v>
      </c>
      <c r="AI146">
        <f>①健診機関作成分!BE153</f>
        <v>0</v>
      </c>
      <c r="AJ146">
        <f>①健診機関作成分!BF153</f>
        <v>0</v>
      </c>
      <c r="AK146" s="5">
        <f>①健診機関作成分!BG153</f>
        <v>0</v>
      </c>
      <c r="AL146" s="4">
        <f>①健診機関作成分!BH153</f>
        <v>0</v>
      </c>
      <c r="AM146" t="str">
        <f>ASC(①健診機関作成分!BI153)</f>
        <v/>
      </c>
      <c r="AN146" t="str">
        <f>ASC(①健診機関作成分!BJ153)</f>
        <v/>
      </c>
      <c r="AO146" t="str">
        <f>ASC(①健診機関作成分!BK153)</f>
        <v/>
      </c>
      <c r="AP146">
        <f>①健診機関作成分!BL153</f>
        <v>0</v>
      </c>
      <c r="AQ146" s="4">
        <f>①健診機関作成分!BM153</f>
        <v>0</v>
      </c>
      <c r="AR146">
        <f>①健診機関作成分!BN153</f>
        <v>0</v>
      </c>
      <c r="AS146" t="str">
        <f>ASC(①健診機関作成分!BO153)</f>
        <v/>
      </c>
      <c r="AT146">
        <f>①健診機関作成分!BP153</f>
        <v>0</v>
      </c>
      <c r="AU146">
        <f>①健診機関作成分!BQ153</f>
        <v>0</v>
      </c>
      <c r="AV146">
        <f>①健診機関作成分!BR153</f>
        <v>0</v>
      </c>
      <c r="AW146">
        <f>①健診機関作成分!BS153</f>
        <v>0</v>
      </c>
      <c r="AX146">
        <f>①健診機関作成分!BT153</f>
        <v>2</v>
      </c>
      <c r="AY146">
        <f>①健診機関作成分!BU153</f>
        <v>0</v>
      </c>
      <c r="AZ146">
        <f>①健診機関作成分!BV153</f>
        <v>2</v>
      </c>
      <c r="BA146">
        <f>①健診機関作成分!BW153</f>
        <v>0</v>
      </c>
      <c r="BB146">
        <f>①健診機関作成分!BX153</f>
        <v>2</v>
      </c>
      <c r="BC146">
        <f>①健診機関作成分!BY153</f>
        <v>0</v>
      </c>
      <c r="BD146">
        <f>①健診機関作成分!BZ153</f>
        <v>0</v>
      </c>
      <c r="BE146">
        <f>①健診機関作成分!CA153</f>
        <v>0</v>
      </c>
      <c r="BF146">
        <f>①健診機関作成分!CB153</f>
        <v>0</v>
      </c>
      <c r="BG146">
        <f>①健診機関作成分!CC153</f>
        <v>0</v>
      </c>
      <c r="BH146">
        <f>①健診機関作成分!CD153</f>
        <v>0</v>
      </c>
      <c r="BI146">
        <f>①健診機関作成分!CE153</f>
        <v>0</v>
      </c>
      <c r="BJ146">
        <f>①健診機関作成分!CF153</f>
        <v>0</v>
      </c>
      <c r="BK146">
        <f>①健診機関作成分!CG153</f>
        <v>0</v>
      </c>
      <c r="BL146">
        <f>①健診機関作成分!CH153</f>
        <v>0</v>
      </c>
      <c r="BM146">
        <f>①健診機関作成分!CI153</f>
        <v>0</v>
      </c>
      <c r="BN146">
        <f>①健診機関作成分!CJ153</f>
        <v>0</v>
      </c>
      <c r="BO146">
        <f>①健診機関作成分!CK153</f>
        <v>0</v>
      </c>
      <c r="BP146">
        <f>①健診機関作成分!CL153</f>
        <v>0</v>
      </c>
      <c r="BQ146">
        <f>①健診機関作成分!CM153</f>
        <v>0</v>
      </c>
      <c r="BR146">
        <f>①健診機関作成分!CN153</f>
        <v>0</v>
      </c>
      <c r="BS146">
        <f>①健診機関作成分!CO153</f>
        <v>0</v>
      </c>
      <c r="BT146">
        <f>①健診機関作成分!CP153</f>
        <v>0</v>
      </c>
      <c r="BU146">
        <f>①健診機関作成分!CQ153</f>
        <v>0</v>
      </c>
      <c r="BV146">
        <f>①健診機関作成分!CR153</f>
        <v>0</v>
      </c>
      <c r="BW146">
        <f>①健診機関作成分!CS153</f>
        <v>0</v>
      </c>
      <c r="BX146">
        <f>①健診機関作成分!CT153</f>
        <v>0</v>
      </c>
      <c r="BY146">
        <f>①健診機関作成分!CU153</f>
        <v>0</v>
      </c>
      <c r="BZ146">
        <f>①健診機関作成分!CV153</f>
        <v>0</v>
      </c>
      <c r="CA146">
        <f>①健診機関作成分!AZ153</f>
        <v>0</v>
      </c>
      <c r="CB146">
        <f>①健診機関作成分!AM153</f>
        <v>0</v>
      </c>
    </row>
    <row r="147" spans="2:80" x14ac:dyDescent="0.2">
      <c r="B147">
        <f>①健診機関作成分!F154</f>
        <v>0</v>
      </c>
      <c r="C147">
        <f>①健診機関作成分!G154</f>
        <v>0</v>
      </c>
      <c r="D147">
        <f>①健診機関作成分!L154</f>
        <v>0</v>
      </c>
      <c r="G147" s="1" t="str">
        <f>FIND(TEXT(①健診機関作成分!N154,"G"),"GKMTSHR")&amp;TEXT(①健診機関作成分!N154,"EEMMDD")</f>
        <v>3330100</v>
      </c>
      <c r="H147" s="2">
        <f>①健診機関作成分!M154</f>
        <v>0</v>
      </c>
      <c r="I147">
        <f>①健診機関作成分!C154</f>
        <v>0</v>
      </c>
      <c r="J147" s="1">
        <f>①健診機関作成分!E154</f>
        <v>0</v>
      </c>
      <c r="K147" s="4">
        <f>①健診機関作成分!AE154</f>
        <v>0</v>
      </c>
      <c r="L147" s="4">
        <f>①健診機関作成分!AF154</f>
        <v>0</v>
      </c>
      <c r="M147" s="4">
        <f>①健診機関作成分!AG154</f>
        <v>0</v>
      </c>
      <c r="N147" s="4">
        <f>①健診機関作成分!AH154</f>
        <v>0</v>
      </c>
      <c r="O147">
        <f>①健診機関作成分!AI154+IF(①健診機関作成分!AI154=2,-1,1)</f>
        <v>1</v>
      </c>
      <c r="P147" s="3">
        <f>①健診機関作成分!AJ154</f>
        <v>0</v>
      </c>
      <c r="Q147" s="3">
        <f>①健診機関作成分!AK154</f>
        <v>0</v>
      </c>
      <c r="R147" s="5">
        <f>①健診機関作成分!AN154</f>
        <v>0</v>
      </c>
      <c r="S147" s="5">
        <f>①健診機関作成分!AO154</f>
        <v>0</v>
      </c>
      <c r="T147">
        <f>①健診機関作成分!AP154</f>
        <v>0</v>
      </c>
      <c r="U147" s="3">
        <f>①健診機関作成分!AL154</f>
        <v>0</v>
      </c>
      <c r="V147" s="5">
        <f>①健診機関作成分!AQ154</f>
        <v>0</v>
      </c>
      <c r="W147" s="5">
        <f>①健診機関作成分!AR154</f>
        <v>0</v>
      </c>
      <c r="X147" s="4">
        <f>①健診機関作成分!AS154</f>
        <v>0</v>
      </c>
      <c r="Y147" s="5">
        <f>①健診機関作成分!AT154</f>
        <v>0</v>
      </c>
      <c r="Z147" s="5">
        <f>①健診機関作成分!AU154</f>
        <v>0</v>
      </c>
      <c r="AA147">
        <f>①健診機関作成分!AV154</f>
        <v>0</v>
      </c>
      <c r="AB147" t="str">
        <f>①健診機関作成分!AW154</f>
        <v/>
      </c>
      <c r="AC147" t="str">
        <f>ASC(①健診機関作成分!AX154)</f>
        <v/>
      </c>
      <c r="AD147" t="str">
        <f>ASC(①健診機関作成分!AY154)</f>
        <v/>
      </c>
      <c r="AE147" s="5">
        <f>①健診機関作成分!BA154</f>
        <v>0</v>
      </c>
      <c r="AF147" s="5">
        <f>①健診機関作成分!BB154</f>
        <v>0</v>
      </c>
      <c r="AG147" s="4">
        <f>①健診機関作成分!BC154</f>
        <v>0</v>
      </c>
      <c r="AH147" s="4">
        <f>①健診機関作成分!BD154</f>
        <v>0</v>
      </c>
      <c r="AI147">
        <f>①健診機関作成分!BE154</f>
        <v>0</v>
      </c>
      <c r="AJ147">
        <f>①健診機関作成分!BF154</f>
        <v>0</v>
      </c>
      <c r="AK147" s="5">
        <f>①健診機関作成分!BG154</f>
        <v>0</v>
      </c>
      <c r="AL147" s="4">
        <f>①健診機関作成分!BH154</f>
        <v>0</v>
      </c>
      <c r="AM147" t="str">
        <f>ASC(①健診機関作成分!BI154)</f>
        <v/>
      </c>
      <c r="AN147" t="str">
        <f>ASC(①健診機関作成分!BJ154)</f>
        <v/>
      </c>
      <c r="AO147" t="str">
        <f>ASC(①健診機関作成分!BK154)</f>
        <v/>
      </c>
      <c r="AP147">
        <f>①健診機関作成分!BL154</f>
        <v>0</v>
      </c>
      <c r="AQ147" s="4">
        <f>①健診機関作成分!BM154</f>
        <v>0</v>
      </c>
      <c r="AR147">
        <f>①健診機関作成分!BN154</f>
        <v>0</v>
      </c>
      <c r="AS147" t="str">
        <f>ASC(①健診機関作成分!BO154)</f>
        <v/>
      </c>
      <c r="AT147">
        <f>①健診機関作成分!BP154</f>
        <v>0</v>
      </c>
      <c r="AU147">
        <f>①健診機関作成分!BQ154</f>
        <v>0</v>
      </c>
      <c r="AV147">
        <f>①健診機関作成分!BR154</f>
        <v>0</v>
      </c>
      <c r="AW147">
        <f>①健診機関作成分!BS154</f>
        <v>0</v>
      </c>
      <c r="AX147">
        <f>①健診機関作成分!BT154</f>
        <v>2</v>
      </c>
      <c r="AY147">
        <f>①健診機関作成分!BU154</f>
        <v>0</v>
      </c>
      <c r="AZ147">
        <f>①健診機関作成分!BV154</f>
        <v>2</v>
      </c>
      <c r="BA147">
        <f>①健診機関作成分!BW154</f>
        <v>0</v>
      </c>
      <c r="BB147">
        <f>①健診機関作成分!BX154</f>
        <v>2</v>
      </c>
      <c r="BC147">
        <f>①健診機関作成分!BY154</f>
        <v>0</v>
      </c>
      <c r="BD147">
        <f>①健診機関作成分!BZ154</f>
        <v>0</v>
      </c>
      <c r="BE147">
        <f>①健診機関作成分!CA154</f>
        <v>0</v>
      </c>
      <c r="BF147">
        <f>①健診機関作成分!CB154</f>
        <v>0</v>
      </c>
      <c r="BG147">
        <f>①健診機関作成分!CC154</f>
        <v>0</v>
      </c>
      <c r="BH147">
        <f>①健診機関作成分!CD154</f>
        <v>0</v>
      </c>
      <c r="BI147">
        <f>①健診機関作成分!CE154</f>
        <v>0</v>
      </c>
      <c r="BJ147">
        <f>①健診機関作成分!CF154</f>
        <v>0</v>
      </c>
      <c r="BK147">
        <f>①健診機関作成分!CG154</f>
        <v>0</v>
      </c>
      <c r="BL147">
        <f>①健診機関作成分!CH154</f>
        <v>0</v>
      </c>
      <c r="BM147">
        <f>①健診機関作成分!CI154</f>
        <v>0</v>
      </c>
      <c r="BN147">
        <f>①健診機関作成分!CJ154</f>
        <v>0</v>
      </c>
      <c r="BO147">
        <f>①健診機関作成分!CK154</f>
        <v>0</v>
      </c>
      <c r="BP147">
        <f>①健診機関作成分!CL154</f>
        <v>0</v>
      </c>
      <c r="BQ147">
        <f>①健診機関作成分!CM154</f>
        <v>0</v>
      </c>
      <c r="BR147">
        <f>①健診機関作成分!CN154</f>
        <v>0</v>
      </c>
      <c r="BS147">
        <f>①健診機関作成分!CO154</f>
        <v>0</v>
      </c>
      <c r="BT147">
        <f>①健診機関作成分!CP154</f>
        <v>0</v>
      </c>
      <c r="BU147">
        <f>①健診機関作成分!CQ154</f>
        <v>0</v>
      </c>
      <c r="BV147">
        <f>①健診機関作成分!CR154</f>
        <v>0</v>
      </c>
      <c r="BW147">
        <f>①健診機関作成分!CS154</f>
        <v>0</v>
      </c>
      <c r="BX147">
        <f>①健診機関作成分!CT154</f>
        <v>0</v>
      </c>
      <c r="BY147">
        <f>①健診機関作成分!CU154</f>
        <v>0</v>
      </c>
      <c r="BZ147">
        <f>①健診機関作成分!CV154</f>
        <v>0</v>
      </c>
      <c r="CA147">
        <f>①健診機関作成分!AZ154</f>
        <v>0</v>
      </c>
      <c r="CB147">
        <f>①健診機関作成分!AM154</f>
        <v>0</v>
      </c>
    </row>
    <row r="148" spans="2:80" x14ac:dyDescent="0.2">
      <c r="B148">
        <f>①健診機関作成分!F155</f>
        <v>0</v>
      </c>
      <c r="C148">
        <f>①健診機関作成分!G155</f>
        <v>0</v>
      </c>
      <c r="D148">
        <f>①健診機関作成分!L155</f>
        <v>0</v>
      </c>
      <c r="G148" s="1" t="str">
        <f>FIND(TEXT(①健診機関作成分!N155,"G"),"GKMTSHR")&amp;TEXT(①健診機関作成分!N155,"EEMMDD")</f>
        <v>3330100</v>
      </c>
      <c r="H148" s="2">
        <f>①健診機関作成分!M155</f>
        <v>0</v>
      </c>
      <c r="I148">
        <f>①健診機関作成分!C155</f>
        <v>0</v>
      </c>
      <c r="J148" s="1">
        <f>①健診機関作成分!E155</f>
        <v>0</v>
      </c>
      <c r="K148" s="4">
        <f>①健診機関作成分!AE155</f>
        <v>0</v>
      </c>
      <c r="L148" s="4">
        <f>①健診機関作成分!AF155</f>
        <v>0</v>
      </c>
      <c r="M148" s="4">
        <f>①健診機関作成分!AG155</f>
        <v>0</v>
      </c>
      <c r="N148" s="4">
        <f>①健診機関作成分!AH155</f>
        <v>0</v>
      </c>
      <c r="O148">
        <f>①健診機関作成分!AI155+IF(①健診機関作成分!AI155=2,-1,1)</f>
        <v>1</v>
      </c>
      <c r="P148" s="3">
        <f>①健診機関作成分!AJ155</f>
        <v>0</v>
      </c>
      <c r="Q148" s="3">
        <f>①健診機関作成分!AK155</f>
        <v>0</v>
      </c>
      <c r="R148" s="5">
        <f>①健診機関作成分!AN155</f>
        <v>0</v>
      </c>
      <c r="S148" s="5">
        <f>①健診機関作成分!AO155</f>
        <v>0</v>
      </c>
      <c r="T148">
        <f>①健診機関作成分!AP155</f>
        <v>0</v>
      </c>
      <c r="U148" s="3">
        <f>①健診機関作成分!AL155</f>
        <v>0</v>
      </c>
      <c r="V148" s="5">
        <f>①健診機関作成分!AQ155</f>
        <v>0</v>
      </c>
      <c r="W148" s="5">
        <f>①健診機関作成分!AR155</f>
        <v>0</v>
      </c>
      <c r="X148" s="4">
        <f>①健診機関作成分!AS155</f>
        <v>0</v>
      </c>
      <c r="Y148" s="5">
        <f>①健診機関作成分!AT155</f>
        <v>0</v>
      </c>
      <c r="Z148" s="5">
        <f>①健診機関作成分!AU155</f>
        <v>0</v>
      </c>
      <c r="AA148">
        <f>①健診機関作成分!AV155</f>
        <v>0</v>
      </c>
      <c r="AB148" t="str">
        <f>①健診機関作成分!AW155</f>
        <v/>
      </c>
      <c r="AC148" t="str">
        <f>ASC(①健診機関作成分!AX155)</f>
        <v/>
      </c>
      <c r="AD148" t="str">
        <f>ASC(①健診機関作成分!AY155)</f>
        <v/>
      </c>
      <c r="AE148" s="5">
        <f>①健診機関作成分!BA155</f>
        <v>0</v>
      </c>
      <c r="AF148" s="5">
        <f>①健診機関作成分!BB155</f>
        <v>0</v>
      </c>
      <c r="AG148" s="4">
        <f>①健診機関作成分!BC155</f>
        <v>0</v>
      </c>
      <c r="AH148" s="4">
        <f>①健診機関作成分!BD155</f>
        <v>0</v>
      </c>
      <c r="AI148">
        <f>①健診機関作成分!BE155</f>
        <v>0</v>
      </c>
      <c r="AJ148">
        <f>①健診機関作成分!BF155</f>
        <v>0</v>
      </c>
      <c r="AK148" s="5">
        <f>①健診機関作成分!BG155</f>
        <v>0</v>
      </c>
      <c r="AL148" s="4">
        <f>①健診機関作成分!BH155</f>
        <v>0</v>
      </c>
      <c r="AM148" t="str">
        <f>ASC(①健診機関作成分!BI155)</f>
        <v/>
      </c>
      <c r="AN148" t="str">
        <f>ASC(①健診機関作成分!BJ155)</f>
        <v/>
      </c>
      <c r="AO148" t="str">
        <f>ASC(①健診機関作成分!BK155)</f>
        <v/>
      </c>
      <c r="AP148">
        <f>①健診機関作成分!BL155</f>
        <v>0</v>
      </c>
      <c r="AQ148" s="4">
        <f>①健診機関作成分!BM155</f>
        <v>0</v>
      </c>
      <c r="AR148">
        <f>①健診機関作成分!BN155</f>
        <v>0</v>
      </c>
      <c r="AS148" t="str">
        <f>ASC(①健診機関作成分!BO155)</f>
        <v/>
      </c>
      <c r="AT148">
        <f>①健診機関作成分!BP155</f>
        <v>0</v>
      </c>
      <c r="AU148">
        <f>①健診機関作成分!BQ155</f>
        <v>0</v>
      </c>
      <c r="AV148">
        <f>①健診機関作成分!BR155</f>
        <v>0</v>
      </c>
      <c r="AW148">
        <f>①健診機関作成分!BS155</f>
        <v>0</v>
      </c>
      <c r="AX148">
        <f>①健診機関作成分!BT155</f>
        <v>2</v>
      </c>
      <c r="AY148">
        <f>①健診機関作成分!BU155</f>
        <v>0</v>
      </c>
      <c r="AZ148">
        <f>①健診機関作成分!BV155</f>
        <v>2</v>
      </c>
      <c r="BA148">
        <f>①健診機関作成分!BW155</f>
        <v>0</v>
      </c>
      <c r="BB148">
        <f>①健診機関作成分!BX155</f>
        <v>2</v>
      </c>
      <c r="BC148">
        <f>①健診機関作成分!BY155</f>
        <v>0</v>
      </c>
      <c r="BD148">
        <f>①健診機関作成分!BZ155</f>
        <v>0</v>
      </c>
      <c r="BE148">
        <f>①健診機関作成分!CA155</f>
        <v>0</v>
      </c>
      <c r="BF148">
        <f>①健診機関作成分!CB155</f>
        <v>0</v>
      </c>
      <c r="BG148">
        <f>①健診機関作成分!CC155</f>
        <v>0</v>
      </c>
      <c r="BH148">
        <f>①健診機関作成分!CD155</f>
        <v>0</v>
      </c>
      <c r="BI148">
        <f>①健診機関作成分!CE155</f>
        <v>0</v>
      </c>
      <c r="BJ148">
        <f>①健診機関作成分!CF155</f>
        <v>0</v>
      </c>
      <c r="BK148">
        <f>①健診機関作成分!CG155</f>
        <v>0</v>
      </c>
      <c r="BL148">
        <f>①健診機関作成分!CH155</f>
        <v>0</v>
      </c>
      <c r="BM148">
        <f>①健診機関作成分!CI155</f>
        <v>0</v>
      </c>
      <c r="BN148">
        <f>①健診機関作成分!CJ155</f>
        <v>0</v>
      </c>
      <c r="BO148">
        <f>①健診機関作成分!CK155</f>
        <v>0</v>
      </c>
      <c r="BP148">
        <f>①健診機関作成分!CL155</f>
        <v>0</v>
      </c>
      <c r="BQ148">
        <f>①健診機関作成分!CM155</f>
        <v>0</v>
      </c>
      <c r="BR148">
        <f>①健診機関作成分!CN155</f>
        <v>0</v>
      </c>
      <c r="BS148">
        <f>①健診機関作成分!CO155</f>
        <v>0</v>
      </c>
      <c r="BT148">
        <f>①健診機関作成分!CP155</f>
        <v>0</v>
      </c>
      <c r="BU148">
        <f>①健診機関作成分!CQ155</f>
        <v>0</v>
      </c>
      <c r="BV148">
        <f>①健診機関作成分!CR155</f>
        <v>0</v>
      </c>
      <c r="BW148">
        <f>①健診機関作成分!CS155</f>
        <v>0</v>
      </c>
      <c r="BX148">
        <f>①健診機関作成分!CT155</f>
        <v>0</v>
      </c>
      <c r="BY148">
        <f>①健診機関作成分!CU155</f>
        <v>0</v>
      </c>
      <c r="BZ148">
        <f>①健診機関作成分!CV155</f>
        <v>0</v>
      </c>
      <c r="CA148">
        <f>①健診機関作成分!AZ155</f>
        <v>0</v>
      </c>
      <c r="CB148">
        <f>①健診機関作成分!AM155</f>
        <v>0</v>
      </c>
    </row>
    <row r="149" spans="2:80" x14ac:dyDescent="0.2">
      <c r="B149">
        <f>①健診機関作成分!F156</f>
        <v>0</v>
      </c>
      <c r="C149">
        <f>①健診機関作成分!G156</f>
        <v>0</v>
      </c>
      <c r="D149">
        <f>①健診機関作成分!L156</f>
        <v>0</v>
      </c>
      <c r="G149" s="1" t="str">
        <f>FIND(TEXT(①健診機関作成分!N156,"G"),"GKMTSHR")&amp;TEXT(①健診機関作成分!N156,"EEMMDD")</f>
        <v>3330100</v>
      </c>
      <c r="H149" s="2">
        <f>①健診機関作成分!M156</f>
        <v>0</v>
      </c>
      <c r="I149">
        <f>①健診機関作成分!C156</f>
        <v>0</v>
      </c>
      <c r="J149" s="1">
        <f>①健診機関作成分!E156</f>
        <v>0</v>
      </c>
      <c r="K149" s="4">
        <f>①健診機関作成分!AE156</f>
        <v>0</v>
      </c>
      <c r="L149" s="4">
        <f>①健診機関作成分!AF156</f>
        <v>0</v>
      </c>
      <c r="M149" s="4">
        <f>①健診機関作成分!AG156</f>
        <v>0</v>
      </c>
      <c r="N149" s="4">
        <f>①健診機関作成分!AH156</f>
        <v>0</v>
      </c>
      <c r="O149">
        <f>①健診機関作成分!AI156+IF(①健診機関作成分!AI156=2,-1,1)</f>
        <v>1</v>
      </c>
      <c r="P149" s="3">
        <f>①健診機関作成分!AJ156</f>
        <v>0</v>
      </c>
      <c r="Q149" s="3">
        <f>①健診機関作成分!AK156</f>
        <v>0</v>
      </c>
      <c r="R149" s="5">
        <f>①健診機関作成分!AN156</f>
        <v>0</v>
      </c>
      <c r="S149" s="5">
        <f>①健診機関作成分!AO156</f>
        <v>0</v>
      </c>
      <c r="T149">
        <f>①健診機関作成分!AP156</f>
        <v>0</v>
      </c>
      <c r="U149" s="3">
        <f>①健診機関作成分!AL156</f>
        <v>0</v>
      </c>
      <c r="V149" s="5">
        <f>①健診機関作成分!AQ156</f>
        <v>0</v>
      </c>
      <c r="W149" s="5">
        <f>①健診機関作成分!AR156</f>
        <v>0</v>
      </c>
      <c r="X149" s="4">
        <f>①健診機関作成分!AS156</f>
        <v>0</v>
      </c>
      <c r="Y149" s="5">
        <f>①健診機関作成分!AT156</f>
        <v>0</v>
      </c>
      <c r="Z149" s="5">
        <f>①健診機関作成分!AU156</f>
        <v>0</v>
      </c>
      <c r="AA149">
        <f>①健診機関作成分!AV156</f>
        <v>0</v>
      </c>
      <c r="AB149" t="str">
        <f>①健診機関作成分!AW156</f>
        <v/>
      </c>
      <c r="AC149" t="str">
        <f>ASC(①健診機関作成分!AX156)</f>
        <v/>
      </c>
      <c r="AD149" t="str">
        <f>ASC(①健診機関作成分!AY156)</f>
        <v/>
      </c>
      <c r="AE149" s="5">
        <f>①健診機関作成分!BA156</f>
        <v>0</v>
      </c>
      <c r="AF149" s="5">
        <f>①健診機関作成分!BB156</f>
        <v>0</v>
      </c>
      <c r="AG149" s="4">
        <f>①健診機関作成分!BC156</f>
        <v>0</v>
      </c>
      <c r="AH149" s="4">
        <f>①健診機関作成分!BD156</f>
        <v>0</v>
      </c>
      <c r="AI149">
        <f>①健診機関作成分!BE156</f>
        <v>0</v>
      </c>
      <c r="AJ149">
        <f>①健診機関作成分!BF156</f>
        <v>0</v>
      </c>
      <c r="AK149" s="5">
        <f>①健診機関作成分!BG156</f>
        <v>0</v>
      </c>
      <c r="AL149" s="4">
        <f>①健診機関作成分!BH156</f>
        <v>0</v>
      </c>
      <c r="AM149" t="str">
        <f>ASC(①健診機関作成分!BI156)</f>
        <v/>
      </c>
      <c r="AN149" t="str">
        <f>ASC(①健診機関作成分!BJ156)</f>
        <v/>
      </c>
      <c r="AO149" t="str">
        <f>ASC(①健診機関作成分!BK156)</f>
        <v/>
      </c>
      <c r="AP149">
        <f>①健診機関作成分!BL156</f>
        <v>0</v>
      </c>
      <c r="AQ149" s="4">
        <f>①健診機関作成分!BM156</f>
        <v>0</v>
      </c>
      <c r="AR149">
        <f>①健診機関作成分!BN156</f>
        <v>0</v>
      </c>
      <c r="AS149" t="str">
        <f>ASC(①健診機関作成分!BO156)</f>
        <v/>
      </c>
      <c r="AT149">
        <f>①健診機関作成分!BP156</f>
        <v>0</v>
      </c>
      <c r="AU149">
        <f>①健診機関作成分!BQ156</f>
        <v>0</v>
      </c>
      <c r="AV149">
        <f>①健診機関作成分!BR156</f>
        <v>0</v>
      </c>
      <c r="AW149">
        <f>①健診機関作成分!BS156</f>
        <v>0</v>
      </c>
      <c r="AX149">
        <f>①健診機関作成分!BT156</f>
        <v>2</v>
      </c>
      <c r="AY149">
        <f>①健診機関作成分!BU156</f>
        <v>0</v>
      </c>
      <c r="AZ149">
        <f>①健診機関作成分!BV156</f>
        <v>2</v>
      </c>
      <c r="BA149">
        <f>①健診機関作成分!BW156</f>
        <v>0</v>
      </c>
      <c r="BB149">
        <f>①健診機関作成分!BX156</f>
        <v>2</v>
      </c>
      <c r="BC149">
        <f>①健診機関作成分!BY156</f>
        <v>0</v>
      </c>
      <c r="BD149">
        <f>①健診機関作成分!BZ156</f>
        <v>0</v>
      </c>
      <c r="BE149">
        <f>①健診機関作成分!CA156</f>
        <v>0</v>
      </c>
      <c r="BF149">
        <f>①健診機関作成分!CB156</f>
        <v>0</v>
      </c>
      <c r="BG149">
        <f>①健診機関作成分!CC156</f>
        <v>0</v>
      </c>
      <c r="BH149">
        <f>①健診機関作成分!CD156</f>
        <v>0</v>
      </c>
      <c r="BI149">
        <f>①健診機関作成分!CE156</f>
        <v>0</v>
      </c>
      <c r="BJ149">
        <f>①健診機関作成分!CF156</f>
        <v>0</v>
      </c>
      <c r="BK149">
        <f>①健診機関作成分!CG156</f>
        <v>0</v>
      </c>
      <c r="BL149">
        <f>①健診機関作成分!CH156</f>
        <v>0</v>
      </c>
      <c r="BM149">
        <f>①健診機関作成分!CI156</f>
        <v>0</v>
      </c>
      <c r="BN149">
        <f>①健診機関作成分!CJ156</f>
        <v>0</v>
      </c>
      <c r="BO149">
        <f>①健診機関作成分!CK156</f>
        <v>0</v>
      </c>
      <c r="BP149">
        <f>①健診機関作成分!CL156</f>
        <v>0</v>
      </c>
      <c r="BQ149">
        <f>①健診機関作成分!CM156</f>
        <v>0</v>
      </c>
      <c r="BR149">
        <f>①健診機関作成分!CN156</f>
        <v>0</v>
      </c>
      <c r="BS149">
        <f>①健診機関作成分!CO156</f>
        <v>0</v>
      </c>
      <c r="BT149">
        <f>①健診機関作成分!CP156</f>
        <v>0</v>
      </c>
      <c r="BU149">
        <f>①健診機関作成分!CQ156</f>
        <v>0</v>
      </c>
      <c r="BV149">
        <f>①健診機関作成分!CR156</f>
        <v>0</v>
      </c>
      <c r="BW149">
        <f>①健診機関作成分!CS156</f>
        <v>0</v>
      </c>
      <c r="BX149">
        <f>①健診機関作成分!CT156</f>
        <v>0</v>
      </c>
      <c r="BY149">
        <f>①健診機関作成分!CU156</f>
        <v>0</v>
      </c>
      <c r="BZ149">
        <f>①健診機関作成分!CV156</f>
        <v>0</v>
      </c>
      <c r="CA149">
        <f>①健診機関作成分!AZ156</f>
        <v>0</v>
      </c>
      <c r="CB149">
        <f>①健診機関作成分!AM156</f>
        <v>0</v>
      </c>
    </row>
    <row r="150" spans="2:80" x14ac:dyDescent="0.2">
      <c r="B150">
        <f>①健診機関作成分!F157</f>
        <v>0</v>
      </c>
      <c r="C150">
        <f>①健診機関作成分!G157</f>
        <v>0</v>
      </c>
      <c r="D150">
        <f>①健診機関作成分!L157</f>
        <v>0</v>
      </c>
      <c r="G150" s="1" t="str">
        <f>FIND(TEXT(①健診機関作成分!N157,"G"),"GKMTSHR")&amp;TEXT(①健診機関作成分!N157,"EEMMDD")</f>
        <v>3330100</v>
      </c>
      <c r="H150" s="2">
        <f>①健診機関作成分!M157</f>
        <v>0</v>
      </c>
      <c r="I150">
        <f>①健診機関作成分!C157</f>
        <v>0</v>
      </c>
      <c r="J150" s="1">
        <f>①健診機関作成分!E157</f>
        <v>0</v>
      </c>
      <c r="K150" s="4">
        <f>①健診機関作成分!AE157</f>
        <v>0</v>
      </c>
      <c r="L150" s="4">
        <f>①健診機関作成分!AF157</f>
        <v>0</v>
      </c>
      <c r="M150" s="4">
        <f>①健診機関作成分!AG157</f>
        <v>0</v>
      </c>
      <c r="N150" s="4">
        <f>①健診機関作成分!AH157</f>
        <v>0</v>
      </c>
      <c r="O150">
        <f>①健診機関作成分!AI157+IF(①健診機関作成分!AI157=2,-1,1)</f>
        <v>1</v>
      </c>
      <c r="P150" s="3">
        <f>①健診機関作成分!AJ157</f>
        <v>0</v>
      </c>
      <c r="Q150" s="3">
        <f>①健診機関作成分!AK157</f>
        <v>0</v>
      </c>
      <c r="R150" s="5">
        <f>①健診機関作成分!AN157</f>
        <v>0</v>
      </c>
      <c r="S150" s="5">
        <f>①健診機関作成分!AO157</f>
        <v>0</v>
      </c>
      <c r="T150">
        <f>①健診機関作成分!AP157</f>
        <v>0</v>
      </c>
      <c r="U150" s="3">
        <f>①健診機関作成分!AL157</f>
        <v>0</v>
      </c>
      <c r="V150" s="5">
        <f>①健診機関作成分!AQ157</f>
        <v>0</v>
      </c>
      <c r="W150" s="5">
        <f>①健診機関作成分!AR157</f>
        <v>0</v>
      </c>
      <c r="X150" s="4">
        <f>①健診機関作成分!AS157</f>
        <v>0</v>
      </c>
      <c r="Y150" s="5">
        <f>①健診機関作成分!AT157</f>
        <v>0</v>
      </c>
      <c r="Z150" s="5">
        <f>①健診機関作成分!AU157</f>
        <v>0</v>
      </c>
      <c r="AA150">
        <f>①健診機関作成分!AV157</f>
        <v>0</v>
      </c>
      <c r="AB150" t="str">
        <f>①健診機関作成分!AW157</f>
        <v/>
      </c>
      <c r="AC150" t="str">
        <f>ASC(①健診機関作成分!AX157)</f>
        <v/>
      </c>
      <c r="AD150" t="str">
        <f>ASC(①健診機関作成分!AY157)</f>
        <v/>
      </c>
      <c r="AE150" s="5">
        <f>①健診機関作成分!BA157</f>
        <v>0</v>
      </c>
      <c r="AF150" s="5">
        <f>①健診機関作成分!BB157</f>
        <v>0</v>
      </c>
      <c r="AG150" s="4">
        <f>①健診機関作成分!BC157</f>
        <v>0</v>
      </c>
      <c r="AH150" s="4">
        <f>①健診機関作成分!BD157</f>
        <v>0</v>
      </c>
      <c r="AI150">
        <f>①健診機関作成分!BE157</f>
        <v>0</v>
      </c>
      <c r="AJ150">
        <f>①健診機関作成分!BF157</f>
        <v>0</v>
      </c>
      <c r="AK150" s="5">
        <f>①健診機関作成分!BG157</f>
        <v>0</v>
      </c>
      <c r="AL150" s="4">
        <f>①健診機関作成分!BH157</f>
        <v>0</v>
      </c>
      <c r="AM150" t="str">
        <f>ASC(①健診機関作成分!BI157)</f>
        <v/>
      </c>
      <c r="AN150" t="str">
        <f>ASC(①健診機関作成分!BJ157)</f>
        <v/>
      </c>
      <c r="AO150" t="str">
        <f>ASC(①健診機関作成分!BK157)</f>
        <v/>
      </c>
      <c r="AP150">
        <f>①健診機関作成分!BL157</f>
        <v>0</v>
      </c>
      <c r="AQ150" s="4">
        <f>①健診機関作成分!BM157</f>
        <v>0</v>
      </c>
      <c r="AR150">
        <f>①健診機関作成分!BN157</f>
        <v>0</v>
      </c>
      <c r="AS150" t="str">
        <f>ASC(①健診機関作成分!BO157)</f>
        <v/>
      </c>
      <c r="AT150">
        <f>①健診機関作成分!BP157</f>
        <v>0</v>
      </c>
      <c r="AU150">
        <f>①健診機関作成分!BQ157</f>
        <v>0</v>
      </c>
      <c r="AV150">
        <f>①健診機関作成分!BR157</f>
        <v>0</v>
      </c>
      <c r="AW150">
        <f>①健診機関作成分!BS157</f>
        <v>0</v>
      </c>
      <c r="AX150">
        <f>①健診機関作成分!BT157</f>
        <v>2</v>
      </c>
      <c r="AY150">
        <f>①健診機関作成分!BU157</f>
        <v>0</v>
      </c>
      <c r="AZ150">
        <f>①健診機関作成分!BV157</f>
        <v>2</v>
      </c>
      <c r="BA150">
        <f>①健診機関作成分!BW157</f>
        <v>0</v>
      </c>
      <c r="BB150">
        <f>①健診機関作成分!BX157</f>
        <v>2</v>
      </c>
      <c r="BC150">
        <f>①健診機関作成分!BY157</f>
        <v>0</v>
      </c>
      <c r="BD150">
        <f>①健診機関作成分!BZ157</f>
        <v>0</v>
      </c>
      <c r="BE150">
        <f>①健診機関作成分!CA157</f>
        <v>0</v>
      </c>
      <c r="BF150">
        <f>①健診機関作成分!CB157</f>
        <v>0</v>
      </c>
      <c r="BG150">
        <f>①健診機関作成分!CC157</f>
        <v>0</v>
      </c>
      <c r="BH150">
        <f>①健診機関作成分!CD157</f>
        <v>0</v>
      </c>
      <c r="BI150">
        <f>①健診機関作成分!CE157</f>
        <v>0</v>
      </c>
      <c r="BJ150">
        <f>①健診機関作成分!CF157</f>
        <v>0</v>
      </c>
      <c r="BK150">
        <f>①健診機関作成分!CG157</f>
        <v>0</v>
      </c>
      <c r="BL150">
        <f>①健診機関作成分!CH157</f>
        <v>0</v>
      </c>
      <c r="BM150">
        <f>①健診機関作成分!CI157</f>
        <v>0</v>
      </c>
      <c r="BN150">
        <f>①健診機関作成分!CJ157</f>
        <v>0</v>
      </c>
      <c r="BO150">
        <f>①健診機関作成分!CK157</f>
        <v>0</v>
      </c>
      <c r="BP150">
        <f>①健診機関作成分!CL157</f>
        <v>0</v>
      </c>
      <c r="BQ150">
        <f>①健診機関作成分!CM157</f>
        <v>0</v>
      </c>
      <c r="BR150">
        <f>①健診機関作成分!CN157</f>
        <v>0</v>
      </c>
      <c r="BS150">
        <f>①健診機関作成分!CO157</f>
        <v>0</v>
      </c>
      <c r="BT150">
        <f>①健診機関作成分!CP157</f>
        <v>0</v>
      </c>
      <c r="BU150">
        <f>①健診機関作成分!CQ157</f>
        <v>0</v>
      </c>
      <c r="BV150">
        <f>①健診機関作成分!CR157</f>
        <v>0</v>
      </c>
      <c r="BW150">
        <f>①健診機関作成分!CS157</f>
        <v>0</v>
      </c>
      <c r="BX150">
        <f>①健診機関作成分!CT157</f>
        <v>0</v>
      </c>
      <c r="BY150">
        <f>①健診機関作成分!CU157</f>
        <v>0</v>
      </c>
      <c r="BZ150">
        <f>①健診機関作成分!CV157</f>
        <v>0</v>
      </c>
      <c r="CA150">
        <f>①健診機関作成分!AZ157</f>
        <v>0</v>
      </c>
      <c r="CB150">
        <f>①健診機関作成分!AM157</f>
        <v>0</v>
      </c>
    </row>
    <row r="151" spans="2:80" x14ac:dyDescent="0.2">
      <c r="B151">
        <f>①健診機関作成分!F158</f>
        <v>0</v>
      </c>
      <c r="C151">
        <f>①健診機関作成分!G158</f>
        <v>0</v>
      </c>
      <c r="D151">
        <f>①健診機関作成分!L158</f>
        <v>0</v>
      </c>
      <c r="G151" s="1" t="str">
        <f>FIND(TEXT(①健診機関作成分!N158,"G"),"GKMTSHR")&amp;TEXT(①健診機関作成分!N158,"EEMMDD")</f>
        <v>3330100</v>
      </c>
      <c r="H151" s="2">
        <f>①健診機関作成分!M158</f>
        <v>0</v>
      </c>
      <c r="I151">
        <f>①健診機関作成分!C158</f>
        <v>0</v>
      </c>
      <c r="J151" s="1">
        <f>①健診機関作成分!E158</f>
        <v>0</v>
      </c>
      <c r="K151" s="4">
        <f>①健診機関作成分!AE158</f>
        <v>0</v>
      </c>
      <c r="L151" s="4">
        <f>①健診機関作成分!AF158</f>
        <v>0</v>
      </c>
      <c r="M151" s="4">
        <f>①健診機関作成分!AG158</f>
        <v>0</v>
      </c>
      <c r="N151" s="4">
        <f>①健診機関作成分!AH158</f>
        <v>0</v>
      </c>
      <c r="O151">
        <f>①健診機関作成分!AI158+IF(①健診機関作成分!AI158=2,-1,1)</f>
        <v>1</v>
      </c>
      <c r="P151" s="3">
        <f>①健診機関作成分!AJ158</f>
        <v>0</v>
      </c>
      <c r="Q151" s="3">
        <f>①健診機関作成分!AK158</f>
        <v>0</v>
      </c>
      <c r="R151" s="5">
        <f>①健診機関作成分!AN158</f>
        <v>0</v>
      </c>
      <c r="S151" s="5">
        <f>①健診機関作成分!AO158</f>
        <v>0</v>
      </c>
      <c r="T151">
        <f>①健診機関作成分!AP158</f>
        <v>0</v>
      </c>
      <c r="U151" s="3">
        <f>①健診機関作成分!AL158</f>
        <v>0</v>
      </c>
      <c r="V151" s="5">
        <f>①健診機関作成分!AQ158</f>
        <v>0</v>
      </c>
      <c r="W151" s="5">
        <f>①健診機関作成分!AR158</f>
        <v>0</v>
      </c>
      <c r="X151" s="4">
        <f>①健診機関作成分!AS158</f>
        <v>0</v>
      </c>
      <c r="Y151" s="5">
        <f>①健診機関作成分!AT158</f>
        <v>0</v>
      </c>
      <c r="Z151" s="5">
        <f>①健診機関作成分!AU158</f>
        <v>0</v>
      </c>
      <c r="AA151">
        <f>①健診機関作成分!AV158</f>
        <v>0</v>
      </c>
      <c r="AB151" t="str">
        <f>①健診機関作成分!AW158</f>
        <v/>
      </c>
      <c r="AC151" t="str">
        <f>ASC(①健診機関作成分!AX158)</f>
        <v/>
      </c>
      <c r="AD151" t="str">
        <f>ASC(①健診機関作成分!AY158)</f>
        <v/>
      </c>
      <c r="AE151" s="5">
        <f>①健診機関作成分!BA158</f>
        <v>0</v>
      </c>
      <c r="AF151" s="5">
        <f>①健診機関作成分!BB158</f>
        <v>0</v>
      </c>
      <c r="AG151" s="4">
        <f>①健診機関作成分!BC158</f>
        <v>0</v>
      </c>
      <c r="AH151" s="4">
        <f>①健診機関作成分!BD158</f>
        <v>0</v>
      </c>
      <c r="AI151">
        <f>①健診機関作成分!BE158</f>
        <v>0</v>
      </c>
      <c r="AJ151">
        <f>①健診機関作成分!BF158</f>
        <v>0</v>
      </c>
      <c r="AK151" s="5">
        <f>①健診機関作成分!BG158</f>
        <v>0</v>
      </c>
      <c r="AL151" s="4">
        <f>①健診機関作成分!BH158</f>
        <v>0</v>
      </c>
      <c r="AM151" t="str">
        <f>ASC(①健診機関作成分!BI158)</f>
        <v/>
      </c>
      <c r="AN151" t="str">
        <f>ASC(①健診機関作成分!BJ158)</f>
        <v/>
      </c>
      <c r="AO151" t="str">
        <f>ASC(①健診機関作成分!BK158)</f>
        <v/>
      </c>
      <c r="AP151">
        <f>①健診機関作成分!BL158</f>
        <v>0</v>
      </c>
      <c r="AQ151" s="4">
        <f>①健診機関作成分!BM158</f>
        <v>0</v>
      </c>
      <c r="AR151">
        <f>①健診機関作成分!BN158</f>
        <v>0</v>
      </c>
      <c r="AS151" t="str">
        <f>ASC(①健診機関作成分!BO158)</f>
        <v/>
      </c>
      <c r="AT151">
        <f>①健診機関作成分!BP158</f>
        <v>0</v>
      </c>
      <c r="AU151">
        <f>①健診機関作成分!BQ158</f>
        <v>0</v>
      </c>
      <c r="AV151">
        <f>①健診機関作成分!BR158</f>
        <v>0</v>
      </c>
      <c r="AW151">
        <f>①健診機関作成分!BS158</f>
        <v>0</v>
      </c>
      <c r="AX151">
        <f>①健診機関作成分!BT158</f>
        <v>2</v>
      </c>
      <c r="AY151">
        <f>①健診機関作成分!BU158</f>
        <v>0</v>
      </c>
      <c r="AZ151">
        <f>①健診機関作成分!BV158</f>
        <v>2</v>
      </c>
      <c r="BA151">
        <f>①健診機関作成分!BW158</f>
        <v>0</v>
      </c>
      <c r="BB151">
        <f>①健診機関作成分!BX158</f>
        <v>2</v>
      </c>
      <c r="BC151">
        <f>①健診機関作成分!BY158</f>
        <v>0</v>
      </c>
      <c r="BD151">
        <f>①健診機関作成分!BZ158</f>
        <v>0</v>
      </c>
      <c r="BE151">
        <f>①健診機関作成分!CA158</f>
        <v>0</v>
      </c>
      <c r="BF151">
        <f>①健診機関作成分!CB158</f>
        <v>0</v>
      </c>
      <c r="BG151">
        <f>①健診機関作成分!CC158</f>
        <v>0</v>
      </c>
      <c r="BH151">
        <f>①健診機関作成分!CD158</f>
        <v>0</v>
      </c>
      <c r="BI151">
        <f>①健診機関作成分!CE158</f>
        <v>0</v>
      </c>
      <c r="BJ151">
        <f>①健診機関作成分!CF158</f>
        <v>0</v>
      </c>
      <c r="BK151">
        <f>①健診機関作成分!CG158</f>
        <v>0</v>
      </c>
      <c r="BL151">
        <f>①健診機関作成分!CH158</f>
        <v>0</v>
      </c>
      <c r="BM151">
        <f>①健診機関作成分!CI158</f>
        <v>0</v>
      </c>
      <c r="BN151">
        <f>①健診機関作成分!CJ158</f>
        <v>0</v>
      </c>
      <c r="BO151">
        <f>①健診機関作成分!CK158</f>
        <v>0</v>
      </c>
      <c r="BP151">
        <f>①健診機関作成分!CL158</f>
        <v>0</v>
      </c>
      <c r="BQ151">
        <f>①健診機関作成分!CM158</f>
        <v>0</v>
      </c>
      <c r="BR151">
        <f>①健診機関作成分!CN158</f>
        <v>0</v>
      </c>
      <c r="BS151">
        <f>①健診機関作成分!CO158</f>
        <v>0</v>
      </c>
      <c r="BT151">
        <f>①健診機関作成分!CP158</f>
        <v>0</v>
      </c>
      <c r="BU151">
        <f>①健診機関作成分!CQ158</f>
        <v>0</v>
      </c>
      <c r="BV151">
        <f>①健診機関作成分!CR158</f>
        <v>0</v>
      </c>
      <c r="BW151">
        <f>①健診機関作成分!CS158</f>
        <v>0</v>
      </c>
      <c r="BX151">
        <f>①健診機関作成分!CT158</f>
        <v>0</v>
      </c>
      <c r="BY151">
        <f>①健診機関作成分!CU158</f>
        <v>0</v>
      </c>
      <c r="BZ151">
        <f>①健診機関作成分!CV158</f>
        <v>0</v>
      </c>
      <c r="CA151">
        <f>①健診機関作成分!AZ158</f>
        <v>0</v>
      </c>
      <c r="CB151">
        <f>①健診機関作成分!AM158</f>
        <v>0</v>
      </c>
    </row>
    <row r="152" spans="2:80" x14ac:dyDescent="0.2">
      <c r="B152">
        <f>①健診機関作成分!F159</f>
        <v>0</v>
      </c>
      <c r="C152">
        <f>①健診機関作成分!G159</f>
        <v>0</v>
      </c>
      <c r="D152">
        <f>①健診機関作成分!L159</f>
        <v>0</v>
      </c>
      <c r="G152" s="1" t="str">
        <f>FIND(TEXT(①健診機関作成分!N159,"G"),"GKMTSHR")&amp;TEXT(①健診機関作成分!N159,"EEMMDD")</f>
        <v>3330100</v>
      </c>
      <c r="H152" s="2">
        <f>①健診機関作成分!M159</f>
        <v>0</v>
      </c>
      <c r="I152">
        <f>①健診機関作成分!C159</f>
        <v>0</v>
      </c>
      <c r="J152" s="1">
        <f>①健診機関作成分!E159</f>
        <v>0</v>
      </c>
      <c r="K152" s="4">
        <f>①健診機関作成分!AE159</f>
        <v>0</v>
      </c>
      <c r="L152" s="4">
        <f>①健診機関作成分!AF159</f>
        <v>0</v>
      </c>
      <c r="M152" s="4">
        <f>①健診機関作成分!AG159</f>
        <v>0</v>
      </c>
      <c r="N152" s="4">
        <f>①健診機関作成分!AH159</f>
        <v>0</v>
      </c>
      <c r="O152">
        <f>①健診機関作成分!AI159+IF(①健診機関作成分!AI159=2,-1,1)</f>
        <v>1</v>
      </c>
      <c r="P152" s="3">
        <f>①健診機関作成分!AJ159</f>
        <v>0</v>
      </c>
      <c r="Q152" s="3">
        <f>①健診機関作成分!AK159</f>
        <v>0</v>
      </c>
      <c r="R152" s="5">
        <f>①健診機関作成分!AN159</f>
        <v>0</v>
      </c>
      <c r="S152" s="5">
        <f>①健診機関作成分!AO159</f>
        <v>0</v>
      </c>
      <c r="T152">
        <f>①健診機関作成分!AP159</f>
        <v>0</v>
      </c>
      <c r="U152" s="3">
        <f>①健診機関作成分!AL159</f>
        <v>0</v>
      </c>
      <c r="V152" s="5">
        <f>①健診機関作成分!AQ159</f>
        <v>0</v>
      </c>
      <c r="W152" s="5">
        <f>①健診機関作成分!AR159</f>
        <v>0</v>
      </c>
      <c r="X152" s="4">
        <f>①健診機関作成分!AS159</f>
        <v>0</v>
      </c>
      <c r="Y152" s="5">
        <f>①健診機関作成分!AT159</f>
        <v>0</v>
      </c>
      <c r="Z152" s="5">
        <f>①健診機関作成分!AU159</f>
        <v>0</v>
      </c>
      <c r="AA152">
        <f>①健診機関作成分!AV159</f>
        <v>0</v>
      </c>
      <c r="AB152" t="str">
        <f>①健診機関作成分!AW159</f>
        <v/>
      </c>
      <c r="AC152" t="str">
        <f>ASC(①健診機関作成分!AX159)</f>
        <v/>
      </c>
      <c r="AD152" t="str">
        <f>ASC(①健診機関作成分!AY159)</f>
        <v/>
      </c>
      <c r="AE152" s="5">
        <f>①健診機関作成分!BA159</f>
        <v>0</v>
      </c>
      <c r="AF152" s="5">
        <f>①健診機関作成分!BB159</f>
        <v>0</v>
      </c>
      <c r="AG152" s="4">
        <f>①健診機関作成分!BC159</f>
        <v>0</v>
      </c>
      <c r="AH152" s="4">
        <f>①健診機関作成分!BD159</f>
        <v>0</v>
      </c>
      <c r="AI152">
        <f>①健診機関作成分!BE159</f>
        <v>0</v>
      </c>
      <c r="AJ152">
        <f>①健診機関作成分!BF159</f>
        <v>0</v>
      </c>
      <c r="AK152" s="5">
        <f>①健診機関作成分!BG159</f>
        <v>0</v>
      </c>
      <c r="AL152" s="4">
        <f>①健診機関作成分!BH159</f>
        <v>0</v>
      </c>
      <c r="AM152" t="str">
        <f>ASC(①健診機関作成分!BI159)</f>
        <v/>
      </c>
      <c r="AN152" t="str">
        <f>ASC(①健診機関作成分!BJ159)</f>
        <v/>
      </c>
      <c r="AO152" t="str">
        <f>ASC(①健診機関作成分!BK159)</f>
        <v/>
      </c>
      <c r="AP152">
        <f>①健診機関作成分!BL159</f>
        <v>0</v>
      </c>
      <c r="AQ152" s="4">
        <f>①健診機関作成分!BM159</f>
        <v>0</v>
      </c>
      <c r="AR152">
        <f>①健診機関作成分!BN159</f>
        <v>0</v>
      </c>
      <c r="AS152" t="str">
        <f>ASC(①健診機関作成分!BO159)</f>
        <v/>
      </c>
      <c r="AT152">
        <f>①健診機関作成分!BP159</f>
        <v>0</v>
      </c>
      <c r="AU152">
        <f>①健診機関作成分!BQ159</f>
        <v>0</v>
      </c>
      <c r="AV152">
        <f>①健診機関作成分!BR159</f>
        <v>0</v>
      </c>
      <c r="AW152">
        <f>①健診機関作成分!BS159</f>
        <v>0</v>
      </c>
      <c r="AX152">
        <f>①健診機関作成分!BT159</f>
        <v>2</v>
      </c>
      <c r="AY152">
        <f>①健診機関作成分!BU159</f>
        <v>0</v>
      </c>
      <c r="AZ152">
        <f>①健診機関作成分!BV159</f>
        <v>2</v>
      </c>
      <c r="BA152">
        <f>①健診機関作成分!BW159</f>
        <v>0</v>
      </c>
      <c r="BB152">
        <f>①健診機関作成分!BX159</f>
        <v>2</v>
      </c>
      <c r="BC152">
        <f>①健診機関作成分!BY159</f>
        <v>0</v>
      </c>
      <c r="BD152">
        <f>①健診機関作成分!BZ159</f>
        <v>0</v>
      </c>
      <c r="BE152">
        <f>①健診機関作成分!CA159</f>
        <v>0</v>
      </c>
      <c r="BF152">
        <f>①健診機関作成分!CB159</f>
        <v>0</v>
      </c>
      <c r="BG152">
        <f>①健診機関作成分!CC159</f>
        <v>0</v>
      </c>
      <c r="BH152">
        <f>①健診機関作成分!CD159</f>
        <v>0</v>
      </c>
      <c r="BI152">
        <f>①健診機関作成分!CE159</f>
        <v>0</v>
      </c>
      <c r="BJ152">
        <f>①健診機関作成分!CF159</f>
        <v>0</v>
      </c>
      <c r="BK152">
        <f>①健診機関作成分!CG159</f>
        <v>0</v>
      </c>
      <c r="BL152">
        <f>①健診機関作成分!CH159</f>
        <v>0</v>
      </c>
      <c r="BM152">
        <f>①健診機関作成分!CI159</f>
        <v>0</v>
      </c>
      <c r="BN152">
        <f>①健診機関作成分!CJ159</f>
        <v>0</v>
      </c>
      <c r="BO152">
        <f>①健診機関作成分!CK159</f>
        <v>0</v>
      </c>
      <c r="BP152">
        <f>①健診機関作成分!CL159</f>
        <v>0</v>
      </c>
      <c r="BQ152">
        <f>①健診機関作成分!CM159</f>
        <v>0</v>
      </c>
      <c r="BR152">
        <f>①健診機関作成分!CN159</f>
        <v>0</v>
      </c>
      <c r="BS152">
        <f>①健診機関作成分!CO159</f>
        <v>0</v>
      </c>
      <c r="BT152">
        <f>①健診機関作成分!CP159</f>
        <v>0</v>
      </c>
      <c r="BU152">
        <f>①健診機関作成分!CQ159</f>
        <v>0</v>
      </c>
      <c r="BV152">
        <f>①健診機関作成分!CR159</f>
        <v>0</v>
      </c>
      <c r="BW152">
        <f>①健診機関作成分!CS159</f>
        <v>0</v>
      </c>
      <c r="BX152">
        <f>①健診機関作成分!CT159</f>
        <v>0</v>
      </c>
      <c r="BY152">
        <f>①健診機関作成分!CU159</f>
        <v>0</v>
      </c>
      <c r="BZ152">
        <f>①健診機関作成分!CV159</f>
        <v>0</v>
      </c>
      <c r="CA152">
        <f>①健診機関作成分!AZ159</f>
        <v>0</v>
      </c>
      <c r="CB152">
        <f>①健診機関作成分!AM159</f>
        <v>0</v>
      </c>
    </row>
    <row r="153" spans="2:80" x14ac:dyDescent="0.2">
      <c r="B153">
        <f>①健診機関作成分!F160</f>
        <v>0</v>
      </c>
      <c r="C153">
        <f>①健診機関作成分!G160</f>
        <v>0</v>
      </c>
      <c r="D153">
        <f>①健診機関作成分!L160</f>
        <v>0</v>
      </c>
      <c r="G153" s="1" t="str">
        <f>FIND(TEXT(①健診機関作成分!N160,"G"),"GKMTSHR")&amp;TEXT(①健診機関作成分!N160,"EEMMDD")</f>
        <v>3330100</v>
      </c>
      <c r="H153" s="2">
        <f>①健診機関作成分!M160</f>
        <v>0</v>
      </c>
      <c r="I153">
        <f>①健診機関作成分!C160</f>
        <v>0</v>
      </c>
      <c r="J153" s="1">
        <f>①健診機関作成分!E160</f>
        <v>0</v>
      </c>
      <c r="K153" s="4">
        <f>①健診機関作成分!AE160</f>
        <v>0</v>
      </c>
      <c r="L153" s="4">
        <f>①健診機関作成分!AF160</f>
        <v>0</v>
      </c>
      <c r="M153" s="4">
        <f>①健診機関作成分!AG160</f>
        <v>0</v>
      </c>
      <c r="N153" s="4">
        <f>①健診機関作成分!AH160</f>
        <v>0</v>
      </c>
      <c r="O153">
        <f>①健診機関作成分!AI160+IF(①健診機関作成分!AI160=2,-1,1)</f>
        <v>1</v>
      </c>
      <c r="P153" s="3">
        <f>①健診機関作成分!AJ160</f>
        <v>0</v>
      </c>
      <c r="Q153" s="3">
        <f>①健診機関作成分!AK160</f>
        <v>0</v>
      </c>
      <c r="R153" s="5">
        <f>①健診機関作成分!AN160</f>
        <v>0</v>
      </c>
      <c r="S153" s="5">
        <f>①健診機関作成分!AO160</f>
        <v>0</v>
      </c>
      <c r="T153">
        <f>①健診機関作成分!AP160</f>
        <v>0</v>
      </c>
      <c r="U153" s="3">
        <f>①健診機関作成分!AL160</f>
        <v>0</v>
      </c>
      <c r="V153" s="5">
        <f>①健診機関作成分!AQ160</f>
        <v>0</v>
      </c>
      <c r="W153" s="5">
        <f>①健診機関作成分!AR160</f>
        <v>0</v>
      </c>
      <c r="X153" s="4">
        <f>①健診機関作成分!AS160</f>
        <v>0</v>
      </c>
      <c r="Y153" s="5">
        <f>①健診機関作成分!AT160</f>
        <v>0</v>
      </c>
      <c r="Z153" s="5">
        <f>①健診機関作成分!AU160</f>
        <v>0</v>
      </c>
      <c r="AA153">
        <f>①健診機関作成分!AV160</f>
        <v>0</v>
      </c>
      <c r="AB153" t="str">
        <f>①健診機関作成分!AW160</f>
        <v/>
      </c>
      <c r="AC153" t="str">
        <f>ASC(①健診機関作成分!AX160)</f>
        <v/>
      </c>
      <c r="AD153" t="str">
        <f>ASC(①健診機関作成分!AY160)</f>
        <v/>
      </c>
      <c r="AE153" s="5">
        <f>①健診機関作成分!BA160</f>
        <v>0</v>
      </c>
      <c r="AF153" s="5">
        <f>①健診機関作成分!BB160</f>
        <v>0</v>
      </c>
      <c r="AG153" s="4">
        <f>①健診機関作成分!BC160</f>
        <v>0</v>
      </c>
      <c r="AH153" s="4">
        <f>①健診機関作成分!BD160</f>
        <v>0</v>
      </c>
      <c r="AI153">
        <f>①健診機関作成分!BE160</f>
        <v>0</v>
      </c>
      <c r="AJ153">
        <f>①健診機関作成分!BF160</f>
        <v>0</v>
      </c>
      <c r="AK153" s="5">
        <f>①健診機関作成分!BG160</f>
        <v>0</v>
      </c>
      <c r="AL153" s="4">
        <f>①健診機関作成分!BH160</f>
        <v>0</v>
      </c>
      <c r="AM153" t="str">
        <f>ASC(①健診機関作成分!BI160)</f>
        <v/>
      </c>
      <c r="AN153" t="str">
        <f>ASC(①健診機関作成分!BJ160)</f>
        <v/>
      </c>
      <c r="AO153" t="str">
        <f>ASC(①健診機関作成分!BK160)</f>
        <v/>
      </c>
      <c r="AP153">
        <f>①健診機関作成分!BL160</f>
        <v>0</v>
      </c>
      <c r="AQ153" s="4">
        <f>①健診機関作成分!BM160</f>
        <v>0</v>
      </c>
      <c r="AR153">
        <f>①健診機関作成分!BN160</f>
        <v>0</v>
      </c>
      <c r="AS153" t="str">
        <f>ASC(①健診機関作成分!BO160)</f>
        <v/>
      </c>
      <c r="AT153">
        <f>①健診機関作成分!BP160</f>
        <v>0</v>
      </c>
      <c r="AU153">
        <f>①健診機関作成分!BQ160</f>
        <v>0</v>
      </c>
      <c r="AV153">
        <f>①健診機関作成分!BR160</f>
        <v>0</v>
      </c>
      <c r="AW153">
        <f>①健診機関作成分!BS160</f>
        <v>0</v>
      </c>
      <c r="AX153">
        <f>①健診機関作成分!BT160</f>
        <v>2</v>
      </c>
      <c r="AY153">
        <f>①健診機関作成分!BU160</f>
        <v>0</v>
      </c>
      <c r="AZ153">
        <f>①健診機関作成分!BV160</f>
        <v>2</v>
      </c>
      <c r="BA153">
        <f>①健診機関作成分!BW160</f>
        <v>0</v>
      </c>
      <c r="BB153">
        <f>①健診機関作成分!BX160</f>
        <v>2</v>
      </c>
      <c r="BC153">
        <f>①健診機関作成分!BY160</f>
        <v>0</v>
      </c>
      <c r="BD153">
        <f>①健診機関作成分!BZ160</f>
        <v>0</v>
      </c>
      <c r="BE153">
        <f>①健診機関作成分!CA160</f>
        <v>0</v>
      </c>
      <c r="BF153">
        <f>①健診機関作成分!CB160</f>
        <v>0</v>
      </c>
      <c r="BG153">
        <f>①健診機関作成分!CC160</f>
        <v>0</v>
      </c>
      <c r="BH153">
        <f>①健診機関作成分!CD160</f>
        <v>0</v>
      </c>
      <c r="BI153">
        <f>①健診機関作成分!CE160</f>
        <v>0</v>
      </c>
      <c r="BJ153">
        <f>①健診機関作成分!CF160</f>
        <v>0</v>
      </c>
      <c r="BK153">
        <f>①健診機関作成分!CG160</f>
        <v>0</v>
      </c>
      <c r="BL153">
        <f>①健診機関作成分!CH160</f>
        <v>0</v>
      </c>
      <c r="BM153">
        <f>①健診機関作成分!CI160</f>
        <v>0</v>
      </c>
      <c r="BN153">
        <f>①健診機関作成分!CJ160</f>
        <v>0</v>
      </c>
      <c r="BO153">
        <f>①健診機関作成分!CK160</f>
        <v>0</v>
      </c>
      <c r="BP153">
        <f>①健診機関作成分!CL160</f>
        <v>0</v>
      </c>
      <c r="BQ153">
        <f>①健診機関作成分!CM160</f>
        <v>0</v>
      </c>
      <c r="BR153">
        <f>①健診機関作成分!CN160</f>
        <v>0</v>
      </c>
      <c r="BS153">
        <f>①健診機関作成分!CO160</f>
        <v>0</v>
      </c>
      <c r="BT153">
        <f>①健診機関作成分!CP160</f>
        <v>0</v>
      </c>
      <c r="BU153">
        <f>①健診機関作成分!CQ160</f>
        <v>0</v>
      </c>
      <c r="BV153">
        <f>①健診機関作成分!CR160</f>
        <v>0</v>
      </c>
      <c r="BW153">
        <f>①健診機関作成分!CS160</f>
        <v>0</v>
      </c>
      <c r="BX153">
        <f>①健診機関作成分!CT160</f>
        <v>0</v>
      </c>
      <c r="BY153">
        <f>①健診機関作成分!CU160</f>
        <v>0</v>
      </c>
      <c r="BZ153">
        <f>①健診機関作成分!CV160</f>
        <v>0</v>
      </c>
      <c r="CA153">
        <f>①健診機関作成分!AZ160</f>
        <v>0</v>
      </c>
      <c r="CB153">
        <f>①健診機関作成分!AM160</f>
        <v>0</v>
      </c>
    </row>
    <row r="154" spans="2:80" x14ac:dyDescent="0.2">
      <c r="B154">
        <f>①健診機関作成分!F161</f>
        <v>0</v>
      </c>
      <c r="C154">
        <f>①健診機関作成分!G161</f>
        <v>0</v>
      </c>
      <c r="D154">
        <f>①健診機関作成分!L161</f>
        <v>0</v>
      </c>
      <c r="G154" s="1" t="str">
        <f>FIND(TEXT(①健診機関作成分!N161,"G"),"GKMTSHR")&amp;TEXT(①健診機関作成分!N161,"EEMMDD")</f>
        <v>3330100</v>
      </c>
      <c r="H154" s="2">
        <f>①健診機関作成分!M161</f>
        <v>0</v>
      </c>
      <c r="I154">
        <f>①健診機関作成分!C161</f>
        <v>0</v>
      </c>
      <c r="J154" s="1">
        <f>①健診機関作成分!E161</f>
        <v>0</v>
      </c>
      <c r="K154" s="4">
        <f>①健診機関作成分!AE161</f>
        <v>0</v>
      </c>
      <c r="L154" s="4">
        <f>①健診機関作成分!AF161</f>
        <v>0</v>
      </c>
      <c r="M154" s="4">
        <f>①健診機関作成分!AG161</f>
        <v>0</v>
      </c>
      <c r="N154" s="4">
        <f>①健診機関作成分!AH161</f>
        <v>0</v>
      </c>
      <c r="O154">
        <f>①健診機関作成分!AI161+IF(①健診機関作成分!AI161=2,-1,1)</f>
        <v>1</v>
      </c>
      <c r="P154" s="3">
        <f>①健診機関作成分!AJ161</f>
        <v>0</v>
      </c>
      <c r="Q154" s="3">
        <f>①健診機関作成分!AK161</f>
        <v>0</v>
      </c>
      <c r="R154" s="5">
        <f>①健診機関作成分!AN161</f>
        <v>0</v>
      </c>
      <c r="S154" s="5">
        <f>①健診機関作成分!AO161</f>
        <v>0</v>
      </c>
      <c r="T154">
        <f>①健診機関作成分!AP161</f>
        <v>0</v>
      </c>
      <c r="U154" s="3">
        <f>①健診機関作成分!AL161</f>
        <v>0</v>
      </c>
      <c r="V154" s="5">
        <f>①健診機関作成分!AQ161</f>
        <v>0</v>
      </c>
      <c r="W154" s="5">
        <f>①健診機関作成分!AR161</f>
        <v>0</v>
      </c>
      <c r="X154" s="4">
        <f>①健診機関作成分!AS161</f>
        <v>0</v>
      </c>
      <c r="Y154" s="5">
        <f>①健診機関作成分!AT161</f>
        <v>0</v>
      </c>
      <c r="Z154" s="5">
        <f>①健診機関作成分!AU161</f>
        <v>0</v>
      </c>
      <c r="AA154">
        <f>①健診機関作成分!AV161</f>
        <v>0</v>
      </c>
      <c r="AB154" t="str">
        <f>①健診機関作成分!AW161</f>
        <v/>
      </c>
      <c r="AC154" t="str">
        <f>ASC(①健診機関作成分!AX161)</f>
        <v/>
      </c>
      <c r="AD154" t="str">
        <f>ASC(①健診機関作成分!AY161)</f>
        <v/>
      </c>
      <c r="AE154" s="5">
        <f>①健診機関作成分!BA161</f>
        <v>0</v>
      </c>
      <c r="AF154" s="5">
        <f>①健診機関作成分!BB161</f>
        <v>0</v>
      </c>
      <c r="AG154" s="4">
        <f>①健診機関作成分!BC161</f>
        <v>0</v>
      </c>
      <c r="AH154" s="4">
        <f>①健診機関作成分!BD161</f>
        <v>0</v>
      </c>
      <c r="AI154">
        <f>①健診機関作成分!BE161</f>
        <v>0</v>
      </c>
      <c r="AJ154">
        <f>①健診機関作成分!BF161</f>
        <v>0</v>
      </c>
      <c r="AK154" s="5">
        <f>①健診機関作成分!BG161</f>
        <v>0</v>
      </c>
      <c r="AL154" s="4">
        <f>①健診機関作成分!BH161</f>
        <v>0</v>
      </c>
      <c r="AM154" t="str">
        <f>ASC(①健診機関作成分!BI161)</f>
        <v/>
      </c>
      <c r="AN154" t="str">
        <f>ASC(①健診機関作成分!BJ161)</f>
        <v/>
      </c>
      <c r="AO154" t="str">
        <f>ASC(①健診機関作成分!BK161)</f>
        <v/>
      </c>
      <c r="AP154">
        <f>①健診機関作成分!BL161</f>
        <v>0</v>
      </c>
      <c r="AQ154" s="4">
        <f>①健診機関作成分!BM161</f>
        <v>0</v>
      </c>
      <c r="AR154">
        <f>①健診機関作成分!BN161</f>
        <v>0</v>
      </c>
      <c r="AS154" t="str">
        <f>ASC(①健診機関作成分!BO161)</f>
        <v/>
      </c>
      <c r="AT154">
        <f>①健診機関作成分!BP161</f>
        <v>0</v>
      </c>
      <c r="AU154">
        <f>①健診機関作成分!BQ161</f>
        <v>0</v>
      </c>
      <c r="AV154">
        <f>①健診機関作成分!BR161</f>
        <v>0</v>
      </c>
      <c r="AW154">
        <f>①健診機関作成分!BS161</f>
        <v>0</v>
      </c>
      <c r="AX154">
        <f>①健診機関作成分!BT161</f>
        <v>2</v>
      </c>
      <c r="AY154">
        <f>①健診機関作成分!BU161</f>
        <v>0</v>
      </c>
      <c r="AZ154">
        <f>①健診機関作成分!BV161</f>
        <v>2</v>
      </c>
      <c r="BA154">
        <f>①健診機関作成分!BW161</f>
        <v>0</v>
      </c>
      <c r="BB154">
        <f>①健診機関作成分!BX161</f>
        <v>2</v>
      </c>
      <c r="BC154">
        <f>①健診機関作成分!BY161</f>
        <v>0</v>
      </c>
      <c r="BD154">
        <f>①健診機関作成分!BZ161</f>
        <v>0</v>
      </c>
      <c r="BE154">
        <f>①健診機関作成分!CA161</f>
        <v>0</v>
      </c>
      <c r="BF154">
        <f>①健診機関作成分!CB161</f>
        <v>0</v>
      </c>
      <c r="BG154">
        <f>①健診機関作成分!CC161</f>
        <v>0</v>
      </c>
      <c r="BH154">
        <f>①健診機関作成分!CD161</f>
        <v>0</v>
      </c>
      <c r="BI154">
        <f>①健診機関作成分!CE161</f>
        <v>0</v>
      </c>
      <c r="BJ154">
        <f>①健診機関作成分!CF161</f>
        <v>0</v>
      </c>
      <c r="BK154">
        <f>①健診機関作成分!CG161</f>
        <v>0</v>
      </c>
      <c r="BL154">
        <f>①健診機関作成分!CH161</f>
        <v>0</v>
      </c>
      <c r="BM154">
        <f>①健診機関作成分!CI161</f>
        <v>0</v>
      </c>
      <c r="BN154">
        <f>①健診機関作成分!CJ161</f>
        <v>0</v>
      </c>
      <c r="BO154">
        <f>①健診機関作成分!CK161</f>
        <v>0</v>
      </c>
      <c r="BP154">
        <f>①健診機関作成分!CL161</f>
        <v>0</v>
      </c>
      <c r="BQ154">
        <f>①健診機関作成分!CM161</f>
        <v>0</v>
      </c>
      <c r="BR154">
        <f>①健診機関作成分!CN161</f>
        <v>0</v>
      </c>
      <c r="BS154">
        <f>①健診機関作成分!CO161</f>
        <v>0</v>
      </c>
      <c r="BT154">
        <f>①健診機関作成分!CP161</f>
        <v>0</v>
      </c>
      <c r="BU154">
        <f>①健診機関作成分!CQ161</f>
        <v>0</v>
      </c>
      <c r="BV154">
        <f>①健診機関作成分!CR161</f>
        <v>0</v>
      </c>
      <c r="BW154">
        <f>①健診機関作成分!CS161</f>
        <v>0</v>
      </c>
      <c r="BX154">
        <f>①健診機関作成分!CT161</f>
        <v>0</v>
      </c>
      <c r="BY154">
        <f>①健診機関作成分!CU161</f>
        <v>0</v>
      </c>
      <c r="BZ154">
        <f>①健診機関作成分!CV161</f>
        <v>0</v>
      </c>
      <c r="CA154">
        <f>①健診機関作成分!AZ161</f>
        <v>0</v>
      </c>
      <c r="CB154">
        <f>①健診機関作成分!AM161</f>
        <v>0</v>
      </c>
    </row>
    <row r="155" spans="2:80" x14ac:dyDescent="0.2">
      <c r="B155">
        <f>①健診機関作成分!F162</f>
        <v>0</v>
      </c>
      <c r="C155">
        <f>①健診機関作成分!G162</f>
        <v>0</v>
      </c>
      <c r="D155">
        <f>①健診機関作成分!L162</f>
        <v>0</v>
      </c>
      <c r="G155" s="1" t="str">
        <f>FIND(TEXT(①健診機関作成分!N162,"G"),"GKMTSHR")&amp;TEXT(①健診機関作成分!N162,"EEMMDD")</f>
        <v>3330100</v>
      </c>
      <c r="H155" s="2">
        <f>①健診機関作成分!M162</f>
        <v>0</v>
      </c>
      <c r="I155">
        <f>①健診機関作成分!C162</f>
        <v>0</v>
      </c>
      <c r="J155" s="1">
        <f>①健診機関作成分!E162</f>
        <v>0</v>
      </c>
      <c r="K155" s="4">
        <f>①健診機関作成分!AE162</f>
        <v>0</v>
      </c>
      <c r="L155" s="4">
        <f>①健診機関作成分!AF162</f>
        <v>0</v>
      </c>
      <c r="M155" s="4">
        <f>①健診機関作成分!AG162</f>
        <v>0</v>
      </c>
      <c r="N155" s="4">
        <f>①健診機関作成分!AH162</f>
        <v>0</v>
      </c>
      <c r="O155">
        <f>①健診機関作成分!AI162+IF(①健診機関作成分!AI162=2,-1,1)</f>
        <v>1</v>
      </c>
      <c r="P155" s="3">
        <f>①健診機関作成分!AJ162</f>
        <v>0</v>
      </c>
      <c r="Q155" s="3">
        <f>①健診機関作成分!AK162</f>
        <v>0</v>
      </c>
      <c r="R155" s="5">
        <f>①健診機関作成分!AN162</f>
        <v>0</v>
      </c>
      <c r="S155" s="5">
        <f>①健診機関作成分!AO162</f>
        <v>0</v>
      </c>
      <c r="T155">
        <f>①健診機関作成分!AP162</f>
        <v>0</v>
      </c>
      <c r="U155" s="3">
        <f>①健診機関作成分!AL162</f>
        <v>0</v>
      </c>
      <c r="V155" s="5">
        <f>①健診機関作成分!AQ162</f>
        <v>0</v>
      </c>
      <c r="W155" s="5">
        <f>①健診機関作成分!AR162</f>
        <v>0</v>
      </c>
      <c r="X155" s="4">
        <f>①健診機関作成分!AS162</f>
        <v>0</v>
      </c>
      <c r="Y155" s="5">
        <f>①健診機関作成分!AT162</f>
        <v>0</v>
      </c>
      <c r="Z155" s="5">
        <f>①健診機関作成分!AU162</f>
        <v>0</v>
      </c>
      <c r="AA155">
        <f>①健診機関作成分!AV162</f>
        <v>0</v>
      </c>
      <c r="AB155" t="str">
        <f>①健診機関作成分!AW162</f>
        <v/>
      </c>
      <c r="AC155" t="str">
        <f>ASC(①健診機関作成分!AX162)</f>
        <v/>
      </c>
      <c r="AD155" t="str">
        <f>ASC(①健診機関作成分!AY162)</f>
        <v/>
      </c>
      <c r="AE155" s="5">
        <f>①健診機関作成分!BA162</f>
        <v>0</v>
      </c>
      <c r="AF155" s="5">
        <f>①健診機関作成分!BB162</f>
        <v>0</v>
      </c>
      <c r="AG155" s="4">
        <f>①健診機関作成分!BC162</f>
        <v>0</v>
      </c>
      <c r="AH155" s="4">
        <f>①健診機関作成分!BD162</f>
        <v>0</v>
      </c>
      <c r="AI155">
        <f>①健診機関作成分!BE162</f>
        <v>0</v>
      </c>
      <c r="AJ155">
        <f>①健診機関作成分!BF162</f>
        <v>0</v>
      </c>
      <c r="AK155" s="5">
        <f>①健診機関作成分!BG162</f>
        <v>0</v>
      </c>
      <c r="AL155" s="4">
        <f>①健診機関作成分!BH162</f>
        <v>0</v>
      </c>
      <c r="AM155" t="str">
        <f>ASC(①健診機関作成分!BI162)</f>
        <v/>
      </c>
      <c r="AN155" t="str">
        <f>ASC(①健診機関作成分!BJ162)</f>
        <v/>
      </c>
      <c r="AO155" t="str">
        <f>ASC(①健診機関作成分!BK162)</f>
        <v/>
      </c>
      <c r="AP155">
        <f>①健診機関作成分!BL162</f>
        <v>0</v>
      </c>
      <c r="AQ155" s="4">
        <f>①健診機関作成分!BM162</f>
        <v>0</v>
      </c>
      <c r="AR155">
        <f>①健診機関作成分!BN162</f>
        <v>0</v>
      </c>
      <c r="AS155" t="str">
        <f>ASC(①健診機関作成分!BO162)</f>
        <v/>
      </c>
      <c r="AT155">
        <f>①健診機関作成分!BP162</f>
        <v>0</v>
      </c>
      <c r="AU155">
        <f>①健診機関作成分!BQ162</f>
        <v>0</v>
      </c>
      <c r="AV155">
        <f>①健診機関作成分!BR162</f>
        <v>0</v>
      </c>
      <c r="AW155">
        <f>①健診機関作成分!BS162</f>
        <v>0</v>
      </c>
      <c r="AX155">
        <f>①健診機関作成分!BT162</f>
        <v>2</v>
      </c>
      <c r="AY155">
        <f>①健診機関作成分!BU162</f>
        <v>0</v>
      </c>
      <c r="AZ155">
        <f>①健診機関作成分!BV162</f>
        <v>2</v>
      </c>
      <c r="BA155">
        <f>①健診機関作成分!BW162</f>
        <v>0</v>
      </c>
      <c r="BB155">
        <f>①健診機関作成分!BX162</f>
        <v>2</v>
      </c>
      <c r="BC155">
        <f>①健診機関作成分!BY162</f>
        <v>0</v>
      </c>
      <c r="BD155">
        <f>①健診機関作成分!BZ162</f>
        <v>0</v>
      </c>
      <c r="BE155">
        <f>①健診機関作成分!CA162</f>
        <v>0</v>
      </c>
      <c r="BF155">
        <f>①健診機関作成分!CB162</f>
        <v>0</v>
      </c>
      <c r="BG155">
        <f>①健診機関作成分!CC162</f>
        <v>0</v>
      </c>
      <c r="BH155">
        <f>①健診機関作成分!CD162</f>
        <v>0</v>
      </c>
      <c r="BI155">
        <f>①健診機関作成分!CE162</f>
        <v>0</v>
      </c>
      <c r="BJ155">
        <f>①健診機関作成分!CF162</f>
        <v>0</v>
      </c>
      <c r="BK155">
        <f>①健診機関作成分!CG162</f>
        <v>0</v>
      </c>
      <c r="BL155">
        <f>①健診機関作成分!CH162</f>
        <v>0</v>
      </c>
      <c r="BM155">
        <f>①健診機関作成分!CI162</f>
        <v>0</v>
      </c>
      <c r="BN155">
        <f>①健診機関作成分!CJ162</f>
        <v>0</v>
      </c>
      <c r="BO155">
        <f>①健診機関作成分!CK162</f>
        <v>0</v>
      </c>
      <c r="BP155">
        <f>①健診機関作成分!CL162</f>
        <v>0</v>
      </c>
      <c r="BQ155">
        <f>①健診機関作成分!CM162</f>
        <v>0</v>
      </c>
      <c r="BR155">
        <f>①健診機関作成分!CN162</f>
        <v>0</v>
      </c>
      <c r="BS155">
        <f>①健診機関作成分!CO162</f>
        <v>0</v>
      </c>
      <c r="BT155">
        <f>①健診機関作成分!CP162</f>
        <v>0</v>
      </c>
      <c r="BU155">
        <f>①健診機関作成分!CQ162</f>
        <v>0</v>
      </c>
      <c r="BV155">
        <f>①健診機関作成分!CR162</f>
        <v>0</v>
      </c>
      <c r="BW155">
        <f>①健診機関作成分!CS162</f>
        <v>0</v>
      </c>
      <c r="BX155">
        <f>①健診機関作成分!CT162</f>
        <v>0</v>
      </c>
      <c r="BY155">
        <f>①健診機関作成分!CU162</f>
        <v>0</v>
      </c>
      <c r="BZ155">
        <f>①健診機関作成分!CV162</f>
        <v>0</v>
      </c>
      <c r="CA155">
        <f>①健診機関作成分!AZ162</f>
        <v>0</v>
      </c>
      <c r="CB155">
        <f>①健診機関作成分!AM162</f>
        <v>0</v>
      </c>
    </row>
    <row r="156" spans="2:80" x14ac:dyDescent="0.2">
      <c r="B156">
        <f>①健診機関作成分!F163</f>
        <v>0</v>
      </c>
      <c r="C156">
        <f>①健診機関作成分!G163</f>
        <v>0</v>
      </c>
      <c r="D156">
        <f>①健診機関作成分!L163</f>
        <v>0</v>
      </c>
      <c r="G156" s="1" t="str">
        <f>FIND(TEXT(①健診機関作成分!N163,"G"),"GKMTSHR")&amp;TEXT(①健診機関作成分!N163,"EEMMDD")</f>
        <v>3330100</v>
      </c>
      <c r="H156" s="2">
        <f>①健診機関作成分!M163</f>
        <v>0</v>
      </c>
      <c r="I156">
        <f>①健診機関作成分!C163</f>
        <v>0</v>
      </c>
      <c r="J156" s="1">
        <f>①健診機関作成分!E163</f>
        <v>0</v>
      </c>
      <c r="K156" s="4">
        <f>①健診機関作成分!AE163</f>
        <v>0</v>
      </c>
      <c r="L156" s="4">
        <f>①健診機関作成分!AF163</f>
        <v>0</v>
      </c>
      <c r="M156" s="4">
        <f>①健診機関作成分!AG163</f>
        <v>0</v>
      </c>
      <c r="N156" s="4">
        <f>①健診機関作成分!AH163</f>
        <v>0</v>
      </c>
      <c r="O156">
        <f>①健診機関作成分!AI163+IF(①健診機関作成分!AI163=2,-1,1)</f>
        <v>1</v>
      </c>
      <c r="P156" s="3">
        <f>①健診機関作成分!AJ163</f>
        <v>0</v>
      </c>
      <c r="Q156" s="3">
        <f>①健診機関作成分!AK163</f>
        <v>0</v>
      </c>
      <c r="R156" s="5">
        <f>①健診機関作成分!AN163</f>
        <v>0</v>
      </c>
      <c r="S156" s="5">
        <f>①健診機関作成分!AO163</f>
        <v>0</v>
      </c>
      <c r="T156">
        <f>①健診機関作成分!AP163</f>
        <v>0</v>
      </c>
      <c r="U156" s="3">
        <f>①健診機関作成分!AL163</f>
        <v>0</v>
      </c>
      <c r="V156" s="5">
        <f>①健診機関作成分!AQ163</f>
        <v>0</v>
      </c>
      <c r="W156" s="5">
        <f>①健診機関作成分!AR163</f>
        <v>0</v>
      </c>
      <c r="X156" s="4">
        <f>①健診機関作成分!AS163</f>
        <v>0</v>
      </c>
      <c r="Y156" s="5">
        <f>①健診機関作成分!AT163</f>
        <v>0</v>
      </c>
      <c r="Z156" s="5">
        <f>①健診機関作成分!AU163</f>
        <v>0</v>
      </c>
      <c r="AA156">
        <f>①健診機関作成分!AV163</f>
        <v>0</v>
      </c>
      <c r="AB156" t="str">
        <f>①健診機関作成分!AW163</f>
        <v/>
      </c>
      <c r="AC156" t="str">
        <f>ASC(①健診機関作成分!AX163)</f>
        <v/>
      </c>
      <c r="AD156" t="str">
        <f>ASC(①健診機関作成分!AY163)</f>
        <v/>
      </c>
      <c r="AE156" s="5">
        <f>①健診機関作成分!BA163</f>
        <v>0</v>
      </c>
      <c r="AF156" s="5">
        <f>①健診機関作成分!BB163</f>
        <v>0</v>
      </c>
      <c r="AG156" s="4">
        <f>①健診機関作成分!BC163</f>
        <v>0</v>
      </c>
      <c r="AH156" s="4">
        <f>①健診機関作成分!BD163</f>
        <v>0</v>
      </c>
      <c r="AI156">
        <f>①健診機関作成分!BE163</f>
        <v>0</v>
      </c>
      <c r="AJ156">
        <f>①健診機関作成分!BF163</f>
        <v>0</v>
      </c>
      <c r="AK156" s="5">
        <f>①健診機関作成分!BG163</f>
        <v>0</v>
      </c>
      <c r="AL156" s="4">
        <f>①健診機関作成分!BH163</f>
        <v>0</v>
      </c>
      <c r="AM156" t="str">
        <f>ASC(①健診機関作成分!BI163)</f>
        <v/>
      </c>
      <c r="AN156" t="str">
        <f>ASC(①健診機関作成分!BJ163)</f>
        <v/>
      </c>
      <c r="AO156" t="str">
        <f>ASC(①健診機関作成分!BK163)</f>
        <v/>
      </c>
      <c r="AP156">
        <f>①健診機関作成分!BL163</f>
        <v>0</v>
      </c>
      <c r="AQ156" s="4">
        <f>①健診機関作成分!BM163</f>
        <v>0</v>
      </c>
      <c r="AR156">
        <f>①健診機関作成分!BN163</f>
        <v>0</v>
      </c>
      <c r="AS156" t="str">
        <f>ASC(①健診機関作成分!BO163)</f>
        <v/>
      </c>
      <c r="AT156">
        <f>①健診機関作成分!BP163</f>
        <v>0</v>
      </c>
      <c r="AU156">
        <f>①健診機関作成分!BQ163</f>
        <v>0</v>
      </c>
      <c r="AV156">
        <f>①健診機関作成分!BR163</f>
        <v>0</v>
      </c>
      <c r="AW156">
        <f>①健診機関作成分!BS163</f>
        <v>0</v>
      </c>
      <c r="AX156">
        <f>①健診機関作成分!BT163</f>
        <v>2</v>
      </c>
      <c r="AY156">
        <f>①健診機関作成分!BU163</f>
        <v>0</v>
      </c>
      <c r="AZ156">
        <f>①健診機関作成分!BV163</f>
        <v>2</v>
      </c>
      <c r="BA156">
        <f>①健診機関作成分!BW163</f>
        <v>0</v>
      </c>
      <c r="BB156">
        <f>①健診機関作成分!BX163</f>
        <v>2</v>
      </c>
      <c r="BC156">
        <f>①健診機関作成分!BY163</f>
        <v>0</v>
      </c>
      <c r="BD156">
        <f>①健診機関作成分!BZ163</f>
        <v>0</v>
      </c>
      <c r="BE156">
        <f>①健診機関作成分!CA163</f>
        <v>0</v>
      </c>
      <c r="BF156">
        <f>①健診機関作成分!CB163</f>
        <v>0</v>
      </c>
      <c r="BG156">
        <f>①健診機関作成分!CC163</f>
        <v>0</v>
      </c>
      <c r="BH156">
        <f>①健診機関作成分!CD163</f>
        <v>0</v>
      </c>
      <c r="BI156">
        <f>①健診機関作成分!CE163</f>
        <v>0</v>
      </c>
      <c r="BJ156">
        <f>①健診機関作成分!CF163</f>
        <v>0</v>
      </c>
      <c r="BK156">
        <f>①健診機関作成分!CG163</f>
        <v>0</v>
      </c>
      <c r="BL156">
        <f>①健診機関作成分!CH163</f>
        <v>0</v>
      </c>
      <c r="BM156">
        <f>①健診機関作成分!CI163</f>
        <v>0</v>
      </c>
      <c r="BN156">
        <f>①健診機関作成分!CJ163</f>
        <v>0</v>
      </c>
      <c r="BO156">
        <f>①健診機関作成分!CK163</f>
        <v>0</v>
      </c>
      <c r="BP156">
        <f>①健診機関作成分!CL163</f>
        <v>0</v>
      </c>
      <c r="BQ156">
        <f>①健診機関作成分!CM163</f>
        <v>0</v>
      </c>
      <c r="BR156">
        <f>①健診機関作成分!CN163</f>
        <v>0</v>
      </c>
      <c r="BS156">
        <f>①健診機関作成分!CO163</f>
        <v>0</v>
      </c>
      <c r="BT156">
        <f>①健診機関作成分!CP163</f>
        <v>0</v>
      </c>
      <c r="BU156">
        <f>①健診機関作成分!CQ163</f>
        <v>0</v>
      </c>
      <c r="BV156">
        <f>①健診機関作成分!CR163</f>
        <v>0</v>
      </c>
      <c r="BW156">
        <f>①健診機関作成分!CS163</f>
        <v>0</v>
      </c>
      <c r="BX156">
        <f>①健診機関作成分!CT163</f>
        <v>0</v>
      </c>
      <c r="BY156">
        <f>①健診機関作成分!CU163</f>
        <v>0</v>
      </c>
      <c r="BZ156">
        <f>①健診機関作成分!CV163</f>
        <v>0</v>
      </c>
      <c r="CA156">
        <f>①健診機関作成分!AZ163</f>
        <v>0</v>
      </c>
      <c r="CB156">
        <f>①健診機関作成分!AM163</f>
        <v>0</v>
      </c>
    </row>
    <row r="157" spans="2:80" x14ac:dyDescent="0.2">
      <c r="B157">
        <f>①健診機関作成分!F164</f>
        <v>0</v>
      </c>
      <c r="C157">
        <f>①健診機関作成分!G164</f>
        <v>0</v>
      </c>
      <c r="D157">
        <f>①健診機関作成分!L164</f>
        <v>0</v>
      </c>
      <c r="G157" s="1" t="str">
        <f>FIND(TEXT(①健診機関作成分!N164,"G"),"GKMTSHR")&amp;TEXT(①健診機関作成分!N164,"EEMMDD")</f>
        <v>3330100</v>
      </c>
      <c r="H157" s="2">
        <f>①健診機関作成分!M164</f>
        <v>0</v>
      </c>
      <c r="I157">
        <f>①健診機関作成分!C164</f>
        <v>0</v>
      </c>
      <c r="J157" s="1">
        <f>①健診機関作成分!E164</f>
        <v>0</v>
      </c>
      <c r="K157" s="4">
        <f>①健診機関作成分!AE164</f>
        <v>0</v>
      </c>
      <c r="L157" s="4">
        <f>①健診機関作成分!AF164</f>
        <v>0</v>
      </c>
      <c r="M157" s="4">
        <f>①健診機関作成分!AG164</f>
        <v>0</v>
      </c>
      <c r="N157" s="4">
        <f>①健診機関作成分!AH164</f>
        <v>0</v>
      </c>
      <c r="O157">
        <f>①健診機関作成分!AI164+IF(①健診機関作成分!AI164=2,-1,1)</f>
        <v>1</v>
      </c>
      <c r="P157" s="3">
        <f>①健診機関作成分!AJ164</f>
        <v>0</v>
      </c>
      <c r="Q157" s="3">
        <f>①健診機関作成分!AK164</f>
        <v>0</v>
      </c>
      <c r="R157" s="5">
        <f>①健診機関作成分!AN164</f>
        <v>0</v>
      </c>
      <c r="S157" s="5">
        <f>①健診機関作成分!AO164</f>
        <v>0</v>
      </c>
      <c r="T157">
        <f>①健診機関作成分!AP164</f>
        <v>0</v>
      </c>
      <c r="U157" s="3">
        <f>①健診機関作成分!AL164</f>
        <v>0</v>
      </c>
      <c r="V157" s="5">
        <f>①健診機関作成分!AQ164</f>
        <v>0</v>
      </c>
      <c r="W157" s="5">
        <f>①健診機関作成分!AR164</f>
        <v>0</v>
      </c>
      <c r="X157" s="4">
        <f>①健診機関作成分!AS164</f>
        <v>0</v>
      </c>
      <c r="Y157" s="5">
        <f>①健診機関作成分!AT164</f>
        <v>0</v>
      </c>
      <c r="Z157" s="5">
        <f>①健診機関作成分!AU164</f>
        <v>0</v>
      </c>
      <c r="AA157">
        <f>①健診機関作成分!AV164</f>
        <v>0</v>
      </c>
      <c r="AB157" t="str">
        <f>①健診機関作成分!AW164</f>
        <v/>
      </c>
      <c r="AC157" t="str">
        <f>ASC(①健診機関作成分!AX164)</f>
        <v/>
      </c>
      <c r="AD157" t="str">
        <f>ASC(①健診機関作成分!AY164)</f>
        <v/>
      </c>
      <c r="AE157" s="5">
        <f>①健診機関作成分!BA164</f>
        <v>0</v>
      </c>
      <c r="AF157" s="5">
        <f>①健診機関作成分!BB164</f>
        <v>0</v>
      </c>
      <c r="AG157" s="4">
        <f>①健診機関作成分!BC164</f>
        <v>0</v>
      </c>
      <c r="AH157" s="4">
        <f>①健診機関作成分!BD164</f>
        <v>0</v>
      </c>
      <c r="AI157">
        <f>①健診機関作成分!BE164</f>
        <v>0</v>
      </c>
      <c r="AJ157">
        <f>①健診機関作成分!BF164</f>
        <v>0</v>
      </c>
      <c r="AK157" s="5">
        <f>①健診機関作成分!BG164</f>
        <v>0</v>
      </c>
      <c r="AL157" s="4">
        <f>①健診機関作成分!BH164</f>
        <v>0</v>
      </c>
      <c r="AM157" t="str">
        <f>ASC(①健診機関作成分!BI164)</f>
        <v/>
      </c>
      <c r="AN157" t="str">
        <f>ASC(①健診機関作成分!BJ164)</f>
        <v/>
      </c>
      <c r="AO157" t="str">
        <f>ASC(①健診機関作成分!BK164)</f>
        <v/>
      </c>
      <c r="AP157">
        <f>①健診機関作成分!BL164</f>
        <v>0</v>
      </c>
      <c r="AQ157" s="4">
        <f>①健診機関作成分!BM164</f>
        <v>0</v>
      </c>
      <c r="AR157">
        <f>①健診機関作成分!BN164</f>
        <v>0</v>
      </c>
      <c r="AS157" t="str">
        <f>ASC(①健診機関作成分!BO164)</f>
        <v/>
      </c>
      <c r="AT157">
        <f>①健診機関作成分!BP164</f>
        <v>0</v>
      </c>
      <c r="AU157">
        <f>①健診機関作成分!BQ164</f>
        <v>0</v>
      </c>
      <c r="AV157">
        <f>①健診機関作成分!BR164</f>
        <v>0</v>
      </c>
      <c r="AW157">
        <f>①健診機関作成分!BS164</f>
        <v>0</v>
      </c>
      <c r="AX157">
        <f>①健診機関作成分!BT164</f>
        <v>2</v>
      </c>
      <c r="AY157">
        <f>①健診機関作成分!BU164</f>
        <v>0</v>
      </c>
      <c r="AZ157">
        <f>①健診機関作成分!BV164</f>
        <v>2</v>
      </c>
      <c r="BA157">
        <f>①健診機関作成分!BW164</f>
        <v>0</v>
      </c>
      <c r="BB157">
        <f>①健診機関作成分!BX164</f>
        <v>2</v>
      </c>
      <c r="BC157">
        <f>①健診機関作成分!BY164</f>
        <v>0</v>
      </c>
      <c r="BD157">
        <f>①健診機関作成分!BZ164</f>
        <v>0</v>
      </c>
      <c r="BE157">
        <f>①健診機関作成分!CA164</f>
        <v>0</v>
      </c>
      <c r="BF157">
        <f>①健診機関作成分!CB164</f>
        <v>0</v>
      </c>
      <c r="BG157">
        <f>①健診機関作成分!CC164</f>
        <v>0</v>
      </c>
      <c r="BH157">
        <f>①健診機関作成分!CD164</f>
        <v>0</v>
      </c>
      <c r="BI157">
        <f>①健診機関作成分!CE164</f>
        <v>0</v>
      </c>
      <c r="BJ157">
        <f>①健診機関作成分!CF164</f>
        <v>0</v>
      </c>
      <c r="BK157">
        <f>①健診機関作成分!CG164</f>
        <v>0</v>
      </c>
      <c r="BL157">
        <f>①健診機関作成分!CH164</f>
        <v>0</v>
      </c>
      <c r="BM157">
        <f>①健診機関作成分!CI164</f>
        <v>0</v>
      </c>
      <c r="BN157">
        <f>①健診機関作成分!CJ164</f>
        <v>0</v>
      </c>
      <c r="BO157">
        <f>①健診機関作成分!CK164</f>
        <v>0</v>
      </c>
      <c r="BP157">
        <f>①健診機関作成分!CL164</f>
        <v>0</v>
      </c>
      <c r="BQ157">
        <f>①健診機関作成分!CM164</f>
        <v>0</v>
      </c>
      <c r="BR157">
        <f>①健診機関作成分!CN164</f>
        <v>0</v>
      </c>
      <c r="BS157">
        <f>①健診機関作成分!CO164</f>
        <v>0</v>
      </c>
      <c r="BT157">
        <f>①健診機関作成分!CP164</f>
        <v>0</v>
      </c>
      <c r="BU157">
        <f>①健診機関作成分!CQ164</f>
        <v>0</v>
      </c>
      <c r="BV157">
        <f>①健診機関作成分!CR164</f>
        <v>0</v>
      </c>
      <c r="BW157">
        <f>①健診機関作成分!CS164</f>
        <v>0</v>
      </c>
      <c r="BX157">
        <f>①健診機関作成分!CT164</f>
        <v>0</v>
      </c>
      <c r="BY157">
        <f>①健診機関作成分!CU164</f>
        <v>0</v>
      </c>
      <c r="BZ157">
        <f>①健診機関作成分!CV164</f>
        <v>0</v>
      </c>
      <c r="CA157">
        <f>①健診機関作成分!AZ164</f>
        <v>0</v>
      </c>
      <c r="CB157">
        <f>①健診機関作成分!AM164</f>
        <v>0</v>
      </c>
    </row>
    <row r="158" spans="2:80" x14ac:dyDescent="0.2">
      <c r="B158">
        <f>①健診機関作成分!F165</f>
        <v>0</v>
      </c>
      <c r="C158">
        <f>①健診機関作成分!G165</f>
        <v>0</v>
      </c>
      <c r="D158">
        <f>①健診機関作成分!L165</f>
        <v>0</v>
      </c>
      <c r="G158" s="1" t="str">
        <f>FIND(TEXT(①健診機関作成分!N165,"G"),"GKMTSHR")&amp;TEXT(①健診機関作成分!N165,"EEMMDD")</f>
        <v>3330100</v>
      </c>
      <c r="H158" s="2">
        <f>①健診機関作成分!M165</f>
        <v>0</v>
      </c>
      <c r="I158">
        <f>①健診機関作成分!C165</f>
        <v>0</v>
      </c>
      <c r="J158" s="1">
        <f>①健診機関作成分!E165</f>
        <v>0</v>
      </c>
      <c r="K158" s="4">
        <f>①健診機関作成分!AE165</f>
        <v>0</v>
      </c>
      <c r="L158" s="4">
        <f>①健診機関作成分!AF165</f>
        <v>0</v>
      </c>
      <c r="M158" s="4">
        <f>①健診機関作成分!AG165</f>
        <v>0</v>
      </c>
      <c r="N158" s="4">
        <f>①健診機関作成分!AH165</f>
        <v>0</v>
      </c>
      <c r="O158">
        <f>①健診機関作成分!AI165+IF(①健診機関作成分!AI165=2,-1,1)</f>
        <v>1</v>
      </c>
      <c r="P158" s="3">
        <f>①健診機関作成分!AJ165</f>
        <v>0</v>
      </c>
      <c r="Q158" s="3">
        <f>①健診機関作成分!AK165</f>
        <v>0</v>
      </c>
      <c r="R158" s="5">
        <f>①健診機関作成分!AN165</f>
        <v>0</v>
      </c>
      <c r="S158" s="5">
        <f>①健診機関作成分!AO165</f>
        <v>0</v>
      </c>
      <c r="T158">
        <f>①健診機関作成分!AP165</f>
        <v>0</v>
      </c>
      <c r="U158" s="3">
        <f>①健診機関作成分!AL165</f>
        <v>0</v>
      </c>
      <c r="V158" s="5">
        <f>①健診機関作成分!AQ165</f>
        <v>0</v>
      </c>
      <c r="W158" s="5">
        <f>①健診機関作成分!AR165</f>
        <v>0</v>
      </c>
      <c r="X158" s="4">
        <f>①健診機関作成分!AS165</f>
        <v>0</v>
      </c>
      <c r="Y158" s="5">
        <f>①健診機関作成分!AT165</f>
        <v>0</v>
      </c>
      <c r="Z158" s="5">
        <f>①健診機関作成分!AU165</f>
        <v>0</v>
      </c>
      <c r="AA158">
        <f>①健診機関作成分!AV165</f>
        <v>0</v>
      </c>
      <c r="AB158" t="str">
        <f>①健診機関作成分!AW165</f>
        <v/>
      </c>
      <c r="AC158" t="str">
        <f>ASC(①健診機関作成分!AX165)</f>
        <v/>
      </c>
      <c r="AD158" t="str">
        <f>ASC(①健診機関作成分!AY165)</f>
        <v/>
      </c>
      <c r="AE158" s="5">
        <f>①健診機関作成分!BA165</f>
        <v>0</v>
      </c>
      <c r="AF158" s="5">
        <f>①健診機関作成分!BB165</f>
        <v>0</v>
      </c>
      <c r="AG158" s="4">
        <f>①健診機関作成分!BC165</f>
        <v>0</v>
      </c>
      <c r="AH158" s="4">
        <f>①健診機関作成分!BD165</f>
        <v>0</v>
      </c>
      <c r="AI158">
        <f>①健診機関作成分!BE165</f>
        <v>0</v>
      </c>
      <c r="AJ158">
        <f>①健診機関作成分!BF165</f>
        <v>0</v>
      </c>
      <c r="AK158" s="5">
        <f>①健診機関作成分!BG165</f>
        <v>0</v>
      </c>
      <c r="AL158" s="4">
        <f>①健診機関作成分!BH165</f>
        <v>0</v>
      </c>
      <c r="AM158" t="str">
        <f>ASC(①健診機関作成分!BI165)</f>
        <v/>
      </c>
      <c r="AN158" t="str">
        <f>ASC(①健診機関作成分!BJ165)</f>
        <v/>
      </c>
      <c r="AO158" t="str">
        <f>ASC(①健診機関作成分!BK165)</f>
        <v/>
      </c>
      <c r="AP158">
        <f>①健診機関作成分!BL165</f>
        <v>0</v>
      </c>
      <c r="AQ158" s="4">
        <f>①健診機関作成分!BM165</f>
        <v>0</v>
      </c>
      <c r="AR158">
        <f>①健診機関作成分!BN165</f>
        <v>0</v>
      </c>
      <c r="AS158" t="str">
        <f>ASC(①健診機関作成分!BO165)</f>
        <v/>
      </c>
      <c r="AT158">
        <f>①健診機関作成分!BP165</f>
        <v>0</v>
      </c>
      <c r="AU158">
        <f>①健診機関作成分!BQ165</f>
        <v>0</v>
      </c>
      <c r="AV158">
        <f>①健診機関作成分!BR165</f>
        <v>0</v>
      </c>
      <c r="AW158">
        <f>①健診機関作成分!BS165</f>
        <v>0</v>
      </c>
      <c r="AX158">
        <f>①健診機関作成分!BT165</f>
        <v>2</v>
      </c>
      <c r="AY158">
        <f>①健診機関作成分!BU165</f>
        <v>0</v>
      </c>
      <c r="AZ158">
        <f>①健診機関作成分!BV165</f>
        <v>2</v>
      </c>
      <c r="BA158">
        <f>①健診機関作成分!BW165</f>
        <v>0</v>
      </c>
      <c r="BB158">
        <f>①健診機関作成分!BX165</f>
        <v>2</v>
      </c>
      <c r="BC158">
        <f>①健診機関作成分!BY165</f>
        <v>0</v>
      </c>
      <c r="BD158">
        <f>①健診機関作成分!BZ165</f>
        <v>0</v>
      </c>
      <c r="BE158">
        <f>①健診機関作成分!CA165</f>
        <v>0</v>
      </c>
      <c r="BF158">
        <f>①健診機関作成分!CB165</f>
        <v>0</v>
      </c>
      <c r="BG158">
        <f>①健診機関作成分!CC165</f>
        <v>0</v>
      </c>
      <c r="BH158">
        <f>①健診機関作成分!CD165</f>
        <v>0</v>
      </c>
      <c r="BI158">
        <f>①健診機関作成分!CE165</f>
        <v>0</v>
      </c>
      <c r="BJ158">
        <f>①健診機関作成分!CF165</f>
        <v>0</v>
      </c>
      <c r="BK158">
        <f>①健診機関作成分!CG165</f>
        <v>0</v>
      </c>
      <c r="BL158">
        <f>①健診機関作成分!CH165</f>
        <v>0</v>
      </c>
      <c r="BM158">
        <f>①健診機関作成分!CI165</f>
        <v>0</v>
      </c>
      <c r="BN158">
        <f>①健診機関作成分!CJ165</f>
        <v>0</v>
      </c>
      <c r="BO158">
        <f>①健診機関作成分!CK165</f>
        <v>0</v>
      </c>
      <c r="BP158">
        <f>①健診機関作成分!CL165</f>
        <v>0</v>
      </c>
      <c r="BQ158">
        <f>①健診機関作成分!CM165</f>
        <v>0</v>
      </c>
      <c r="BR158">
        <f>①健診機関作成分!CN165</f>
        <v>0</v>
      </c>
      <c r="BS158">
        <f>①健診機関作成分!CO165</f>
        <v>0</v>
      </c>
      <c r="BT158">
        <f>①健診機関作成分!CP165</f>
        <v>0</v>
      </c>
      <c r="BU158">
        <f>①健診機関作成分!CQ165</f>
        <v>0</v>
      </c>
      <c r="BV158">
        <f>①健診機関作成分!CR165</f>
        <v>0</v>
      </c>
      <c r="BW158">
        <f>①健診機関作成分!CS165</f>
        <v>0</v>
      </c>
      <c r="BX158">
        <f>①健診機関作成分!CT165</f>
        <v>0</v>
      </c>
      <c r="BY158">
        <f>①健診機関作成分!CU165</f>
        <v>0</v>
      </c>
      <c r="BZ158">
        <f>①健診機関作成分!CV165</f>
        <v>0</v>
      </c>
      <c r="CA158">
        <f>①健診機関作成分!AZ165</f>
        <v>0</v>
      </c>
      <c r="CB158">
        <f>①健診機関作成分!AM165</f>
        <v>0</v>
      </c>
    </row>
    <row r="159" spans="2:80" x14ac:dyDescent="0.2">
      <c r="B159">
        <f>①健診機関作成分!F166</f>
        <v>0</v>
      </c>
      <c r="C159">
        <f>①健診機関作成分!G166</f>
        <v>0</v>
      </c>
      <c r="D159">
        <f>①健診機関作成分!L166</f>
        <v>0</v>
      </c>
      <c r="G159" s="1" t="str">
        <f>FIND(TEXT(①健診機関作成分!N166,"G"),"GKMTSHR")&amp;TEXT(①健診機関作成分!N166,"EEMMDD")</f>
        <v>3330100</v>
      </c>
      <c r="H159" s="2">
        <f>①健診機関作成分!M166</f>
        <v>0</v>
      </c>
      <c r="I159">
        <f>①健診機関作成分!C166</f>
        <v>0</v>
      </c>
      <c r="J159" s="1">
        <f>①健診機関作成分!E166</f>
        <v>0</v>
      </c>
      <c r="K159" s="4">
        <f>①健診機関作成分!AE166</f>
        <v>0</v>
      </c>
      <c r="L159" s="4">
        <f>①健診機関作成分!AF166</f>
        <v>0</v>
      </c>
      <c r="M159" s="4">
        <f>①健診機関作成分!AG166</f>
        <v>0</v>
      </c>
      <c r="N159" s="4">
        <f>①健診機関作成分!AH166</f>
        <v>0</v>
      </c>
      <c r="O159">
        <f>①健診機関作成分!AI166+IF(①健診機関作成分!AI166=2,-1,1)</f>
        <v>1</v>
      </c>
      <c r="P159" s="3">
        <f>①健診機関作成分!AJ166</f>
        <v>0</v>
      </c>
      <c r="Q159" s="3">
        <f>①健診機関作成分!AK166</f>
        <v>0</v>
      </c>
      <c r="R159" s="5">
        <f>①健診機関作成分!AN166</f>
        <v>0</v>
      </c>
      <c r="S159" s="5">
        <f>①健診機関作成分!AO166</f>
        <v>0</v>
      </c>
      <c r="T159">
        <f>①健診機関作成分!AP166</f>
        <v>0</v>
      </c>
      <c r="U159" s="3">
        <f>①健診機関作成分!AL166</f>
        <v>0</v>
      </c>
      <c r="V159" s="5">
        <f>①健診機関作成分!AQ166</f>
        <v>0</v>
      </c>
      <c r="W159" s="5">
        <f>①健診機関作成分!AR166</f>
        <v>0</v>
      </c>
      <c r="X159" s="4">
        <f>①健診機関作成分!AS166</f>
        <v>0</v>
      </c>
      <c r="Y159" s="5">
        <f>①健診機関作成分!AT166</f>
        <v>0</v>
      </c>
      <c r="Z159" s="5">
        <f>①健診機関作成分!AU166</f>
        <v>0</v>
      </c>
      <c r="AA159">
        <f>①健診機関作成分!AV166</f>
        <v>0</v>
      </c>
      <c r="AB159" t="str">
        <f>①健診機関作成分!AW166</f>
        <v/>
      </c>
      <c r="AC159" t="str">
        <f>ASC(①健診機関作成分!AX166)</f>
        <v/>
      </c>
      <c r="AD159" t="str">
        <f>ASC(①健診機関作成分!AY166)</f>
        <v/>
      </c>
      <c r="AE159" s="5">
        <f>①健診機関作成分!BA166</f>
        <v>0</v>
      </c>
      <c r="AF159" s="5">
        <f>①健診機関作成分!BB166</f>
        <v>0</v>
      </c>
      <c r="AG159" s="4">
        <f>①健診機関作成分!BC166</f>
        <v>0</v>
      </c>
      <c r="AH159" s="4">
        <f>①健診機関作成分!BD166</f>
        <v>0</v>
      </c>
      <c r="AI159">
        <f>①健診機関作成分!BE166</f>
        <v>0</v>
      </c>
      <c r="AJ159">
        <f>①健診機関作成分!BF166</f>
        <v>0</v>
      </c>
      <c r="AK159" s="5">
        <f>①健診機関作成分!BG166</f>
        <v>0</v>
      </c>
      <c r="AL159" s="4">
        <f>①健診機関作成分!BH166</f>
        <v>0</v>
      </c>
      <c r="AM159" t="str">
        <f>ASC(①健診機関作成分!BI166)</f>
        <v/>
      </c>
      <c r="AN159" t="str">
        <f>ASC(①健診機関作成分!BJ166)</f>
        <v/>
      </c>
      <c r="AO159" t="str">
        <f>ASC(①健診機関作成分!BK166)</f>
        <v/>
      </c>
      <c r="AP159">
        <f>①健診機関作成分!BL166</f>
        <v>0</v>
      </c>
      <c r="AQ159" s="4">
        <f>①健診機関作成分!BM166</f>
        <v>0</v>
      </c>
      <c r="AR159">
        <f>①健診機関作成分!BN166</f>
        <v>0</v>
      </c>
      <c r="AS159" t="str">
        <f>ASC(①健診機関作成分!BO166)</f>
        <v/>
      </c>
      <c r="AT159">
        <f>①健診機関作成分!BP166</f>
        <v>0</v>
      </c>
      <c r="AU159">
        <f>①健診機関作成分!BQ166</f>
        <v>0</v>
      </c>
      <c r="AV159">
        <f>①健診機関作成分!BR166</f>
        <v>0</v>
      </c>
      <c r="AW159">
        <f>①健診機関作成分!BS166</f>
        <v>0</v>
      </c>
      <c r="AX159">
        <f>①健診機関作成分!BT166</f>
        <v>2</v>
      </c>
      <c r="AY159">
        <f>①健診機関作成分!BU166</f>
        <v>0</v>
      </c>
      <c r="AZ159">
        <f>①健診機関作成分!BV166</f>
        <v>2</v>
      </c>
      <c r="BA159">
        <f>①健診機関作成分!BW166</f>
        <v>0</v>
      </c>
      <c r="BB159">
        <f>①健診機関作成分!BX166</f>
        <v>2</v>
      </c>
      <c r="BC159">
        <f>①健診機関作成分!BY166</f>
        <v>0</v>
      </c>
      <c r="BD159">
        <f>①健診機関作成分!BZ166</f>
        <v>0</v>
      </c>
      <c r="BE159">
        <f>①健診機関作成分!CA166</f>
        <v>0</v>
      </c>
      <c r="BF159">
        <f>①健診機関作成分!CB166</f>
        <v>0</v>
      </c>
      <c r="BG159">
        <f>①健診機関作成分!CC166</f>
        <v>0</v>
      </c>
      <c r="BH159">
        <f>①健診機関作成分!CD166</f>
        <v>0</v>
      </c>
      <c r="BI159">
        <f>①健診機関作成分!CE166</f>
        <v>0</v>
      </c>
      <c r="BJ159">
        <f>①健診機関作成分!CF166</f>
        <v>0</v>
      </c>
      <c r="BK159">
        <f>①健診機関作成分!CG166</f>
        <v>0</v>
      </c>
      <c r="BL159">
        <f>①健診機関作成分!CH166</f>
        <v>0</v>
      </c>
      <c r="BM159">
        <f>①健診機関作成分!CI166</f>
        <v>0</v>
      </c>
      <c r="BN159">
        <f>①健診機関作成分!CJ166</f>
        <v>0</v>
      </c>
      <c r="BO159">
        <f>①健診機関作成分!CK166</f>
        <v>0</v>
      </c>
      <c r="BP159">
        <f>①健診機関作成分!CL166</f>
        <v>0</v>
      </c>
      <c r="BQ159">
        <f>①健診機関作成分!CM166</f>
        <v>0</v>
      </c>
      <c r="BR159">
        <f>①健診機関作成分!CN166</f>
        <v>0</v>
      </c>
      <c r="BS159">
        <f>①健診機関作成分!CO166</f>
        <v>0</v>
      </c>
      <c r="BT159">
        <f>①健診機関作成分!CP166</f>
        <v>0</v>
      </c>
      <c r="BU159">
        <f>①健診機関作成分!CQ166</f>
        <v>0</v>
      </c>
      <c r="BV159">
        <f>①健診機関作成分!CR166</f>
        <v>0</v>
      </c>
      <c r="BW159">
        <f>①健診機関作成分!CS166</f>
        <v>0</v>
      </c>
      <c r="BX159">
        <f>①健診機関作成分!CT166</f>
        <v>0</v>
      </c>
      <c r="BY159">
        <f>①健診機関作成分!CU166</f>
        <v>0</v>
      </c>
      <c r="BZ159">
        <f>①健診機関作成分!CV166</f>
        <v>0</v>
      </c>
      <c r="CA159">
        <f>①健診機関作成分!AZ166</f>
        <v>0</v>
      </c>
      <c r="CB159">
        <f>①健診機関作成分!AM166</f>
        <v>0</v>
      </c>
    </row>
    <row r="160" spans="2:80" x14ac:dyDescent="0.2">
      <c r="B160">
        <f>①健診機関作成分!F167</f>
        <v>0</v>
      </c>
      <c r="C160">
        <f>①健診機関作成分!G167</f>
        <v>0</v>
      </c>
      <c r="D160">
        <f>①健診機関作成分!L167</f>
        <v>0</v>
      </c>
      <c r="G160" s="1" t="str">
        <f>FIND(TEXT(①健診機関作成分!N167,"G"),"GKMTSHR")&amp;TEXT(①健診機関作成分!N167,"EEMMDD")</f>
        <v>3330100</v>
      </c>
      <c r="H160" s="2">
        <f>①健診機関作成分!M167</f>
        <v>0</v>
      </c>
      <c r="I160">
        <f>①健診機関作成分!C167</f>
        <v>0</v>
      </c>
      <c r="J160" s="1">
        <f>①健診機関作成分!E167</f>
        <v>0</v>
      </c>
      <c r="K160" s="4">
        <f>①健診機関作成分!AE167</f>
        <v>0</v>
      </c>
      <c r="L160" s="4">
        <f>①健診機関作成分!AF167</f>
        <v>0</v>
      </c>
      <c r="M160" s="4">
        <f>①健診機関作成分!AG167</f>
        <v>0</v>
      </c>
      <c r="N160" s="4">
        <f>①健診機関作成分!AH167</f>
        <v>0</v>
      </c>
      <c r="O160">
        <f>①健診機関作成分!AI167+IF(①健診機関作成分!AI167=2,-1,1)</f>
        <v>1</v>
      </c>
      <c r="P160" s="3">
        <f>①健診機関作成分!AJ167</f>
        <v>0</v>
      </c>
      <c r="Q160" s="3">
        <f>①健診機関作成分!AK167</f>
        <v>0</v>
      </c>
      <c r="R160" s="5">
        <f>①健診機関作成分!AN167</f>
        <v>0</v>
      </c>
      <c r="S160" s="5">
        <f>①健診機関作成分!AO167</f>
        <v>0</v>
      </c>
      <c r="T160">
        <f>①健診機関作成分!AP167</f>
        <v>0</v>
      </c>
      <c r="U160" s="3">
        <f>①健診機関作成分!AL167</f>
        <v>0</v>
      </c>
      <c r="V160" s="5">
        <f>①健診機関作成分!AQ167</f>
        <v>0</v>
      </c>
      <c r="W160" s="5">
        <f>①健診機関作成分!AR167</f>
        <v>0</v>
      </c>
      <c r="X160" s="4">
        <f>①健診機関作成分!AS167</f>
        <v>0</v>
      </c>
      <c r="Y160" s="5">
        <f>①健診機関作成分!AT167</f>
        <v>0</v>
      </c>
      <c r="Z160" s="5">
        <f>①健診機関作成分!AU167</f>
        <v>0</v>
      </c>
      <c r="AA160">
        <f>①健診機関作成分!AV167</f>
        <v>0</v>
      </c>
      <c r="AB160" t="str">
        <f>①健診機関作成分!AW167</f>
        <v/>
      </c>
      <c r="AC160" t="str">
        <f>ASC(①健診機関作成分!AX167)</f>
        <v/>
      </c>
      <c r="AD160" t="str">
        <f>ASC(①健診機関作成分!AY167)</f>
        <v/>
      </c>
      <c r="AE160" s="5">
        <f>①健診機関作成分!BA167</f>
        <v>0</v>
      </c>
      <c r="AF160" s="5">
        <f>①健診機関作成分!BB167</f>
        <v>0</v>
      </c>
      <c r="AG160" s="4">
        <f>①健診機関作成分!BC167</f>
        <v>0</v>
      </c>
      <c r="AH160" s="4">
        <f>①健診機関作成分!BD167</f>
        <v>0</v>
      </c>
      <c r="AI160">
        <f>①健診機関作成分!BE167</f>
        <v>0</v>
      </c>
      <c r="AJ160">
        <f>①健診機関作成分!BF167</f>
        <v>0</v>
      </c>
      <c r="AK160" s="5">
        <f>①健診機関作成分!BG167</f>
        <v>0</v>
      </c>
      <c r="AL160" s="4">
        <f>①健診機関作成分!BH167</f>
        <v>0</v>
      </c>
      <c r="AM160" t="str">
        <f>ASC(①健診機関作成分!BI167)</f>
        <v/>
      </c>
      <c r="AN160" t="str">
        <f>ASC(①健診機関作成分!BJ167)</f>
        <v/>
      </c>
      <c r="AO160" t="str">
        <f>ASC(①健診機関作成分!BK167)</f>
        <v/>
      </c>
      <c r="AP160">
        <f>①健診機関作成分!BL167</f>
        <v>0</v>
      </c>
      <c r="AQ160" s="4">
        <f>①健診機関作成分!BM167</f>
        <v>0</v>
      </c>
      <c r="AR160">
        <f>①健診機関作成分!BN167</f>
        <v>0</v>
      </c>
      <c r="AS160" t="str">
        <f>ASC(①健診機関作成分!BO167)</f>
        <v/>
      </c>
      <c r="AT160">
        <f>①健診機関作成分!BP167</f>
        <v>0</v>
      </c>
      <c r="AU160">
        <f>①健診機関作成分!BQ167</f>
        <v>0</v>
      </c>
      <c r="AV160">
        <f>①健診機関作成分!BR167</f>
        <v>0</v>
      </c>
      <c r="AW160">
        <f>①健診機関作成分!BS167</f>
        <v>0</v>
      </c>
      <c r="AX160">
        <f>①健診機関作成分!BT167</f>
        <v>2</v>
      </c>
      <c r="AY160">
        <f>①健診機関作成分!BU167</f>
        <v>0</v>
      </c>
      <c r="AZ160">
        <f>①健診機関作成分!BV167</f>
        <v>2</v>
      </c>
      <c r="BA160">
        <f>①健診機関作成分!BW167</f>
        <v>0</v>
      </c>
      <c r="BB160">
        <f>①健診機関作成分!BX167</f>
        <v>2</v>
      </c>
      <c r="BC160">
        <f>①健診機関作成分!BY167</f>
        <v>0</v>
      </c>
      <c r="BD160">
        <f>①健診機関作成分!BZ167</f>
        <v>0</v>
      </c>
      <c r="BE160">
        <f>①健診機関作成分!CA167</f>
        <v>0</v>
      </c>
      <c r="BF160">
        <f>①健診機関作成分!CB167</f>
        <v>0</v>
      </c>
      <c r="BG160">
        <f>①健診機関作成分!CC167</f>
        <v>0</v>
      </c>
      <c r="BH160">
        <f>①健診機関作成分!CD167</f>
        <v>0</v>
      </c>
      <c r="BI160">
        <f>①健診機関作成分!CE167</f>
        <v>0</v>
      </c>
      <c r="BJ160">
        <f>①健診機関作成分!CF167</f>
        <v>0</v>
      </c>
      <c r="BK160">
        <f>①健診機関作成分!CG167</f>
        <v>0</v>
      </c>
      <c r="BL160">
        <f>①健診機関作成分!CH167</f>
        <v>0</v>
      </c>
      <c r="BM160">
        <f>①健診機関作成分!CI167</f>
        <v>0</v>
      </c>
      <c r="BN160">
        <f>①健診機関作成分!CJ167</f>
        <v>0</v>
      </c>
      <c r="BO160">
        <f>①健診機関作成分!CK167</f>
        <v>0</v>
      </c>
      <c r="BP160">
        <f>①健診機関作成分!CL167</f>
        <v>0</v>
      </c>
      <c r="BQ160">
        <f>①健診機関作成分!CM167</f>
        <v>0</v>
      </c>
      <c r="BR160">
        <f>①健診機関作成分!CN167</f>
        <v>0</v>
      </c>
      <c r="BS160">
        <f>①健診機関作成分!CO167</f>
        <v>0</v>
      </c>
      <c r="BT160">
        <f>①健診機関作成分!CP167</f>
        <v>0</v>
      </c>
      <c r="BU160">
        <f>①健診機関作成分!CQ167</f>
        <v>0</v>
      </c>
      <c r="BV160">
        <f>①健診機関作成分!CR167</f>
        <v>0</v>
      </c>
      <c r="BW160">
        <f>①健診機関作成分!CS167</f>
        <v>0</v>
      </c>
      <c r="BX160">
        <f>①健診機関作成分!CT167</f>
        <v>0</v>
      </c>
      <c r="BY160">
        <f>①健診機関作成分!CU167</f>
        <v>0</v>
      </c>
      <c r="BZ160">
        <f>①健診機関作成分!CV167</f>
        <v>0</v>
      </c>
      <c r="CA160">
        <f>①健診機関作成分!AZ167</f>
        <v>0</v>
      </c>
      <c r="CB160">
        <f>①健診機関作成分!AM167</f>
        <v>0</v>
      </c>
    </row>
    <row r="161" spans="2:80" x14ac:dyDescent="0.2">
      <c r="B161">
        <f>①健診機関作成分!F168</f>
        <v>0</v>
      </c>
      <c r="C161">
        <f>①健診機関作成分!G168</f>
        <v>0</v>
      </c>
      <c r="D161">
        <f>①健診機関作成分!L168</f>
        <v>0</v>
      </c>
      <c r="G161" s="1" t="str">
        <f>FIND(TEXT(①健診機関作成分!N168,"G"),"GKMTSHR")&amp;TEXT(①健診機関作成分!N168,"EEMMDD")</f>
        <v>3330100</v>
      </c>
      <c r="H161" s="2">
        <f>①健診機関作成分!M168</f>
        <v>0</v>
      </c>
      <c r="I161">
        <f>①健診機関作成分!C168</f>
        <v>0</v>
      </c>
      <c r="J161" s="1">
        <f>①健診機関作成分!E168</f>
        <v>0</v>
      </c>
      <c r="K161" s="4">
        <f>①健診機関作成分!AE168</f>
        <v>0</v>
      </c>
      <c r="L161" s="4">
        <f>①健診機関作成分!AF168</f>
        <v>0</v>
      </c>
      <c r="M161" s="4">
        <f>①健診機関作成分!AG168</f>
        <v>0</v>
      </c>
      <c r="N161" s="4">
        <f>①健診機関作成分!AH168</f>
        <v>0</v>
      </c>
      <c r="O161">
        <f>①健診機関作成分!AI168+IF(①健診機関作成分!AI168=2,-1,1)</f>
        <v>1</v>
      </c>
      <c r="P161" s="3">
        <f>①健診機関作成分!AJ168</f>
        <v>0</v>
      </c>
      <c r="Q161" s="3">
        <f>①健診機関作成分!AK168</f>
        <v>0</v>
      </c>
      <c r="R161" s="5">
        <f>①健診機関作成分!AN168</f>
        <v>0</v>
      </c>
      <c r="S161" s="5">
        <f>①健診機関作成分!AO168</f>
        <v>0</v>
      </c>
      <c r="T161">
        <f>①健診機関作成分!AP168</f>
        <v>0</v>
      </c>
      <c r="U161" s="3">
        <f>①健診機関作成分!AL168</f>
        <v>0</v>
      </c>
      <c r="V161" s="5">
        <f>①健診機関作成分!AQ168</f>
        <v>0</v>
      </c>
      <c r="W161" s="5">
        <f>①健診機関作成分!AR168</f>
        <v>0</v>
      </c>
      <c r="X161" s="4">
        <f>①健診機関作成分!AS168</f>
        <v>0</v>
      </c>
      <c r="Y161" s="5">
        <f>①健診機関作成分!AT168</f>
        <v>0</v>
      </c>
      <c r="Z161" s="5">
        <f>①健診機関作成分!AU168</f>
        <v>0</v>
      </c>
      <c r="AA161">
        <f>①健診機関作成分!AV168</f>
        <v>0</v>
      </c>
      <c r="AB161" t="str">
        <f>①健診機関作成分!AW168</f>
        <v/>
      </c>
      <c r="AC161" t="str">
        <f>ASC(①健診機関作成分!AX168)</f>
        <v/>
      </c>
      <c r="AD161" t="str">
        <f>ASC(①健診機関作成分!AY168)</f>
        <v/>
      </c>
      <c r="AE161" s="5">
        <f>①健診機関作成分!BA168</f>
        <v>0</v>
      </c>
      <c r="AF161" s="5">
        <f>①健診機関作成分!BB168</f>
        <v>0</v>
      </c>
      <c r="AG161" s="4">
        <f>①健診機関作成分!BC168</f>
        <v>0</v>
      </c>
      <c r="AH161" s="4">
        <f>①健診機関作成分!BD168</f>
        <v>0</v>
      </c>
      <c r="AI161">
        <f>①健診機関作成分!BE168</f>
        <v>0</v>
      </c>
      <c r="AJ161">
        <f>①健診機関作成分!BF168</f>
        <v>0</v>
      </c>
      <c r="AK161" s="5">
        <f>①健診機関作成分!BG168</f>
        <v>0</v>
      </c>
      <c r="AL161" s="4">
        <f>①健診機関作成分!BH168</f>
        <v>0</v>
      </c>
      <c r="AM161" t="str">
        <f>ASC(①健診機関作成分!BI168)</f>
        <v/>
      </c>
      <c r="AN161" t="str">
        <f>ASC(①健診機関作成分!BJ168)</f>
        <v/>
      </c>
      <c r="AO161" t="str">
        <f>ASC(①健診機関作成分!BK168)</f>
        <v/>
      </c>
      <c r="AP161">
        <f>①健診機関作成分!BL168</f>
        <v>0</v>
      </c>
      <c r="AQ161" s="4">
        <f>①健診機関作成分!BM168</f>
        <v>0</v>
      </c>
      <c r="AR161">
        <f>①健診機関作成分!BN168</f>
        <v>0</v>
      </c>
      <c r="AS161" t="str">
        <f>ASC(①健診機関作成分!BO168)</f>
        <v/>
      </c>
      <c r="AT161">
        <f>①健診機関作成分!BP168</f>
        <v>0</v>
      </c>
      <c r="AU161">
        <f>①健診機関作成分!BQ168</f>
        <v>0</v>
      </c>
      <c r="AV161">
        <f>①健診機関作成分!BR168</f>
        <v>0</v>
      </c>
      <c r="AW161">
        <f>①健診機関作成分!BS168</f>
        <v>0</v>
      </c>
      <c r="AX161">
        <f>①健診機関作成分!BT168</f>
        <v>2</v>
      </c>
      <c r="AY161">
        <f>①健診機関作成分!BU168</f>
        <v>0</v>
      </c>
      <c r="AZ161">
        <f>①健診機関作成分!BV168</f>
        <v>2</v>
      </c>
      <c r="BA161">
        <f>①健診機関作成分!BW168</f>
        <v>0</v>
      </c>
      <c r="BB161">
        <f>①健診機関作成分!BX168</f>
        <v>2</v>
      </c>
      <c r="BC161">
        <f>①健診機関作成分!BY168</f>
        <v>0</v>
      </c>
      <c r="BD161">
        <f>①健診機関作成分!BZ168</f>
        <v>0</v>
      </c>
      <c r="BE161">
        <f>①健診機関作成分!CA168</f>
        <v>0</v>
      </c>
      <c r="BF161">
        <f>①健診機関作成分!CB168</f>
        <v>0</v>
      </c>
      <c r="BG161">
        <f>①健診機関作成分!CC168</f>
        <v>0</v>
      </c>
      <c r="BH161">
        <f>①健診機関作成分!CD168</f>
        <v>0</v>
      </c>
      <c r="BI161">
        <f>①健診機関作成分!CE168</f>
        <v>0</v>
      </c>
      <c r="BJ161">
        <f>①健診機関作成分!CF168</f>
        <v>0</v>
      </c>
      <c r="BK161">
        <f>①健診機関作成分!CG168</f>
        <v>0</v>
      </c>
      <c r="BL161">
        <f>①健診機関作成分!CH168</f>
        <v>0</v>
      </c>
      <c r="BM161">
        <f>①健診機関作成分!CI168</f>
        <v>0</v>
      </c>
      <c r="BN161">
        <f>①健診機関作成分!CJ168</f>
        <v>0</v>
      </c>
      <c r="BO161">
        <f>①健診機関作成分!CK168</f>
        <v>0</v>
      </c>
      <c r="BP161">
        <f>①健診機関作成分!CL168</f>
        <v>0</v>
      </c>
      <c r="BQ161">
        <f>①健診機関作成分!CM168</f>
        <v>0</v>
      </c>
      <c r="BR161">
        <f>①健診機関作成分!CN168</f>
        <v>0</v>
      </c>
      <c r="BS161">
        <f>①健診機関作成分!CO168</f>
        <v>0</v>
      </c>
      <c r="BT161">
        <f>①健診機関作成分!CP168</f>
        <v>0</v>
      </c>
      <c r="BU161">
        <f>①健診機関作成分!CQ168</f>
        <v>0</v>
      </c>
      <c r="BV161">
        <f>①健診機関作成分!CR168</f>
        <v>0</v>
      </c>
      <c r="BW161">
        <f>①健診機関作成分!CS168</f>
        <v>0</v>
      </c>
      <c r="BX161">
        <f>①健診機関作成分!CT168</f>
        <v>0</v>
      </c>
      <c r="BY161">
        <f>①健診機関作成分!CU168</f>
        <v>0</v>
      </c>
      <c r="BZ161">
        <f>①健診機関作成分!CV168</f>
        <v>0</v>
      </c>
      <c r="CA161">
        <f>①健診機関作成分!AZ168</f>
        <v>0</v>
      </c>
      <c r="CB161">
        <f>①健診機関作成分!AM168</f>
        <v>0</v>
      </c>
    </row>
    <row r="162" spans="2:80" x14ac:dyDescent="0.2">
      <c r="B162">
        <f>①健診機関作成分!F169</f>
        <v>0</v>
      </c>
      <c r="C162">
        <f>①健診機関作成分!G169</f>
        <v>0</v>
      </c>
      <c r="D162">
        <f>①健診機関作成分!L169</f>
        <v>0</v>
      </c>
      <c r="G162" s="1" t="str">
        <f>FIND(TEXT(①健診機関作成分!N169,"G"),"GKMTSHR")&amp;TEXT(①健診機関作成分!N169,"EEMMDD")</f>
        <v>3330100</v>
      </c>
      <c r="H162" s="2">
        <f>①健診機関作成分!M169</f>
        <v>0</v>
      </c>
      <c r="I162">
        <f>①健診機関作成分!C169</f>
        <v>0</v>
      </c>
      <c r="J162" s="1">
        <f>①健診機関作成分!E169</f>
        <v>0</v>
      </c>
      <c r="K162" s="4">
        <f>①健診機関作成分!AE169</f>
        <v>0</v>
      </c>
      <c r="L162" s="4">
        <f>①健診機関作成分!AF169</f>
        <v>0</v>
      </c>
      <c r="M162" s="4">
        <f>①健診機関作成分!AG169</f>
        <v>0</v>
      </c>
      <c r="N162" s="4">
        <f>①健診機関作成分!AH169</f>
        <v>0</v>
      </c>
      <c r="O162">
        <f>①健診機関作成分!AI169+IF(①健診機関作成分!AI169=2,-1,1)</f>
        <v>1</v>
      </c>
      <c r="P162" s="3">
        <f>①健診機関作成分!AJ169</f>
        <v>0</v>
      </c>
      <c r="Q162" s="3">
        <f>①健診機関作成分!AK169</f>
        <v>0</v>
      </c>
      <c r="R162" s="5">
        <f>①健診機関作成分!AN169</f>
        <v>0</v>
      </c>
      <c r="S162" s="5">
        <f>①健診機関作成分!AO169</f>
        <v>0</v>
      </c>
      <c r="T162">
        <f>①健診機関作成分!AP169</f>
        <v>0</v>
      </c>
      <c r="U162" s="3">
        <f>①健診機関作成分!AL169</f>
        <v>0</v>
      </c>
      <c r="V162" s="5">
        <f>①健診機関作成分!AQ169</f>
        <v>0</v>
      </c>
      <c r="W162" s="5">
        <f>①健診機関作成分!AR169</f>
        <v>0</v>
      </c>
      <c r="X162" s="4">
        <f>①健診機関作成分!AS169</f>
        <v>0</v>
      </c>
      <c r="Y162" s="5">
        <f>①健診機関作成分!AT169</f>
        <v>0</v>
      </c>
      <c r="Z162" s="5">
        <f>①健診機関作成分!AU169</f>
        <v>0</v>
      </c>
      <c r="AA162">
        <f>①健診機関作成分!AV169</f>
        <v>0</v>
      </c>
      <c r="AB162" t="str">
        <f>①健診機関作成分!AW169</f>
        <v/>
      </c>
      <c r="AC162" t="str">
        <f>ASC(①健診機関作成分!AX169)</f>
        <v/>
      </c>
      <c r="AD162" t="str">
        <f>ASC(①健診機関作成分!AY169)</f>
        <v/>
      </c>
      <c r="AE162" s="5">
        <f>①健診機関作成分!BA169</f>
        <v>0</v>
      </c>
      <c r="AF162" s="5">
        <f>①健診機関作成分!BB169</f>
        <v>0</v>
      </c>
      <c r="AG162" s="4">
        <f>①健診機関作成分!BC169</f>
        <v>0</v>
      </c>
      <c r="AH162" s="4">
        <f>①健診機関作成分!BD169</f>
        <v>0</v>
      </c>
      <c r="AI162">
        <f>①健診機関作成分!BE169</f>
        <v>0</v>
      </c>
      <c r="AJ162">
        <f>①健診機関作成分!BF169</f>
        <v>0</v>
      </c>
      <c r="AK162" s="5">
        <f>①健診機関作成分!BG169</f>
        <v>0</v>
      </c>
      <c r="AL162" s="4">
        <f>①健診機関作成分!BH169</f>
        <v>0</v>
      </c>
      <c r="AM162" t="str">
        <f>ASC(①健診機関作成分!BI169)</f>
        <v/>
      </c>
      <c r="AN162" t="str">
        <f>ASC(①健診機関作成分!BJ169)</f>
        <v/>
      </c>
      <c r="AO162" t="str">
        <f>ASC(①健診機関作成分!BK169)</f>
        <v/>
      </c>
      <c r="AP162">
        <f>①健診機関作成分!BL169</f>
        <v>0</v>
      </c>
      <c r="AQ162" s="4">
        <f>①健診機関作成分!BM169</f>
        <v>0</v>
      </c>
      <c r="AR162">
        <f>①健診機関作成分!BN169</f>
        <v>0</v>
      </c>
      <c r="AS162" t="str">
        <f>ASC(①健診機関作成分!BO169)</f>
        <v/>
      </c>
      <c r="AT162">
        <f>①健診機関作成分!BP169</f>
        <v>0</v>
      </c>
      <c r="AU162">
        <f>①健診機関作成分!BQ169</f>
        <v>0</v>
      </c>
      <c r="AV162">
        <f>①健診機関作成分!BR169</f>
        <v>0</v>
      </c>
      <c r="AW162">
        <f>①健診機関作成分!BS169</f>
        <v>0</v>
      </c>
      <c r="AX162">
        <f>①健診機関作成分!BT169</f>
        <v>2</v>
      </c>
      <c r="AY162">
        <f>①健診機関作成分!BU169</f>
        <v>0</v>
      </c>
      <c r="AZ162">
        <f>①健診機関作成分!BV169</f>
        <v>2</v>
      </c>
      <c r="BA162">
        <f>①健診機関作成分!BW169</f>
        <v>0</v>
      </c>
      <c r="BB162">
        <f>①健診機関作成分!BX169</f>
        <v>2</v>
      </c>
      <c r="BC162">
        <f>①健診機関作成分!BY169</f>
        <v>0</v>
      </c>
      <c r="BD162">
        <f>①健診機関作成分!BZ169</f>
        <v>0</v>
      </c>
      <c r="BE162">
        <f>①健診機関作成分!CA169</f>
        <v>0</v>
      </c>
      <c r="BF162">
        <f>①健診機関作成分!CB169</f>
        <v>0</v>
      </c>
      <c r="BG162">
        <f>①健診機関作成分!CC169</f>
        <v>0</v>
      </c>
      <c r="BH162">
        <f>①健診機関作成分!CD169</f>
        <v>0</v>
      </c>
      <c r="BI162">
        <f>①健診機関作成分!CE169</f>
        <v>0</v>
      </c>
      <c r="BJ162">
        <f>①健診機関作成分!CF169</f>
        <v>0</v>
      </c>
      <c r="BK162">
        <f>①健診機関作成分!CG169</f>
        <v>0</v>
      </c>
      <c r="BL162">
        <f>①健診機関作成分!CH169</f>
        <v>0</v>
      </c>
      <c r="BM162">
        <f>①健診機関作成分!CI169</f>
        <v>0</v>
      </c>
      <c r="BN162">
        <f>①健診機関作成分!CJ169</f>
        <v>0</v>
      </c>
      <c r="BO162">
        <f>①健診機関作成分!CK169</f>
        <v>0</v>
      </c>
      <c r="BP162">
        <f>①健診機関作成分!CL169</f>
        <v>0</v>
      </c>
      <c r="BQ162">
        <f>①健診機関作成分!CM169</f>
        <v>0</v>
      </c>
      <c r="BR162">
        <f>①健診機関作成分!CN169</f>
        <v>0</v>
      </c>
      <c r="BS162">
        <f>①健診機関作成分!CO169</f>
        <v>0</v>
      </c>
      <c r="BT162">
        <f>①健診機関作成分!CP169</f>
        <v>0</v>
      </c>
      <c r="BU162">
        <f>①健診機関作成分!CQ169</f>
        <v>0</v>
      </c>
      <c r="BV162">
        <f>①健診機関作成分!CR169</f>
        <v>0</v>
      </c>
      <c r="BW162">
        <f>①健診機関作成分!CS169</f>
        <v>0</v>
      </c>
      <c r="BX162">
        <f>①健診機関作成分!CT169</f>
        <v>0</v>
      </c>
      <c r="BY162">
        <f>①健診機関作成分!CU169</f>
        <v>0</v>
      </c>
      <c r="BZ162">
        <f>①健診機関作成分!CV169</f>
        <v>0</v>
      </c>
      <c r="CA162">
        <f>①健診機関作成分!AZ169</f>
        <v>0</v>
      </c>
      <c r="CB162">
        <f>①健診機関作成分!AM169</f>
        <v>0</v>
      </c>
    </row>
    <row r="163" spans="2:80" x14ac:dyDescent="0.2">
      <c r="B163">
        <f>①健診機関作成分!F170</f>
        <v>0</v>
      </c>
      <c r="C163">
        <f>①健診機関作成分!G170</f>
        <v>0</v>
      </c>
      <c r="D163">
        <f>①健診機関作成分!L170</f>
        <v>0</v>
      </c>
      <c r="G163" s="1" t="str">
        <f>FIND(TEXT(①健診機関作成分!N170,"G"),"GKMTSHR")&amp;TEXT(①健診機関作成分!N170,"EEMMDD")</f>
        <v>3330100</v>
      </c>
      <c r="H163" s="2">
        <f>①健診機関作成分!M170</f>
        <v>0</v>
      </c>
      <c r="I163">
        <f>①健診機関作成分!C170</f>
        <v>0</v>
      </c>
      <c r="J163" s="1">
        <f>①健診機関作成分!E170</f>
        <v>0</v>
      </c>
      <c r="K163" s="4">
        <f>①健診機関作成分!AE170</f>
        <v>0</v>
      </c>
      <c r="L163" s="4">
        <f>①健診機関作成分!AF170</f>
        <v>0</v>
      </c>
      <c r="M163" s="4">
        <f>①健診機関作成分!AG170</f>
        <v>0</v>
      </c>
      <c r="N163" s="4">
        <f>①健診機関作成分!AH170</f>
        <v>0</v>
      </c>
      <c r="O163">
        <f>①健診機関作成分!AI170+IF(①健診機関作成分!AI170=2,-1,1)</f>
        <v>1</v>
      </c>
      <c r="P163" s="3">
        <f>①健診機関作成分!AJ170</f>
        <v>0</v>
      </c>
      <c r="Q163" s="3">
        <f>①健診機関作成分!AK170</f>
        <v>0</v>
      </c>
      <c r="R163" s="5">
        <f>①健診機関作成分!AN170</f>
        <v>0</v>
      </c>
      <c r="S163" s="5">
        <f>①健診機関作成分!AO170</f>
        <v>0</v>
      </c>
      <c r="T163">
        <f>①健診機関作成分!AP170</f>
        <v>0</v>
      </c>
      <c r="U163" s="3">
        <f>①健診機関作成分!AL170</f>
        <v>0</v>
      </c>
      <c r="V163" s="5">
        <f>①健診機関作成分!AQ170</f>
        <v>0</v>
      </c>
      <c r="W163" s="5">
        <f>①健診機関作成分!AR170</f>
        <v>0</v>
      </c>
      <c r="X163" s="4">
        <f>①健診機関作成分!AS170</f>
        <v>0</v>
      </c>
      <c r="Y163" s="5">
        <f>①健診機関作成分!AT170</f>
        <v>0</v>
      </c>
      <c r="Z163" s="5">
        <f>①健診機関作成分!AU170</f>
        <v>0</v>
      </c>
      <c r="AA163">
        <f>①健診機関作成分!AV170</f>
        <v>0</v>
      </c>
      <c r="AB163" t="str">
        <f>①健診機関作成分!AW170</f>
        <v/>
      </c>
      <c r="AC163" t="str">
        <f>ASC(①健診機関作成分!AX170)</f>
        <v/>
      </c>
      <c r="AD163" t="str">
        <f>ASC(①健診機関作成分!AY170)</f>
        <v/>
      </c>
      <c r="AE163" s="5">
        <f>①健診機関作成分!BA170</f>
        <v>0</v>
      </c>
      <c r="AF163" s="5">
        <f>①健診機関作成分!BB170</f>
        <v>0</v>
      </c>
      <c r="AG163" s="4">
        <f>①健診機関作成分!BC170</f>
        <v>0</v>
      </c>
      <c r="AH163" s="4">
        <f>①健診機関作成分!BD170</f>
        <v>0</v>
      </c>
      <c r="AI163">
        <f>①健診機関作成分!BE170</f>
        <v>0</v>
      </c>
      <c r="AJ163">
        <f>①健診機関作成分!BF170</f>
        <v>0</v>
      </c>
      <c r="AK163" s="5">
        <f>①健診機関作成分!BG170</f>
        <v>0</v>
      </c>
      <c r="AL163" s="4">
        <f>①健診機関作成分!BH170</f>
        <v>0</v>
      </c>
      <c r="AM163" t="str">
        <f>ASC(①健診機関作成分!BI170)</f>
        <v/>
      </c>
      <c r="AN163" t="str">
        <f>ASC(①健診機関作成分!BJ170)</f>
        <v/>
      </c>
      <c r="AO163" t="str">
        <f>ASC(①健診機関作成分!BK170)</f>
        <v/>
      </c>
      <c r="AP163">
        <f>①健診機関作成分!BL170</f>
        <v>0</v>
      </c>
      <c r="AQ163" s="4">
        <f>①健診機関作成分!BM170</f>
        <v>0</v>
      </c>
      <c r="AR163">
        <f>①健診機関作成分!BN170</f>
        <v>0</v>
      </c>
      <c r="AS163" t="str">
        <f>ASC(①健診機関作成分!BO170)</f>
        <v/>
      </c>
      <c r="AT163">
        <f>①健診機関作成分!BP170</f>
        <v>0</v>
      </c>
      <c r="AU163">
        <f>①健診機関作成分!BQ170</f>
        <v>0</v>
      </c>
      <c r="AV163">
        <f>①健診機関作成分!BR170</f>
        <v>0</v>
      </c>
      <c r="AW163">
        <f>①健診機関作成分!BS170</f>
        <v>0</v>
      </c>
      <c r="AX163">
        <f>①健診機関作成分!BT170</f>
        <v>2</v>
      </c>
      <c r="AY163">
        <f>①健診機関作成分!BU170</f>
        <v>0</v>
      </c>
      <c r="AZ163">
        <f>①健診機関作成分!BV170</f>
        <v>2</v>
      </c>
      <c r="BA163">
        <f>①健診機関作成分!BW170</f>
        <v>0</v>
      </c>
      <c r="BB163">
        <f>①健診機関作成分!BX170</f>
        <v>2</v>
      </c>
      <c r="BC163">
        <f>①健診機関作成分!BY170</f>
        <v>0</v>
      </c>
      <c r="BD163">
        <f>①健診機関作成分!BZ170</f>
        <v>0</v>
      </c>
      <c r="BE163">
        <f>①健診機関作成分!CA170</f>
        <v>0</v>
      </c>
      <c r="BF163">
        <f>①健診機関作成分!CB170</f>
        <v>0</v>
      </c>
      <c r="BG163">
        <f>①健診機関作成分!CC170</f>
        <v>0</v>
      </c>
      <c r="BH163">
        <f>①健診機関作成分!CD170</f>
        <v>0</v>
      </c>
      <c r="BI163">
        <f>①健診機関作成分!CE170</f>
        <v>0</v>
      </c>
      <c r="BJ163">
        <f>①健診機関作成分!CF170</f>
        <v>0</v>
      </c>
      <c r="BK163">
        <f>①健診機関作成分!CG170</f>
        <v>0</v>
      </c>
      <c r="BL163">
        <f>①健診機関作成分!CH170</f>
        <v>0</v>
      </c>
      <c r="BM163">
        <f>①健診機関作成分!CI170</f>
        <v>0</v>
      </c>
      <c r="BN163">
        <f>①健診機関作成分!CJ170</f>
        <v>0</v>
      </c>
      <c r="BO163">
        <f>①健診機関作成分!CK170</f>
        <v>0</v>
      </c>
      <c r="BP163">
        <f>①健診機関作成分!CL170</f>
        <v>0</v>
      </c>
      <c r="BQ163">
        <f>①健診機関作成分!CM170</f>
        <v>0</v>
      </c>
      <c r="BR163">
        <f>①健診機関作成分!CN170</f>
        <v>0</v>
      </c>
      <c r="BS163">
        <f>①健診機関作成分!CO170</f>
        <v>0</v>
      </c>
      <c r="BT163">
        <f>①健診機関作成分!CP170</f>
        <v>0</v>
      </c>
      <c r="BU163">
        <f>①健診機関作成分!CQ170</f>
        <v>0</v>
      </c>
      <c r="BV163">
        <f>①健診機関作成分!CR170</f>
        <v>0</v>
      </c>
      <c r="BW163">
        <f>①健診機関作成分!CS170</f>
        <v>0</v>
      </c>
      <c r="BX163">
        <f>①健診機関作成分!CT170</f>
        <v>0</v>
      </c>
      <c r="BY163">
        <f>①健診機関作成分!CU170</f>
        <v>0</v>
      </c>
      <c r="BZ163">
        <f>①健診機関作成分!CV170</f>
        <v>0</v>
      </c>
      <c r="CA163">
        <f>①健診機関作成分!AZ170</f>
        <v>0</v>
      </c>
      <c r="CB163">
        <f>①健診機関作成分!AM170</f>
        <v>0</v>
      </c>
    </row>
    <row r="164" spans="2:80" x14ac:dyDescent="0.2">
      <c r="B164">
        <f>①健診機関作成分!F171</f>
        <v>0</v>
      </c>
      <c r="C164">
        <f>①健診機関作成分!G171</f>
        <v>0</v>
      </c>
      <c r="D164">
        <f>①健診機関作成分!L171</f>
        <v>0</v>
      </c>
      <c r="G164" s="1" t="str">
        <f>FIND(TEXT(①健診機関作成分!N171,"G"),"GKMTSHR")&amp;TEXT(①健診機関作成分!N171,"EEMMDD")</f>
        <v>3330100</v>
      </c>
      <c r="H164" s="2">
        <f>①健診機関作成分!M171</f>
        <v>0</v>
      </c>
      <c r="I164">
        <f>①健診機関作成分!C171</f>
        <v>0</v>
      </c>
      <c r="J164" s="1">
        <f>①健診機関作成分!E171</f>
        <v>0</v>
      </c>
      <c r="K164" s="4">
        <f>①健診機関作成分!AE171</f>
        <v>0</v>
      </c>
      <c r="L164" s="4">
        <f>①健診機関作成分!AF171</f>
        <v>0</v>
      </c>
      <c r="M164" s="4">
        <f>①健診機関作成分!AG171</f>
        <v>0</v>
      </c>
      <c r="N164" s="4">
        <f>①健診機関作成分!AH171</f>
        <v>0</v>
      </c>
      <c r="O164">
        <f>①健診機関作成分!AI171+IF(①健診機関作成分!AI171=2,-1,1)</f>
        <v>1</v>
      </c>
      <c r="P164" s="3">
        <f>①健診機関作成分!AJ171</f>
        <v>0</v>
      </c>
      <c r="Q164" s="3">
        <f>①健診機関作成分!AK171</f>
        <v>0</v>
      </c>
      <c r="R164" s="5">
        <f>①健診機関作成分!AN171</f>
        <v>0</v>
      </c>
      <c r="S164" s="5">
        <f>①健診機関作成分!AO171</f>
        <v>0</v>
      </c>
      <c r="T164">
        <f>①健診機関作成分!AP171</f>
        <v>0</v>
      </c>
      <c r="U164" s="3">
        <f>①健診機関作成分!AL171</f>
        <v>0</v>
      </c>
      <c r="V164" s="5">
        <f>①健診機関作成分!AQ171</f>
        <v>0</v>
      </c>
      <c r="W164" s="5">
        <f>①健診機関作成分!AR171</f>
        <v>0</v>
      </c>
      <c r="X164" s="4">
        <f>①健診機関作成分!AS171</f>
        <v>0</v>
      </c>
      <c r="Y164" s="5">
        <f>①健診機関作成分!AT171</f>
        <v>0</v>
      </c>
      <c r="Z164" s="5">
        <f>①健診機関作成分!AU171</f>
        <v>0</v>
      </c>
      <c r="AA164">
        <f>①健診機関作成分!AV171</f>
        <v>0</v>
      </c>
      <c r="AB164" t="str">
        <f>①健診機関作成分!AW171</f>
        <v/>
      </c>
      <c r="AC164" t="str">
        <f>ASC(①健診機関作成分!AX171)</f>
        <v/>
      </c>
      <c r="AD164" t="str">
        <f>ASC(①健診機関作成分!AY171)</f>
        <v/>
      </c>
      <c r="AE164" s="5">
        <f>①健診機関作成分!BA171</f>
        <v>0</v>
      </c>
      <c r="AF164" s="5">
        <f>①健診機関作成分!BB171</f>
        <v>0</v>
      </c>
      <c r="AG164" s="4">
        <f>①健診機関作成分!BC171</f>
        <v>0</v>
      </c>
      <c r="AH164" s="4">
        <f>①健診機関作成分!BD171</f>
        <v>0</v>
      </c>
      <c r="AI164">
        <f>①健診機関作成分!BE171</f>
        <v>0</v>
      </c>
      <c r="AJ164">
        <f>①健診機関作成分!BF171</f>
        <v>0</v>
      </c>
      <c r="AK164" s="5">
        <f>①健診機関作成分!BG171</f>
        <v>0</v>
      </c>
      <c r="AL164" s="4">
        <f>①健診機関作成分!BH171</f>
        <v>0</v>
      </c>
      <c r="AM164" t="str">
        <f>ASC(①健診機関作成分!BI171)</f>
        <v/>
      </c>
      <c r="AN164" t="str">
        <f>ASC(①健診機関作成分!BJ171)</f>
        <v/>
      </c>
      <c r="AO164" t="str">
        <f>ASC(①健診機関作成分!BK171)</f>
        <v/>
      </c>
      <c r="AP164">
        <f>①健診機関作成分!BL171</f>
        <v>0</v>
      </c>
      <c r="AQ164" s="4">
        <f>①健診機関作成分!BM171</f>
        <v>0</v>
      </c>
      <c r="AR164">
        <f>①健診機関作成分!BN171</f>
        <v>0</v>
      </c>
      <c r="AS164" t="str">
        <f>ASC(①健診機関作成分!BO171)</f>
        <v/>
      </c>
      <c r="AT164">
        <f>①健診機関作成分!BP171</f>
        <v>0</v>
      </c>
      <c r="AU164">
        <f>①健診機関作成分!BQ171</f>
        <v>0</v>
      </c>
      <c r="AV164">
        <f>①健診機関作成分!BR171</f>
        <v>0</v>
      </c>
      <c r="AW164">
        <f>①健診機関作成分!BS171</f>
        <v>0</v>
      </c>
      <c r="AX164">
        <f>①健診機関作成分!BT171</f>
        <v>2</v>
      </c>
      <c r="AY164">
        <f>①健診機関作成分!BU171</f>
        <v>0</v>
      </c>
      <c r="AZ164">
        <f>①健診機関作成分!BV171</f>
        <v>2</v>
      </c>
      <c r="BA164">
        <f>①健診機関作成分!BW171</f>
        <v>0</v>
      </c>
      <c r="BB164">
        <f>①健診機関作成分!BX171</f>
        <v>2</v>
      </c>
      <c r="BC164">
        <f>①健診機関作成分!BY171</f>
        <v>0</v>
      </c>
      <c r="BD164">
        <f>①健診機関作成分!BZ171</f>
        <v>0</v>
      </c>
      <c r="BE164">
        <f>①健診機関作成分!CA171</f>
        <v>0</v>
      </c>
      <c r="BF164">
        <f>①健診機関作成分!CB171</f>
        <v>0</v>
      </c>
      <c r="BG164">
        <f>①健診機関作成分!CC171</f>
        <v>0</v>
      </c>
      <c r="BH164">
        <f>①健診機関作成分!CD171</f>
        <v>0</v>
      </c>
      <c r="BI164">
        <f>①健診機関作成分!CE171</f>
        <v>0</v>
      </c>
      <c r="BJ164">
        <f>①健診機関作成分!CF171</f>
        <v>0</v>
      </c>
      <c r="BK164">
        <f>①健診機関作成分!CG171</f>
        <v>0</v>
      </c>
      <c r="BL164">
        <f>①健診機関作成分!CH171</f>
        <v>0</v>
      </c>
      <c r="BM164">
        <f>①健診機関作成分!CI171</f>
        <v>0</v>
      </c>
      <c r="BN164">
        <f>①健診機関作成分!CJ171</f>
        <v>0</v>
      </c>
      <c r="BO164">
        <f>①健診機関作成分!CK171</f>
        <v>0</v>
      </c>
      <c r="BP164">
        <f>①健診機関作成分!CL171</f>
        <v>0</v>
      </c>
      <c r="BQ164">
        <f>①健診機関作成分!CM171</f>
        <v>0</v>
      </c>
      <c r="BR164">
        <f>①健診機関作成分!CN171</f>
        <v>0</v>
      </c>
      <c r="BS164">
        <f>①健診機関作成分!CO171</f>
        <v>0</v>
      </c>
      <c r="BT164">
        <f>①健診機関作成分!CP171</f>
        <v>0</v>
      </c>
      <c r="BU164">
        <f>①健診機関作成分!CQ171</f>
        <v>0</v>
      </c>
      <c r="BV164">
        <f>①健診機関作成分!CR171</f>
        <v>0</v>
      </c>
      <c r="BW164">
        <f>①健診機関作成分!CS171</f>
        <v>0</v>
      </c>
      <c r="BX164">
        <f>①健診機関作成分!CT171</f>
        <v>0</v>
      </c>
      <c r="BY164">
        <f>①健診機関作成分!CU171</f>
        <v>0</v>
      </c>
      <c r="BZ164">
        <f>①健診機関作成分!CV171</f>
        <v>0</v>
      </c>
      <c r="CA164">
        <f>①健診機関作成分!AZ171</f>
        <v>0</v>
      </c>
      <c r="CB164">
        <f>①健診機関作成分!AM171</f>
        <v>0</v>
      </c>
    </row>
    <row r="165" spans="2:80" x14ac:dyDescent="0.2">
      <c r="B165">
        <f>①健診機関作成分!F172</f>
        <v>0</v>
      </c>
      <c r="C165">
        <f>①健診機関作成分!G172</f>
        <v>0</v>
      </c>
      <c r="D165">
        <f>①健診機関作成分!L172</f>
        <v>0</v>
      </c>
      <c r="G165" s="1" t="str">
        <f>FIND(TEXT(①健診機関作成分!N172,"G"),"GKMTSHR")&amp;TEXT(①健診機関作成分!N172,"EEMMDD")</f>
        <v>3330100</v>
      </c>
      <c r="H165" s="2">
        <f>①健診機関作成分!M172</f>
        <v>0</v>
      </c>
      <c r="I165">
        <f>①健診機関作成分!C172</f>
        <v>0</v>
      </c>
      <c r="J165" s="1">
        <f>①健診機関作成分!E172</f>
        <v>0</v>
      </c>
      <c r="K165" s="4">
        <f>①健診機関作成分!AE172</f>
        <v>0</v>
      </c>
      <c r="L165" s="4">
        <f>①健診機関作成分!AF172</f>
        <v>0</v>
      </c>
      <c r="M165" s="4">
        <f>①健診機関作成分!AG172</f>
        <v>0</v>
      </c>
      <c r="N165" s="4">
        <f>①健診機関作成分!AH172</f>
        <v>0</v>
      </c>
      <c r="O165">
        <f>①健診機関作成分!AI172+IF(①健診機関作成分!AI172=2,-1,1)</f>
        <v>1</v>
      </c>
      <c r="P165" s="3">
        <f>①健診機関作成分!AJ172</f>
        <v>0</v>
      </c>
      <c r="Q165" s="3">
        <f>①健診機関作成分!AK172</f>
        <v>0</v>
      </c>
      <c r="R165" s="5">
        <f>①健診機関作成分!AN172</f>
        <v>0</v>
      </c>
      <c r="S165" s="5">
        <f>①健診機関作成分!AO172</f>
        <v>0</v>
      </c>
      <c r="T165">
        <f>①健診機関作成分!AP172</f>
        <v>0</v>
      </c>
      <c r="U165" s="3">
        <f>①健診機関作成分!AL172</f>
        <v>0</v>
      </c>
      <c r="V165" s="5">
        <f>①健診機関作成分!AQ172</f>
        <v>0</v>
      </c>
      <c r="W165" s="5">
        <f>①健診機関作成分!AR172</f>
        <v>0</v>
      </c>
      <c r="X165" s="4">
        <f>①健診機関作成分!AS172</f>
        <v>0</v>
      </c>
      <c r="Y165" s="5">
        <f>①健診機関作成分!AT172</f>
        <v>0</v>
      </c>
      <c r="Z165" s="5">
        <f>①健診機関作成分!AU172</f>
        <v>0</v>
      </c>
      <c r="AA165">
        <f>①健診機関作成分!AV172</f>
        <v>0</v>
      </c>
      <c r="AB165" t="str">
        <f>①健診機関作成分!AW172</f>
        <v/>
      </c>
      <c r="AC165" t="str">
        <f>ASC(①健診機関作成分!AX172)</f>
        <v/>
      </c>
      <c r="AD165" t="str">
        <f>ASC(①健診機関作成分!AY172)</f>
        <v/>
      </c>
      <c r="AE165" s="5">
        <f>①健診機関作成分!BA172</f>
        <v>0</v>
      </c>
      <c r="AF165" s="5">
        <f>①健診機関作成分!BB172</f>
        <v>0</v>
      </c>
      <c r="AG165" s="4">
        <f>①健診機関作成分!BC172</f>
        <v>0</v>
      </c>
      <c r="AH165" s="4">
        <f>①健診機関作成分!BD172</f>
        <v>0</v>
      </c>
      <c r="AI165">
        <f>①健診機関作成分!BE172</f>
        <v>0</v>
      </c>
      <c r="AJ165">
        <f>①健診機関作成分!BF172</f>
        <v>0</v>
      </c>
      <c r="AK165" s="5">
        <f>①健診機関作成分!BG172</f>
        <v>0</v>
      </c>
      <c r="AL165" s="4">
        <f>①健診機関作成分!BH172</f>
        <v>0</v>
      </c>
      <c r="AM165" t="str">
        <f>ASC(①健診機関作成分!BI172)</f>
        <v/>
      </c>
      <c r="AN165" t="str">
        <f>ASC(①健診機関作成分!BJ172)</f>
        <v/>
      </c>
      <c r="AO165" t="str">
        <f>ASC(①健診機関作成分!BK172)</f>
        <v/>
      </c>
      <c r="AP165">
        <f>①健診機関作成分!BL172</f>
        <v>0</v>
      </c>
      <c r="AQ165" s="4">
        <f>①健診機関作成分!BM172</f>
        <v>0</v>
      </c>
      <c r="AR165">
        <f>①健診機関作成分!BN172</f>
        <v>0</v>
      </c>
      <c r="AS165" t="str">
        <f>ASC(①健診機関作成分!BO172)</f>
        <v/>
      </c>
      <c r="AT165">
        <f>①健診機関作成分!BP172</f>
        <v>0</v>
      </c>
      <c r="AU165">
        <f>①健診機関作成分!BQ172</f>
        <v>0</v>
      </c>
      <c r="AV165">
        <f>①健診機関作成分!BR172</f>
        <v>0</v>
      </c>
      <c r="AW165">
        <f>①健診機関作成分!BS172</f>
        <v>0</v>
      </c>
      <c r="AX165">
        <f>①健診機関作成分!BT172</f>
        <v>2</v>
      </c>
      <c r="AY165">
        <f>①健診機関作成分!BU172</f>
        <v>0</v>
      </c>
      <c r="AZ165">
        <f>①健診機関作成分!BV172</f>
        <v>2</v>
      </c>
      <c r="BA165">
        <f>①健診機関作成分!BW172</f>
        <v>0</v>
      </c>
      <c r="BB165">
        <f>①健診機関作成分!BX172</f>
        <v>2</v>
      </c>
      <c r="BC165">
        <f>①健診機関作成分!BY172</f>
        <v>0</v>
      </c>
      <c r="BD165">
        <f>①健診機関作成分!BZ172</f>
        <v>0</v>
      </c>
      <c r="BE165">
        <f>①健診機関作成分!CA172</f>
        <v>0</v>
      </c>
      <c r="BF165">
        <f>①健診機関作成分!CB172</f>
        <v>0</v>
      </c>
      <c r="BG165">
        <f>①健診機関作成分!CC172</f>
        <v>0</v>
      </c>
      <c r="BH165">
        <f>①健診機関作成分!CD172</f>
        <v>0</v>
      </c>
      <c r="BI165">
        <f>①健診機関作成分!CE172</f>
        <v>0</v>
      </c>
      <c r="BJ165">
        <f>①健診機関作成分!CF172</f>
        <v>0</v>
      </c>
      <c r="BK165">
        <f>①健診機関作成分!CG172</f>
        <v>0</v>
      </c>
      <c r="BL165">
        <f>①健診機関作成分!CH172</f>
        <v>0</v>
      </c>
      <c r="BM165">
        <f>①健診機関作成分!CI172</f>
        <v>0</v>
      </c>
      <c r="BN165">
        <f>①健診機関作成分!CJ172</f>
        <v>0</v>
      </c>
      <c r="BO165">
        <f>①健診機関作成分!CK172</f>
        <v>0</v>
      </c>
      <c r="BP165">
        <f>①健診機関作成分!CL172</f>
        <v>0</v>
      </c>
      <c r="BQ165">
        <f>①健診機関作成分!CM172</f>
        <v>0</v>
      </c>
      <c r="BR165">
        <f>①健診機関作成分!CN172</f>
        <v>0</v>
      </c>
      <c r="BS165">
        <f>①健診機関作成分!CO172</f>
        <v>0</v>
      </c>
      <c r="BT165">
        <f>①健診機関作成分!CP172</f>
        <v>0</v>
      </c>
      <c r="BU165">
        <f>①健診機関作成分!CQ172</f>
        <v>0</v>
      </c>
      <c r="BV165">
        <f>①健診機関作成分!CR172</f>
        <v>0</v>
      </c>
      <c r="BW165">
        <f>①健診機関作成分!CS172</f>
        <v>0</v>
      </c>
      <c r="BX165">
        <f>①健診機関作成分!CT172</f>
        <v>0</v>
      </c>
      <c r="BY165">
        <f>①健診機関作成分!CU172</f>
        <v>0</v>
      </c>
      <c r="BZ165">
        <f>①健診機関作成分!CV172</f>
        <v>0</v>
      </c>
      <c r="CA165">
        <f>①健診機関作成分!AZ172</f>
        <v>0</v>
      </c>
      <c r="CB165">
        <f>①健診機関作成分!AM172</f>
        <v>0</v>
      </c>
    </row>
    <row r="166" spans="2:80" x14ac:dyDescent="0.2">
      <c r="B166">
        <f>①健診機関作成分!F173</f>
        <v>0</v>
      </c>
      <c r="C166">
        <f>①健診機関作成分!G173</f>
        <v>0</v>
      </c>
      <c r="D166">
        <f>①健診機関作成分!L173</f>
        <v>0</v>
      </c>
      <c r="G166" s="1" t="str">
        <f>FIND(TEXT(①健診機関作成分!N173,"G"),"GKMTSHR")&amp;TEXT(①健診機関作成分!N173,"EEMMDD")</f>
        <v>3330100</v>
      </c>
      <c r="H166" s="2">
        <f>①健診機関作成分!M173</f>
        <v>0</v>
      </c>
      <c r="I166">
        <f>①健診機関作成分!C173</f>
        <v>0</v>
      </c>
      <c r="J166" s="1">
        <f>①健診機関作成分!E173</f>
        <v>0</v>
      </c>
      <c r="K166" s="4">
        <f>①健診機関作成分!AE173</f>
        <v>0</v>
      </c>
      <c r="L166" s="4">
        <f>①健診機関作成分!AF173</f>
        <v>0</v>
      </c>
      <c r="M166" s="4">
        <f>①健診機関作成分!AG173</f>
        <v>0</v>
      </c>
      <c r="N166" s="4">
        <f>①健診機関作成分!AH173</f>
        <v>0</v>
      </c>
      <c r="O166">
        <f>①健診機関作成分!AI173+IF(①健診機関作成分!AI173=2,-1,1)</f>
        <v>1</v>
      </c>
      <c r="P166" s="3">
        <f>①健診機関作成分!AJ173</f>
        <v>0</v>
      </c>
      <c r="Q166" s="3">
        <f>①健診機関作成分!AK173</f>
        <v>0</v>
      </c>
      <c r="R166" s="5">
        <f>①健診機関作成分!AN173</f>
        <v>0</v>
      </c>
      <c r="S166" s="5">
        <f>①健診機関作成分!AO173</f>
        <v>0</v>
      </c>
      <c r="T166">
        <f>①健診機関作成分!AP173</f>
        <v>0</v>
      </c>
      <c r="U166" s="3">
        <f>①健診機関作成分!AL173</f>
        <v>0</v>
      </c>
      <c r="V166" s="5">
        <f>①健診機関作成分!AQ173</f>
        <v>0</v>
      </c>
      <c r="W166" s="5">
        <f>①健診機関作成分!AR173</f>
        <v>0</v>
      </c>
      <c r="X166" s="4">
        <f>①健診機関作成分!AS173</f>
        <v>0</v>
      </c>
      <c r="Y166" s="5">
        <f>①健診機関作成分!AT173</f>
        <v>0</v>
      </c>
      <c r="Z166" s="5">
        <f>①健診機関作成分!AU173</f>
        <v>0</v>
      </c>
      <c r="AA166">
        <f>①健診機関作成分!AV173</f>
        <v>0</v>
      </c>
      <c r="AB166" t="str">
        <f>①健診機関作成分!AW173</f>
        <v/>
      </c>
      <c r="AC166" t="str">
        <f>ASC(①健診機関作成分!AX173)</f>
        <v/>
      </c>
      <c r="AD166" t="str">
        <f>ASC(①健診機関作成分!AY173)</f>
        <v/>
      </c>
      <c r="AE166" s="5">
        <f>①健診機関作成分!BA173</f>
        <v>0</v>
      </c>
      <c r="AF166" s="5">
        <f>①健診機関作成分!BB173</f>
        <v>0</v>
      </c>
      <c r="AG166" s="4">
        <f>①健診機関作成分!BC173</f>
        <v>0</v>
      </c>
      <c r="AH166" s="4">
        <f>①健診機関作成分!BD173</f>
        <v>0</v>
      </c>
      <c r="AI166">
        <f>①健診機関作成分!BE173</f>
        <v>0</v>
      </c>
      <c r="AJ166">
        <f>①健診機関作成分!BF173</f>
        <v>0</v>
      </c>
      <c r="AK166" s="5">
        <f>①健診機関作成分!BG173</f>
        <v>0</v>
      </c>
      <c r="AL166" s="4">
        <f>①健診機関作成分!BH173</f>
        <v>0</v>
      </c>
      <c r="AM166" t="str">
        <f>ASC(①健診機関作成分!BI173)</f>
        <v/>
      </c>
      <c r="AN166" t="str">
        <f>ASC(①健診機関作成分!BJ173)</f>
        <v/>
      </c>
      <c r="AO166" t="str">
        <f>ASC(①健診機関作成分!BK173)</f>
        <v/>
      </c>
      <c r="AP166">
        <f>①健診機関作成分!BL173</f>
        <v>0</v>
      </c>
      <c r="AQ166" s="4">
        <f>①健診機関作成分!BM173</f>
        <v>0</v>
      </c>
      <c r="AR166">
        <f>①健診機関作成分!BN173</f>
        <v>0</v>
      </c>
      <c r="AS166" t="str">
        <f>ASC(①健診機関作成分!BO173)</f>
        <v/>
      </c>
      <c r="AT166">
        <f>①健診機関作成分!BP173</f>
        <v>0</v>
      </c>
      <c r="AU166">
        <f>①健診機関作成分!BQ173</f>
        <v>0</v>
      </c>
      <c r="AV166">
        <f>①健診機関作成分!BR173</f>
        <v>0</v>
      </c>
      <c r="AW166">
        <f>①健診機関作成分!BS173</f>
        <v>0</v>
      </c>
      <c r="AX166">
        <f>①健診機関作成分!BT173</f>
        <v>2</v>
      </c>
      <c r="AY166">
        <f>①健診機関作成分!BU173</f>
        <v>0</v>
      </c>
      <c r="AZ166">
        <f>①健診機関作成分!BV173</f>
        <v>2</v>
      </c>
      <c r="BA166">
        <f>①健診機関作成分!BW173</f>
        <v>0</v>
      </c>
      <c r="BB166">
        <f>①健診機関作成分!BX173</f>
        <v>2</v>
      </c>
      <c r="BC166">
        <f>①健診機関作成分!BY173</f>
        <v>0</v>
      </c>
      <c r="BD166">
        <f>①健診機関作成分!BZ173</f>
        <v>0</v>
      </c>
      <c r="BE166">
        <f>①健診機関作成分!CA173</f>
        <v>0</v>
      </c>
      <c r="BF166">
        <f>①健診機関作成分!CB173</f>
        <v>0</v>
      </c>
      <c r="BG166">
        <f>①健診機関作成分!CC173</f>
        <v>0</v>
      </c>
      <c r="BH166">
        <f>①健診機関作成分!CD173</f>
        <v>0</v>
      </c>
      <c r="BI166">
        <f>①健診機関作成分!CE173</f>
        <v>0</v>
      </c>
      <c r="BJ166">
        <f>①健診機関作成分!CF173</f>
        <v>0</v>
      </c>
      <c r="BK166">
        <f>①健診機関作成分!CG173</f>
        <v>0</v>
      </c>
      <c r="BL166">
        <f>①健診機関作成分!CH173</f>
        <v>0</v>
      </c>
      <c r="BM166">
        <f>①健診機関作成分!CI173</f>
        <v>0</v>
      </c>
      <c r="BN166">
        <f>①健診機関作成分!CJ173</f>
        <v>0</v>
      </c>
      <c r="BO166">
        <f>①健診機関作成分!CK173</f>
        <v>0</v>
      </c>
      <c r="BP166">
        <f>①健診機関作成分!CL173</f>
        <v>0</v>
      </c>
      <c r="BQ166">
        <f>①健診機関作成分!CM173</f>
        <v>0</v>
      </c>
      <c r="BR166">
        <f>①健診機関作成分!CN173</f>
        <v>0</v>
      </c>
      <c r="BS166">
        <f>①健診機関作成分!CO173</f>
        <v>0</v>
      </c>
      <c r="BT166">
        <f>①健診機関作成分!CP173</f>
        <v>0</v>
      </c>
      <c r="BU166">
        <f>①健診機関作成分!CQ173</f>
        <v>0</v>
      </c>
      <c r="BV166">
        <f>①健診機関作成分!CR173</f>
        <v>0</v>
      </c>
      <c r="BW166">
        <f>①健診機関作成分!CS173</f>
        <v>0</v>
      </c>
      <c r="BX166">
        <f>①健診機関作成分!CT173</f>
        <v>0</v>
      </c>
      <c r="BY166">
        <f>①健診機関作成分!CU173</f>
        <v>0</v>
      </c>
      <c r="BZ166">
        <f>①健診機関作成分!CV173</f>
        <v>0</v>
      </c>
      <c r="CA166">
        <f>①健診機関作成分!AZ173</f>
        <v>0</v>
      </c>
      <c r="CB166">
        <f>①健診機関作成分!AM173</f>
        <v>0</v>
      </c>
    </row>
    <row r="167" spans="2:80" x14ac:dyDescent="0.2">
      <c r="B167">
        <f>①健診機関作成分!F174</f>
        <v>0</v>
      </c>
      <c r="C167">
        <f>①健診機関作成分!G174</f>
        <v>0</v>
      </c>
      <c r="D167">
        <f>①健診機関作成分!L174</f>
        <v>0</v>
      </c>
      <c r="G167" s="1" t="str">
        <f>FIND(TEXT(①健診機関作成分!N174,"G"),"GKMTSHR")&amp;TEXT(①健診機関作成分!N174,"EEMMDD")</f>
        <v>3330100</v>
      </c>
      <c r="H167" s="2">
        <f>①健診機関作成分!M174</f>
        <v>0</v>
      </c>
      <c r="I167">
        <f>①健診機関作成分!C174</f>
        <v>0</v>
      </c>
      <c r="J167" s="1">
        <f>①健診機関作成分!E174</f>
        <v>0</v>
      </c>
      <c r="K167" s="4">
        <f>①健診機関作成分!AE174</f>
        <v>0</v>
      </c>
      <c r="L167" s="4">
        <f>①健診機関作成分!AF174</f>
        <v>0</v>
      </c>
      <c r="M167" s="4">
        <f>①健診機関作成分!AG174</f>
        <v>0</v>
      </c>
      <c r="N167" s="4">
        <f>①健診機関作成分!AH174</f>
        <v>0</v>
      </c>
      <c r="O167">
        <f>①健診機関作成分!AI174+IF(①健診機関作成分!AI174=2,-1,1)</f>
        <v>1</v>
      </c>
      <c r="P167" s="3">
        <f>①健診機関作成分!AJ174</f>
        <v>0</v>
      </c>
      <c r="Q167" s="3">
        <f>①健診機関作成分!AK174</f>
        <v>0</v>
      </c>
      <c r="R167" s="5">
        <f>①健診機関作成分!AN174</f>
        <v>0</v>
      </c>
      <c r="S167" s="5">
        <f>①健診機関作成分!AO174</f>
        <v>0</v>
      </c>
      <c r="T167">
        <f>①健診機関作成分!AP174</f>
        <v>0</v>
      </c>
      <c r="U167" s="3">
        <f>①健診機関作成分!AL174</f>
        <v>0</v>
      </c>
      <c r="V167" s="5">
        <f>①健診機関作成分!AQ174</f>
        <v>0</v>
      </c>
      <c r="W167" s="5">
        <f>①健診機関作成分!AR174</f>
        <v>0</v>
      </c>
      <c r="X167" s="4">
        <f>①健診機関作成分!AS174</f>
        <v>0</v>
      </c>
      <c r="Y167" s="5">
        <f>①健診機関作成分!AT174</f>
        <v>0</v>
      </c>
      <c r="Z167" s="5">
        <f>①健診機関作成分!AU174</f>
        <v>0</v>
      </c>
      <c r="AA167">
        <f>①健診機関作成分!AV174</f>
        <v>0</v>
      </c>
      <c r="AB167" t="str">
        <f>①健診機関作成分!AW174</f>
        <v/>
      </c>
      <c r="AC167" t="str">
        <f>ASC(①健診機関作成分!AX174)</f>
        <v/>
      </c>
      <c r="AD167" t="str">
        <f>ASC(①健診機関作成分!AY174)</f>
        <v/>
      </c>
      <c r="AE167" s="5">
        <f>①健診機関作成分!BA174</f>
        <v>0</v>
      </c>
      <c r="AF167" s="5">
        <f>①健診機関作成分!BB174</f>
        <v>0</v>
      </c>
      <c r="AG167" s="4">
        <f>①健診機関作成分!BC174</f>
        <v>0</v>
      </c>
      <c r="AH167" s="4">
        <f>①健診機関作成分!BD174</f>
        <v>0</v>
      </c>
      <c r="AI167">
        <f>①健診機関作成分!BE174</f>
        <v>0</v>
      </c>
      <c r="AJ167">
        <f>①健診機関作成分!BF174</f>
        <v>0</v>
      </c>
      <c r="AK167" s="5">
        <f>①健診機関作成分!BG174</f>
        <v>0</v>
      </c>
      <c r="AL167" s="4">
        <f>①健診機関作成分!BH174</f>
        <v>0</v>
      </c>
      <c r="AM167" t="str">
        <f>ASC(①健診機関作成分!BI174)</f>
        <v/>
      </c>
      <c r="AN167" t="str">
        <f>ASC(①健診機関作成分!BJ174)</f>
        <v/>
      </c>
      <c r="AO167" t="str">
        <f>ASC(①健診機関作成分!BK174)</f>
        <v/>
      </c>
      <c r="AP167">
        <f>①健診機関作成分!BL174</f>
        <v>0</v>
      </c>
      <c r="AQ167" s="4">
        <f>①健診機関作成分!BM174</f>
        <v>0</v>
      </c>
      <c r="AR167">
        <f>①健診機関作成分!BN174</f>
        <v>0</v>
      </c>
      <c r="AS167" t="str">
        <f>ASC(①健診機関作成分!BO174)</f>
        <v/>
      </c>
      <c r="AT167">
        <f>①健診機関作成分!BP174</f>
        <v>0</v>
      </c>
      <c r="AU167">
        <f>①健診機関作成分!BQ174</f>
        <v>0</v>
      </c>
      <c r="AV167">
        <f>①健診機関作成分!BR174</f>
        <v>0</v>
      </c>
      <c r="AW167">
        <f>①健診機関作成分!BS174</f>
        <v>0</v>
      </c>
      <c r="AX167">
        <f>①健診機関作成分!BT174</f>
        <v>2</v>
      </c>
      <c r="AY167">
        <f>①健診機関作成分!BU174</f>
        <v>0</v>
      </c>
      <c r="AZ167">
        <f>①健診機関作成分!BV174</f>
        <v>2</v>
      </c>
      <c r="BA167">
        <f>①健診機関作成分!BW174</f>
        <v>0</v>
      </c>
      <c r="BB167">
        <f>①健診機関作成分!BX174</f>
        <v>2</v>
      </c>
      <c r="BC167">
        <f>①健診機関作成分!BY174</f>
        <v>0</v>
      </c>
      <c r="BD167">
        <f>①健診機関作成分!BZ174</f>
        <v>0</v>
      </c>
      <c r="BE167">
        <f>①健診機関作成分!CA174</f>
        <v>0</v>
      </c>
      <c r="BF167">
        <f>①健診機関作成分!CB174</f>
        <v>0</v>
      </c>
      <c r="BG167">
        <f>①健診機関作成分!CC174</f>
        <v>0</v>
      </c>
      <c r="BH167">
        <f>①健診機関作成分!CD174</f>
        <v>0</v>
      </c>
      <c r="BI167">
        <f>①健診機関作成分!CE174</f>
        <v>0</v>
      </c>
      <c r="BJ167">
        <f>①健診機関作成分!CF174</f>
        <v>0</v>
      </c>
      <c r="BK167">
        <f>①健診機関作成分!CG174</f>
        <v>0</v>
      </c>
      <c r="BL167">
        <f>①健診機関作成分!CH174</f>
        <v>0</v>
      </c>
      <c r="BM167">
        <f>①健診機関作成分!CI174</f>
        <v>0</v>
      </c>
      <c r="BN167">
        <f>①健診機関作成分!CJ174</f>
        <v>0</v>
      </c>
      <c r="BO167">
        <f>①健診機関作成分!CK174</f>
        <v>0</v>
      </c>
      <c r="BP167">
        <f>①健診機関作成分!CL174</f>
        <v>0</v>
      </c>
      <c r="BQ167">
        <f>①健診機関作成分!CM174</f>
        <v>0</v>
      </c>
      <c r="BR167">
        <f>①健診機関作成分!CN174</f>
        <v>0</v>
      </c>
      <c r="BS167">
        <f>①健診機関作成分!CO174</f>
        <v>0</v>
      </c>
      <c r="BT167">
        <f>①健診機関作成分!CP174</f>
        <v>0</v>
      </c>
      <c r="BU167">
        <f>①健診機関作成分!CQ174</f>
        <v>0</v>
      </c>
      <c r="BV167">
        <f>①健診機関作成分!CR174</f>
        <v>0</v>
      </c>
      <c r="BW167">
        <f>①健診機関作成分!CS174</f>
        <v>0</v>
      </c>
      <c r="BX167">
        <f>①健診機関作成分!CT174</f>
        <v>0</v>
      </c>
      <c r="BY167">
        <f>①健診機関作成分!CU174</f>
        <v>0</v>
      </c>
      <c r="BZ167">
        <f>①健診機関作成分!CV174</f>
        <v>0</v>
      </c>
      <c r="CA167">
        <f>①健診機関作成分!AZ174</f>
        <v>0</v>
      </c>
      <c r="CB167">
        <f>①健診機関作成分!AM174</f>
        <v>0</v>
      </c>
    </row>
    <row r="168" spans="2:80" x14ac:dyDescent="0.2">
      <c r="B168">
        <f>①健診機関作成分!F175</f>
        <v>0</v>
      </c>
      <c r="C168">
        <f>①健診機関作成分!G175</f>
        <v>0</v>
      </c>
      <c r="D168">
        <f>①健診機関作成分!L175</f>
        <v>0</v>
      </c>
      <c r="G168" s="1" t="str">
        <f>FIND(TEXT(①健診機関作成分!N175,"G"),"GKMTSHR")&amp;TEXT(①健診機関作成分!N175,"EEMMDD")</f>
        <v>3330100</v>
      </c>
      <c r="H168" s="2">
        <f>①健診機関作成分!M175</f>
        <v>0</v>
      </c>
      <c r="I168">
        <f>①健診機関作成分!C175</f>
        <v>0</v>
      </c>
      <c r="J168" s="1">
        <f>①健診機関作成分!E175</f>
        <v>0</v>
      </c>
      <c r="K168" s="4">
        <f>①健診機関作成分!AE175</f>
        <v>0</v>
      </c>
      <c r="L168" s="4">
        <f>①健診機関作成分!AF175</f>
        <v>0</v>
      </c>
      <c r="M168" s="4">
        <f>①健診機関作成分!AG175</f>
        <v>0</v>
      </c>
      <c r="N168" s="4">
        <f>①健診機関作成分!AH175</f>
        <v>0</v>
      </c>
      <c r="O168">
        <f>①健診機関作成分!AI175+IF(①健診機関作成分!AI175=2,-1,1)</f>
        <v>1</v>
      </c>
      <c r="P168" s="3">
        <f>①健診機関作成分!AJ175</f>
        <v>0</v>
      </c>
      <c r="Q168" s="3">
        <f>①健診機関作成分!AK175</f>
        <v>0</v>
      </c>
      <c r="R168" s="5">
        <f>①健診機関作成分!AN175</f>
        <v>0</v>
      </c>
      <c r="S168" s="5">
        <f>①健診機関作成分!AO175</f>
        <v>0</v>
      </c>
      <c r="T168">
        <f>①健診機関作成分!AP175</f>
        <v>0</v>
      </c>
      <c r="U168" s="3">
        <f>①健診機関作成分!AL175</f>
        <v>0</v>
      </c>
      <c r="V168" s="5">
        <f>①健診機関作成分!AQ175</f>
        <v>0</v>
      </c>
      <c r="W168" s="5">
        <f>①健診機関作成分!AR175</f>
        <v>0</v>
      </c>
      <c r="X168" s="4">
        <f>①健診機関作成分!AS175</f>
        <v>0</v>
      </c>
      <c r="Y168" s="5">
        <f>①健診機関作成分!AT175</f>
        <v>0</v>
      </c>
      <c r="Z168" s="5">
        <f>①健診機関作成分!AU175</f>
        <v>0</v>
      </c>
      <c r="AA168">
        <f>①健診機関作成分!AV175</f>
        <v>0</v>
      </c>
      <c r="AB168" t="str">
        <f>①健診機関作成分!AW175</f>
        <v/>
      </c>
      <c r="AC168" t="str">
        <f>ASC(①健診機関作成分!AX175)</f>
        <v/>
      </c>
      <c r="AD168" t="str">
        <f>ASC(①健診機関作成分!AY175)</f>
        <v/>
      </c>
      <c r="AE168" s="5">
        <f>①健診機関作成分!BA175</f>
        <v>0</v>
      </c>
      <c r="AF168" s="5">
        <f>①健診機関作成分!BB175</f>
        <v>0</v>
      </c>
      <c r="AG168" s="4">
        <f>①健診機関作成分!BC175</f>
        <v>0</v>
      </c>
      <c r="AH168" s="4">
        <f>①健診機関作成分!BD175</f>
        <v>0</v>
      </c>
      <c r="AI168">
        <f>①健診機関作成分!BE175</f>
        <v>0</v>
      </c>
      <c r="AJ168">
        <f>①健診機関作成分!BF175</f>
        <v>0</v>
      </c>
      <c r="AK168" s="5">
        <f>①健診機関作成分!BG175</f>
        <v>0</v>
      </c>
      <c r="AL168" s="4">
        <f>①健診機関作成分!BH175</f>
        <v>0</v>
      </c>
      <c r="AM168" t="str">
        <f>ASC(①健診機関作成分!BI175)</f>
        <v/>
      </c>
      <c r="AN168" t="str">
        <f>ASC(①健診機関作成分!BJ175)</f>
        <v/>
      </c>
      <c r="AO168" t="str">
        <f>ASC(①健診機関作成分!BK175)</f>
        <v/>
      </c>
      <c r="AP168">
        <f>①健診機関作成分!BL175</f>
        <v>0</v>
      </c>
      <c r="AQ168" s="4">
        <f>①健診機関作成分!BM175</f>
        <v>0</v>
      </c>
      <c r="AR168">
        <f>①健診機関作成分!BN175</f>
        <v>0</v>
      </c>
      <c r="AS168" t="str">
        <f>ASC(①健診機関作成分!BO175)</f>
        <v/>
      </c>
      <c r="AT168">
        <f>①健診機関作成分!BP175</f>
        <v>0</v>
      </c>
      <c r="AU168">
        <f>①健診機関作成分!BQ175</f>
        <v>0</v>
      </c>
      <c r="AV168">
        <f>①健診機関作成分!BR175</f>
        <v>0</v>
      </c>
      <c r="AW168">
        <f>①健診機関作成分!BS175</f>
        <v>0</v>
      </c>
      <c r="AX168">
        <f>①健診機関作成分!BT175</f>
        <v>2</v>
      </c>
      <c r="AY168">
        <f>①健診機関作成分!BU175</f>
        <v>0</v>
      </c>
      <c r="AZ168">
        <f>①健診機関作成分!BV175</f>
        <v>2</v>
      </c>
      <c r="BA168">
        <f>①健診機関作成分!BW175</f>
        <v>0</v>
      </c>
      <c r="BB168">
        <f>①健診機関作成分!BX175</f>
        <v>2</v>
      </c>
      <c r="BC168">
        <f>①健診機関作成分!BY175</f>
        <v>0</v>
      </c>
      <c r="BD168">
        <f>①健診機関作成分!BZ175</f>
        <v>0</v>
      </c>
      <c r="BE168">
        <f>①健診機関作成分!CA175</f>
        <v>0</v>
      </c>
      <c r="BF168">
        <f>①健診機関作成分!CB175</f>
        <v>0</v>
      </c>
      <c r="BG168">
        <f>①健診機関作成分!CC175</f>
        <v>0</v>
      </c>
      <c r="BH168">
        <f>①健診機関作成分!CD175</f>
        <v>0</v>
      </c>
      <c r="BI168">
        <f>①健診機関作成分!CE175</f>
        <v>0</v>
      </c>
      <c r="BJ168">
        <f>①健診機関作成分!CF175</f>
        <v>0</v>
      </c>
      <c r="BK168">
        <f>①健診機関作成分!CG175</f>
        <v>0</v>
      </c>
      <c r="BL168">
        <f>①健診機関作成分!CH175</f>
        <v>0</v>
      </c>
      <c r="BM168">
        <f>①健診機関作成分!CI175</f>
        <v>0</v>
      </c>
      <c r="BN168">
        <f>①健診機関作成分!CJ175</f>
        <v>0</v>
      </c>
      <c r="BO168">
        <f>①健診機関作成分!CK175</f>
        <v>0</v>
      </c>
      <c r="BP168">
        <f>①健診機関作成分!CL175</f>
        <v>0</v>
      </c>
      <c r="BQ168">
        <f>①健診機関作成分!CM175</f>
        <v>0</v>
      </c>
      <c r="BR168">
        <f>①健診機関作成分!CN175</f>
        <v>0</v>
      </c>
      <c r="BS168">
        <f>①健診機関作成分!CO175</f>
        <v>0</v>
      </c>
      <c r="BT168">
        <f>①健診機関作成分!CP175</f>
        <v>0</v>
      </c>
      <c r="BU168">
        <f>①健診機関作成分!CQ175</f>
        <v>0</v>
      </c>
      <c r="BV168">
        <f>①健診機関作成分!CR175</f>
        <v>0</v>
      </c>
      <c r="BW168">
        <f>①健診機関作成分!CS175</f>
        <v>0</v>
      </c>
      <c r="BX168">
        <f>①健診機関作成分!CT175</f>
        <v>0</v>
      </c>
      <c r="BY168">
        <f>①健診機関作成分!CU175</f>
        <v>0</v>
      </c>
      <c r="BZ168">
        <f>①健診機関作成分!CV175</f>
        <v>0</v>
      </c>
      <c r="CA168">
        <f>①健診機関作成分!AZ175</f>
        <v>0</v>
      </c>
      <c r="CB168">
        <f>①健診機関作成分!AM175</f>
        <v>0</v>
      </c>
    </row>
    <row r="169" spans="2:80" x14ac:dyDescent="0.2">
      <c r="B169">
        <f>①健診機関作成分!F176</f>
        <v>0</v>
      </c>
      <c r="C169">
        <f>①健診機関作成分!G176</f>
        <v>0</v>
      </c>
      <c r="D169">
        <f>①健診機関作成分!L176</f>
        <v>0</v>
      </c>
      <c r="G169" s="1" t="str">
        <f>FIND(TEXT(①健診機関作成分!N176,"G"),"GKMTSHR")&amp;TEXT(①健診機関作成分!N176,"EEMMDD")</f>
        <v>3330100</v>
      </c>
      <c r="H169" s="2">
        <f>①健診機関作成分!M176</f>
        <v>0</v>
      </c>
      <c r="I169">
        <f>①健診機関作成分!C176</f>
        <v>0</v>
      </c>
      <c r="J169" s="1">
        <f>①健診機関作成分!E176</f>
        <v>0</v>
      </c>
      <c r="K169" s="4">
        <f>①健診機関作成分!AE176</f>
        <v>0</v>
      </c>
      <c r="L169" s="4">
        <f>①健診機関作成分!AF176</f>
        <v>0</v>
      </c>
      <c r="M169" s="4">
        <f>①健診機関作成分!AG176</f>
        <v>0</v>
      </c>
      <c r="N169" s="4">
        <f>①健診機関作成分!AH176</f>
        <v>0</v>
      </c>
      <c r="O169">
        <f>①健診機関作成分!AI176+IF(①健診機関作成分!AI176=2,-1,1)</f>
        <v>1</v>
      </c>
      <c r="P169" s="3">
        <f>①健診機関作成分!AJ176</f>
        <v>0</v>
      </c>
      <c r="Q169" s="3">
        <f>①健診機関作成分!AK176</f>
        <v>0</v>
      </c>
      <c r="R169" s="5">
        <f>①健診機関作成分!AN176</f>
        <v>0</v>
      </c>
      <c r="S169" s="5">
        <f>①健診機関作成分!AO176</f>
        <v>0</v>
      </c>
      <c r="T169">
        <f>①健診機関作成分!AP176</f>
        <v>0</v>
      </c>
      <c r="U169" s="3">
        <f>①健診機関作成分!AL176</f>
        <v>0</v>
      </c>
      <c r="V169" s="5">
        <f>①健診機関作成分!AQ176</f>
        <v>0</v>
      </c>
      <c r="W169" s="5">
        <f>①健診機関作成分!AR176</f>
        <v>0</v>
      </c>
      <c r="X169" s="4">
        <f>①健診機関作成分!AS176</f>
        <v>0</v>
      </c>
      <c r="Y169" s="5">
        <f>①健診機関作成分!AT176</f>
        <v>0</v>
      </c>
      <c r="Z169" s="5">
        <f>①健診機関作成分!AU176</f>
        <v>0</v>
      </c>
      <c r="AA169">
        <f>①健診機関作成分!AV176</f>
        <v>0</v>
      </c>
      <c r="AB169" t="str">
        <f>①健診機関作成分!AW176</f>
        <v/>
      </c>
      <c r="AC169" t="str">
        <f>ASC(①健診機関作成分!AX176)</f>
        <v/>
      </c>
      <c r="AD169" t="str">
        <f>ASC(①健診機関作成分!AY176)</f>
        <v/>
      </c>
      <c r="AE169" s="5">
        <f>①健診機関作成分!BA176</f>
        <v>0</v>
      </c>
      <c r="AF169" s="5">
        <f>①健診機関作成分!BB176</f>
        <v>0</v>
      </c>
      <c r="AG169" s="4">
        <f>①健診機関作成分!BC176</f>
        <v>0</v>
      </c>
      <c r="AH169" s="4">
        <f>①健診機関作成分!BD176</f>
        <v>0</v>
      </c>
      <c r="AI169">
        <f>①健診機関作成分!BE176</f>
        <v>0</v>
      </c>
      <c r="AJ169">
        <f>①健診機関作成分!BF176</f>
        <v>0</v>
      </c>
      <c r="AK169" s="5">
        <f>①健診機関作成分!BG176</f>
        <v>0</v>
      </c>
      <c r="AL169" s="4">
        <f>①健診機関作成分!BH176</f>
        <v>0</v>
      </c>
      <c r="AM169" t="str">
        <f>ASC(①健診機関作成分!BI176)</f>
        <v/>
      </c>
      <c r="AN169" t="str">
        <f>ASC(①健診機関作成分!BJ176)</f>
        <v/>
      </c>
      <c r="AO169" t="str">
        <f>ASC(①健診機関作成分!BK176)</f>
        <v/>
      </c>
      <c r="AP169">
        <f>①健診機関作成分!BL176</f>
        <v>0</v>
      </c>
      <c r="AQ169" s="4">
        <f>①健診機関作成分!BM176</f>
        <v>0</v>
      </c>
      <c r="AR169">
        <f>①健診機関作成分!BN176</f>
        <v>0</v>
      </c>
      <c r="AS169" t="str">
        <f>ASC(①健診機関作成分!BO176)</f>
        <v/>
      </c>
      <c r="AT169">
        <f>①健診機関作成分!BP176</f>
        <v>0</v>
      </c>
      <c r="AU169">
        <f>①健診機関作成分!BQ176</f>
        <v>0</v>
      </c>
      <c r="AV169">
        <f>①健診機関作成分!BR176</f>
        <v>0</v>
      </c>
      <c r="AW169">
        <f>①健診機関作成分!BS176</f>
        <v>0</v>
      </c>
      <c r="AX169">
        <f>①健診機関作成分!BT176</f>
        <v>2</v>
      </c>
      <c r="AY169">
        <f>①健診機関作成分!BU176</f>
        <v>0</v>
      </c>
      <c r="AZ169">
        <f>①健診機関作成分!BV176</f>
        <v>2</v>
      </c>
      <c r="BA169">
        <f>①健診機関作成分!BW176</f>
        <v>0</v>
      </c>
      <c r="BB169">
        <f>①健診機関作成分!BX176</f>
        <v>2</v>
      </c>
      <c r="BC169">
        <f>①健診機関作成分!BY176</f>
        <v>0</v>
      </c>
      <c r="BD169">
        <f>①健診機関作成分!BZ176</f>
        <v>0</v>
      </c>
      <c r="BE169">
        <f>①健診機関作成分!CA176</f>
        <v>0</v>
      </c>
      <c r="BF169">
        <f>①健診機関作成分!CB176</f>
        <v>0</v>
      </c>
      <c r="BG169">
        <f>①健診機関作成分!CC176</f>
        <v>0</v>
      </c>
      <c r="BH169">
        <f>①健診機関作成分!CD176</f>
        <v>0</v>
      </c>
      <c r="BI169">
        <f>①健診機関作成分!CE176</f>
        <v>0</v>
      </c>
      <c r="BJ169">
        <f>①健診機関作成分!CF176</f>
        <v>0</v>
      </c>
      <c r="BK169">
        <f>①健診機関作成分!CG176</f>
        <v>0</v>
      </c>
      <c r="BL169">
        <f>①健診機関作成分!CH176</f>
        <v>0</v>
      </c>
      <c r="BM169">
        <f>①健診機関作成分!CI176</f>
        <v>0</v>
      </c>
      <c r="BN169">
        <f>①健診機関作成分!CJ176</f>
        <v>0</v>
      </c>
      <c r="BO169">
        <f>①健診機関作成分!CK176</f>
        <v>0</v>
      </c>
      <c r="BP169">
        <f>①健診機関作成分!CL176</f>
        <v>0</v>
      </c>
      <c r="BQ169">
        <f>①健診機関作成分!CM176</f>
        <v>0</v>
      </c>
      <c r="BR169">
        <f>①健診機関作成分!CN176</f>
        <v>0</v>
      </c>
      <c r="BS169">
        <f>①健診機関作成分!CO176</f>
        <v>0</v>
      </c>
      <c r="BT169">
        <f>①健診機関作成分!CP176</f>
        <v>0</v>
      </c>
      <c r="BU169">
        <f>①健診機関作成分!CQ176</f>
        <v>0</v>
      </c>
      <c r="BV169">
        <f>①健診機関作成分!CR176</f>
        <v>0</v>
      </c>
      <c r="BW169">
        <f>①健診機関作成分!CS176</f>
        <v>0</v>
      </c>
      <c r="BX169">
        <f>①健診機関作成分!CT176</f>
        <v>0</v>
      </c>
      <c r="BY169">
        <f>①健診機関作成分!CU176</f>
        <v>0</v>
      </c>
      <c r="BZ169">
        <f>①健診機関作成分!CV176</f>
        <v>0</v>
      </c>
      <c r="CA169">
        <f>①健診機関作成分!AZ176</f>
        <v>0</v>
      </c>
      <c r="CB169">
        <f>①健診機関作成分!AM176</f>
        <v>0</v>
      </c>
    </row>
    <row r="170" spans="2:80" x14ac:dyDescent="0.2">
      <c r="B170">
        <f>①健診機関作成分!F177</f>
        <v>0</v>
      </c>
      <c r="C170">
        <f>①健診機関作成分!G177</f>
        <v>0</v>
      </c>
      <c r="D170">
        <f>①健診機関作成分!L177</f>
        <v>0</v>
      </c>
      <c r="G170" s="1" t="str">
        <f>FIND(TEXT(①健診機関作成分!N177,"G"),"GKMTSHR")&amp;TEXT(①健診機関作成分!N177,"EEMMDD")</f>
        <v>3330100</v>
      </c>
      <c r="H170" s="2">
        <f>①健診機関作成分!M177</f>
        <v>0</v>
      </c>
      <c r="I170">
        <f>①健診機関作成分!C177</f>
        <v>0</v>
      </c>
      <c r="J170" s="1">
        <f>①健診機関作成分!E177</f>
        <v>0</v>
      </c>
      <c r="K170" s="4">
        <f>①健診機関作成分!AE177</f>
        <v>0</v>
      </c>
      <c r="L170" s="4">
        <f>①健診機関作成分!AF177</f>
        <v>0</v>
      </c>
      <c r="M170" s="4">
        <f>①健診機関作成分!AG177</f>
        <v>0</v>
      </c>
      <c r="N170" s="4">
        <f>①健診機関作成分!AH177</f>
        <v>0</v>
      </c>
      <c r="O170">
        <f>①健診機関作成分!AI177+IF(①健診機関作成分!AI177=2,-1,1)</f>
        <v>1</v>
      </c>
      <c r="P170" s="3">
        <f>①健診機関作成分!AJ177</f>
        <v>0</v>
      </c>
      <c r="Q170" s="3">
        <f>①健診機関作成分!AK177</f>
        <v>0</v>
      </c>
      <c r="R170" s="5">
        <f>①健診機関作成分!AN177</f>
        <v>0</v>
      </c>
      <c r="S170" s="5">
        <f>①健診機関作成分!AO177</f>
        <v>0</v>
      </c>
      <c r="T170">
        <f>①健診機関作成分!AP177</f>
        <v>0</v>
      </c>
      <c r="U170" s="3">
        <f>①健診機関作成分!AL177</f>
        <v>0</v>
      </c>
      <c r="V170" s="5">
        <f>①健診機関作成分!AQ177</f>
        <v>0</v>
      </c>
      <c r="W170" s="5">
        <f>①健診機関作成分!AR177</f>
        <v>0</v>
      </c>
      <c r="X170" s="4">
        <f>①健診機関作成分!AS177</f>
        <v>0</v>
      </c>
      <c r="Y170" s="5">
        <f>①健診機関作成分!AT177</f>
        <v>0</v>
      </c>
      <c r="Z170" s="5">
        <f>①健診機関作成分!AU177</f>
        <v>0</v>
      </c>
      <c r="AA170">
        <f>①健診機関作成分!AV177</f>
        <v>0</v>
      </c>
      <c r="AB170" t="str">
        <f>①健診機関作成分!AW177</f>
        <v/>
      </c>
      <c r="AC170" t="str">
        <f>ASC(①健診機関作成分!AX177)</f>
        <v/>
      </c>
      <c r="AD170" t="str">
        <f>ASC(①健診機関作成分!AY177)</f>
        <v/>
      </c>
      <c r="AE170" s="5">
        <f>①健診機関作成分!BA177</f>
        <v>0</v>
      </c>
      <c r="AF170" s="5">
        <f>①健診機関作成分!BB177</f>
        <v>0</v>
      </c>
      <c r="AG170" s="4">
        <f>①健診機関作成分!BC177</f>
        <v>0</v>
      </c>
      <c r="AH170" s="4">
        <f>①健診機関作成分!BD177</f>
        <v>0</v>
      </c>
      <c r="AI170">
        <f>①健診機関作成分!BE177</f>
        <v>0</v>
      </c>
      <c r="AJ170">
        <f>①健診機関作成分!BF177</f>
        <v>0</v>
      </c>
      <c r="AK170" s="5">
        <f>①健診機関作成分!BG177</f>
        <v>0</v>
      </c>
      <c r="AL170" s="4">
        <f>①健診機関作成分!BH177</f>
        <v>0</v>
      </c>
      <c r="AM170" t="str">
        <f>ASC(①健診機関作成分!BI177)</f>
        <v/>
      </c>
      <c r="AN170" t="str">
        <f>ASC(①健診機関作成分!BJ177)</f>
        <v/>
      </c>
      <c r="AO170" t="str">
        <f>ASC(①健診機関作成分!BK177)</f>
        <v/>
      </c>
      <c r="AP170">
        <f>①健診機関作成分!BL177</f>
        <v>0</v>
      </c>
      <c r="AQ170" s="4">
        <f>①健診機関作成分!BM177</f>
        <v>0</v>
      </c>
      <c r="AR170">
        <f>①健診機関作成分!BN177</f>
        <v>0</v>
      </c>
      <c r="AS170" t="str">
        <f>ASC(①健診機関作成分!BO177)</f>
        <v/>
      </c>
      <c r="AT170">
        <f>①健診機関作成分!BP177</f>
        <v>0</v>
      </c>
      <c r="AU170">
        <f>①健診機関作成分!BQ177</f>
        <v>0</v>
      </c>
      <c r="AV170">
        <f>①健診機関作成分!BR177</f>
        <v>0</v>
      </c>
      <c r="AW170">
        <f>①健診機関作成分!BS177</f>
        <v>0</v>
      </c>
      <c r="AX170">
        <f>①健診機関作成分!BT177</f>
        <v>2</v>
      </c>
      <c r="AY170">
        <f>①健診機関作成分!BU177</f>
        <v>0</v>
      </c>
      <c r="AZ170">
        <f>①健診機関作成分!BV177</f>
        <v>2</v>
      </c>
      <c r="BA170">
        <f>①健診機関作成分!BW177</f>
        <v>0</v>
      </c>
      <c r="BB170">
        <f>①健診機関作成分!BX177</f>
        <v>2</v>
      </c>
      <c r="BC170">
        <f>①健診機関作成分!BY177</f>
        <v>0</v>
      </c>
      <c r="BD170">
        <f>①健診機関作成分!BZ177</f>
        <v>0</v>
      </c>
      <c r="BE170">
        <f>①健診機関作成分!CA177</f>
        <v>0</v>
      </c>
      <c r="BF170">
        <f>①健診機関作成分!CB177</f>
        <v>0</v>
      </c>
      <c r="BG170">
        <f>①健診機関作成分!CC177</f>
        <v>0</v>
      </c>
      <c r="BH170">
        <f>①健診機関作成分!CD177</f>
        <v>0</v>
      </c>
      <c r="BI170">
        <f>①健診機関作成分!CE177</f>
        <v>0</v>
      </c>
      <c r="BJ170">
        <f>①健診機関作成分!CF177</f>
        <v>0</v>
      </c>
      <c r="BK170">
        <f>①健診機関作成分!CG177</f>
        <v>0</v>
      </c>
      <c r="BL170">
        <f>①健診機関作成分!CH177</f>
        <v>0</v>
      </c>
      <c r="BM170">
        <f>①健診機関作成分!CI177</f>
        <v>0</v>
      </c>
      <c r="BN170">
        <f>①健診機関作成分!CJ177</f>
        <v>0</v>
      </c>
      <c r="BO170">
        <f>①健診機関作成分!CK177</f>
        <v>0</v>
      </c>
      <c r="BP170">
        <f>①健診機関作成分!CL177</f>
        <v>0</v>
      </c>
      <c r="BQ170">
        <f>①健診機関作成分!CM177</f>
        <v>0</v>
      </c>
      <c r="BR170">
        <f>①健診機関作成分!CN177</f>
        <v>0</v>
      </c>
      <c r="BS170">
        <f>①健診機関作成分!CO177</f>
        <v>0</v>
      </c>
      <c r="BT170">
        <f>①健診機関作成分!CP177</f>
        <v>0</v>
      </c>
      <c r="BU170">
        <f>①健診機関作成分!CQ177</f>
        <v>0</v>
      </c>
      <c r="BV170">
        <f>①健診機関作成分!CR177</f>
        <v>0</v>
      </c>
      <c r="BW170">
        <f>①健診機関作成分!CS177</f>
        <v>0</v>
      </c>
      <c r="BX170">
        <f>①健診機関作成分!CT177</f>
        <v>0</v>
      </c>
      <c r="BY170">
        <f>①健診機関作成分!CU177</f>
        <v>0</v>
      </c>
      <c r="BZ170">
        <f>①健診機関作成分!CV177</f>
        <v>0</v>
      </c>
      <c r="CA170">
        <f>①健診機関作成分!AZ177</f>
        <v>0</v>
      </c>
      <c r="CB170">
        <f>①健診機関作成分!AM177</f>
        <v>0</v>
      </c>
    </row>
    <row r="171" spans="2:80" x14ac:dyDescent="0.2">
      <c r="B171">
        <f>①健診機関作成分!F178</f>
        <v>0</v>
      </c>
      <c r="C171">
        <f>①健診機関作成分!G178</f>
        <v>0</v>
      </c>
      <c r="D171">
        <f>①健診機関作成分!L178</f>
        <v>0</v>
      </c>
      <c r="G171" s="1" t="str">
        <f>FIND(TEXT(①健診機関作成分!N178,"G"),"GKMTSHR")&amp;TEXT(①健診機関作成分!N178,"EEMMDD")</f>
        <v>3330100</v>
      </c>
      <c r="H171" s="2">
        <f>①健診機関作成分!M178</f>
        <v>0</v>
      </c>
      <c r="I171">
        <f>①健診機関作成分!C178</f>
        <v>0</v>
      </c>
      <c r="J171" s="1">
        <f>①健診機関作成分!E178</f>
        <v>0</v>
      </c>
      <c r="K171" s="4">
        <f>①健診機関作成分!AE178</f>
        <v>0</v>
      </c>
      <c r="L171" s="4">
        <f>①健診機関作成分!AF178</f>
        <v>0</v>
      </c>
      <c r="M171" s="4">
        <f>①健診機関作成分!AG178</f>
        <v>0</v>
      </c>
      <c r="N171" s="4">
        <f>①健診機関作成分!AH178</f>
        <v>0</v>
      </c>
      <c r="O171">
        <f>①健診機関作成分!AI178+IF(①健診機関作成分!AI178=2,-1,1)</f>
        <v>1</v>
      </c>
      <c r="P171" s="3">
        <f>①健診機関作成分!AJ178</f>
        <v>0</v>
      </c>
      <c r="Q171" s="3">
        <f>①健診機関作成分!AK178</f>
        <v>0</v>
      </c>
      <c r="R171" s="5">
        <f>①健診機関作成分!AN178</f>
        <v>0</v>
      </c>
      <c r="S171" s="5">
        <f>①健診機関作成分!AO178</f>
        <v>0</v>
      </c>
      <c r="T171">
        <f>①健診機関作成分!AP178</f>
        <v>0</v>
      </c>
      <c r="U171" s="3">
        <f>①健診機関作成分!AL178</f>
        <v>0</v>
      </c>
      <c r="V171" s="5">
        <f>①健診機関作成分!AQ178</f>
        <v>0</v>
      </c>
      <c r="W171" s="5">
        <f>①健診機関作成分!AR178</f>
        <v>0</v>
      </c>
      <c r="X171" s="4">
        <f>①健診機関作成分!AS178</f>
        <v>0</v>
      </c>
      <c r="Y171" s="5">
        <f>①健診機関作成分!AT178</f>
        <v>0</v>
      </c>
      <c r="Z171" s="5">
        <f>①健診機関作成分!AU178</f>
        <v>0</v>
      </c>
      <c r="AA171">
        <f>①健診機関作成分!AV178</f>
        <v>0</v>
      </c>
      <c r="AB171" t="str">
        <f>①健診機関作成分!AW178</f>
        <v/>
      </c>
      <c r="AC171" t="str">
        <f>ASC(①健診機関作成分!AX178)</f>
        <v/>
      </c>
      <c r="AD171" t="str">
        <f>ASC(①健診機関作成分!AY178)</f>
        <v/>
      </c>
      <c r="AE171" s="5">
        <f>①健診機関作成分!BA178</f>
        <v>0</v>
      </c>
      <c r="AF171" s="5">
        <f>①健診機関作成分!BB178</f>
        <v>0</v>
      </c>
      <c r="AG171" s="4">
        <f>①健診機関作成分!BC178</f>
        <v>0</v>
      </c>
      <c r="AH171" s="4">
        <f>①健診機関作成分!BD178</f>
        <v>0</v>
      </c>
      <c r="AI171">
        <f>①健診機関作成分!BE178</f>
        <v>0</v>
      </c>
      <c r="AJ171">
        <f>①健診機関作成分!BF178</f>
        <v>0</v>
      </c>
      <c r="AK171" s="5">
        <f>①健診機関作成分!BG178</f>
        <v>0</v>
      </c>
      <c r="AL171" s="4">
        <f>①健診機関作成分!BH178</f>
        <v>0</v>
      </c>
      <c r="AM171" t="str">
        <f>ASC(①健診機関作成分!BI178)</f>
        <v/>
      </c>
      <c r="AN171" t="str">
        <f>ASC(①健診機関作成分!BJ178)</f>
        <v/>
      </c>
      <c r="AO171" t="str">
        <f>ASC(①健診機関作成分!BK178)</f>
        <v/>
      </c>
      <c r="AP171">
        <f>①健診機関作成分!BL178</f>
        <v>0</v>
      </c>
      <c r="AQ171" s="4">
        <f>①健診機関作成分!BM178</f>
        <v>0</v>
      </c>
      <c r="AR171">
        <f>①健診機関作成分!BN178</f>
        <v>0</v>
      </c>
      <c r="AS171" t="str">
        <f>ASC(①健診機関作成分!BO178)</f>
        <v/>
      </c>
      <c r="AT171">
        <f>①健診機関作成分!BP178</f>
        <v>0</v>
      </c>
      <c r="AU171">
        <f>①健診機関作成分!BQ178</f>
        <v>0</v>
      </c>
      <c r="AV171">
        <f>①健診機関作成分!BR178</f>
        <v>0</v>
      </c>
      <c r="AW171">
        <f>①健診機関作成分!BS178</f>
        <v>0</v>
      </c>
      <c r="AX171">
        <f>①健診機関作成分!BT178</f>
        <v>2</v>
      </c>
      <c r="AY171">
        <f>①健診機関作成分!BU178</f>
        <v>0</v>
      </c>
      <c r="AZ171">
        <f>①健診機関作成分!BV178</f>
        <v>2</v>
      </c>
      <c r="BA171">
        <f>①健診機関作成分!BW178</f>
        <v>0</v>
      </c>
      <c r="BB171">
        <f>①健診機関作成分!BX178</f>
        <v>2</v>
      </c>
      <c r="BC171">
        <f>①健診機関作成分!BY178</f>
        <v>0</v>
      </c>
      <c r="BD171">
        <f>①健診機関作成分!BZ178</f>
        <v>0</v>
      </c>
      <c r="BE171">
        <f>①健診機関作成分!CA178</f>
        <v>0</v>
      </c>
      <c r="BF171">
        <f>①健診機関作成分!CB178</f>
        <v>0</v>
      </c>
      <c r="BG171">
        <f>①健診機関作成分!CC178</f>
        <v>0</v>
      </c>
      <c r="BH171">
        <f>①健診機関作成分!CD178</f>
        <v>0</v>
      </c>
      <c r="BI171">
        <f>①健診機関作成分!CE178</f>
        <v>0</v>
      </c>
      <c r="BJ171">
        <f>①健診機関作成分!CF178</f>
        <v>0</v>
      </c>
      <c r="BK171">
        <f>①健診機関作成分!CG178</f>
        <v>0</v>
      </c>
      <c r="BL171">
        <f>①健診機関作成分!CH178</f>
        <v>0</v>
      </c>
      <c r="BM171">
        <f>①健診機関作成分!CI178</f>
        <v>0</v>
      </c>
      <c r="BN171">
        <f>①健診機関作成分!CJ178</f>
        <v>0</v>
      </c>
      <c r="BO171">
        <f>①健診機関作成分!CK178</f>
        <v>0</v>
      </c>
      <c r="BP171">
        <f>①健診機関作成分!CL178</f>
        <v>0</v>
      </c>
      <c r="BQ171">
        <f>①健診機関作成分!CM178</f>
        <v>0</v>
      </c>
      <c r="BR171">
        <f>①健診機関作成分!CN178</f>
        <v>0</v>
      </c>
      <c r="BS171">
        <f>①健診機関作成分!CO178</f>
        <v>0</v>
      </c>
      <c r="BT171">
        <f>①健診機関作成分!CP178</f>
        <v>0</v>
      </c>
      <c r="BU171">
        <f>①健診機関作成分!CQ178</f>
        <v>0</v>
      </c>
      <c r="BV171">
        <f>①健診機関作成分!CR178</f>
        <v>0</v>
      </c>
      <c r="BW171">
        <f>①健診機関作成分!CS178</f>
        <v>0</v>
      </c>
      <c r="BX171">
        <f>①健診機関作成分!CT178</f>
        <v>0</v>
      </c>
      <c r="BY171">
        <f>①健診機関作成分!CU178</f>
        <v>0</v>
      </c>
      <c r="BZ171">
        <f>①健診機関作成分!CV178</f>
        <v>0</v>
      </c>
      <c r="CA171">
        <f>①健診機関作成分!AZ178</f>
        <v>0</v>
      </c>
      <c r="CB171">
        <f>①健診機関作成分!AM178</f>
        <v>0</v>
      </c>
    </row>
    <row r="172" spans="2:80" x14ac:dyDescent="0.2">
      <c r="B172">
        <f>①健診機関作成分!F179</f>
        <v>0</v>
      </c>
      <c r="C172">
        <f>①健診機関作成分!G179</f>
        <v>0</v>
      </c>
      <c r="D172">
        <f>①健診機関作成分!L179</f>
        <v>0</v>
      </c>
      <c r="G172" s="1" t="str">
        <f>FIND(TEXT(①健診機関作成分!N179,"G"),"GKMTSHR")&amp;TEXT(①健診機関作成分!N179,"EEMMDD")</f>
        <v>3330100</v>
      </c>
      <c r="H172" s="2">
        <f>①健診機関作成分!M179</f>
        <v>0</v>
      </c>
      <c r="I172">
        <f>①健診機関作成分!C179</f>
        <v>0</v>
      </c>
      <c r="J172" s="1">
        <f>①健診機関作成分!E179</f>
        <v>0</v>
      </c>
      <c r="K172" s="4">
        <f>①健診機関作成分!AE179</f>
        <v>0</v>
      </c>
      <c r="L172" s="4">
        <f>①健診機関作成分!AF179</f>
        <v>0</v>
      </c>
      <c r="M172" s="4">
        <f>①健診機関作成分!AG179</f>
        <v>0</v>
      </c>
      <c r="N172" s="4">
        <f>①健診機関作成分!AH179</f>
        <v>0</v>
      </c>
      <c r="O172">
        <f>①健診機関作成分!AI179+IF(①健診機関作成分!AI179=2,-1,1)</f>
        <v>1</v>
      </c>
      <c r="P172" s="3">
        <f>①健診機関作成分!AJ179</f>
        <v>0</v>
      </c>
      <c r="Q172" s="3">
        <f>①健診機関作成分!AK179</f>
        <v>0</v>
      </c>
      <c r="R172" s="5">
        <f>①健診機関作成分!AN179</f>
        <v>0</v>
      </c>
      <c r="S172" s="5">
        <f>①健診機関作成分!AO179</f>
        <v>0</v>
      </c>
      <c r="T172">
        <f>①健診機関作成分!AP179</f>
        <v>0</v>
      </c>
      <c r="U172" s="3">
        <f>①健診機関作成分!AL179</f>
        <v>0</v>
      </c>
      <c r="V172" s="5">
        <f>①健診機関作成分!AQ179</f>
        <v>0</v>
      </c>
      <c r="W172" s="5">
        <f>①健診機関作成分!AR179</f>
        <v>0</v>
      </c>
      <c r="X172" s="4">
        <f>①健診機関作成分!AS179</f>
        <v>0</v>
      </c>
      <c r="Y172" s="5">
        <f>①健診機関作成分!AT179</f>
        <v>0</v>
      </c>
      <c r="Z172" s="5">
        <f>①健診機関作成分!AU179</f>
        <v>0</v>
      </c>
      <c r="AA172">
        <f>①健診機関作成分!AV179</f>
        <v>0</v>
      </c>
      <c r="AB172" t="str">
        <f>①健診機関作成分!AW179</f>
        <v/>
      </c>
      <c r="AC172" t="str">
        <f>ASC(①健診機関作成分!AX179)</f>
        <v/>
      </c>
      <c r="AD172" t="str">
        <f>ASC(①健診機関作成分!AY179)</f>
        <v/>
      </c>
      <c r="AE172" s="5">
        <f>①健診機関作成分!BA179</f>
        <v>0</v>
      </c>
      <c r="AF172" s="5">
        <f>①健診機関作成分!BB179</f>
        <v>0</v>
      </c>
      <c r="AG172" s="4">
        <f>①健診機関作成分!BC179</f>
        <v>0</v>
      </c>
      <c r="AH172" s="4">
        <f>①健診機関作成分!BD179</f>
        <v>0</v>
      </c>
      <c r="AI172">
        <f>①健診機関作成分!BE179</f>
        <v>0</v>
      </c>
      <c r="AJ172">
        <f>①健診機関作成分!BF179</f>
        <v>0</v>
      </c>
      <c r="AK172" s="5">
        <f>①健診機関作成分!BG179</f>
        <v>0</v>
      </c>
      <c r="AL172" s="4">
        <f>①健診機関作成分!BH179</f>
        <v>0</v>
      </c>
      <c r="AM172" t="str">
        <f>ASC(①健診機関作成分!BI179)</f>
        <v/>
      </c>
      <c r="AN172" t="str">
        <f>ASC(①健診機関作成分!BJ179)</f>
        <v/>
      </c>
      <c r="AO172" t="str">
        <f>ASC(①健診機関作成分!BK179)</f>
        <v/>
      </c>
      <c r="AP172">
        <f>①健診機関作成分!BL179</f>
        <v>0</v>
      </c>
      <c r="AQ172" s="4">
        <f>①健診機関作成分!BM179</f>
        <v>0</v>
      </c>
      <c r="AR172">
        <f>①健診機関作成分!BN179</f>
        <v>0</v>
      </c>
      <c r="AS172" t="str">
        <f>ASC(①健診機関作成分!BO179)</f>
        <v/>
      </c>
      <c r="AT172">
        <f>①健診機関作成分!BP179</f>
        <v>0</v>
      </c>
      <c r="AU172">
        <f>①健診機関作成分!BQ179</f>
        <v>0</v>
      </c>
      <c r="AV172">
        <f>①健診機関作成分!BR179</f>
        <v>0</v>
      </c>
      <c r="AW172">
        <f>①健診機関作成分!BS179</f>
        <v>0</v>
      </c>
      <c r="AX172">
        <f>①健診機関作成分!BT179</f>
        <v>2</v>
      </c>
      <c r="AY172">
        <f>①健診機関作成分!BU179</f>
        <v>0</v>
      </c>
      <c r="AZ172">
        <f>①健診機関作成分!BV179</f>
        <v>2</v>
      </c>
      <c r="BA172">
        <f>①健診機関作成分!BW179</f>
        <v>0</v>
      </c>
      <c r="BB172">
        <f>①健診機関作成分!BX179</f>
        <v>2</v>
      </c>
      <c r="BC172">
        <f>①健診機関作成分!BY179</f>
        <v>0</v>
      </c>
      <c r="BD172">
        <f>①健診機関作成分!BZ179</f>
        <v>0</v>
      </c>
      <c r="BE172">
        <f>①健診機関作成分!CA179</f>
        <v>0</v>
      </c>
      <c r="BF172">
        <f>①健診機関作成分!CB179</f>
        <v>0</v>
      </c>
      <c r="BG172">
        <f>①健診機関作成分!CC179</f>
        <v>0</v>
      </c>
      <c r="BH172">
        <f>①健診機関作成分!CD179</f>
        <v>0</v>
      </c>
      <c r="BI172">
        <f>①健診機関作成分!CE179</f>
        <v>0</v>
      </c>
      <c r="BJ172">
        <f>①健診機関作成分!CF179</f>
        <v>0</v>
      </c>
      <c r="BK172">
        <f>①健診機関作成分!CG179</f>
        <v>0</v>
      </c>
      <c r="BL172">
        <f>①健診機関作成分!CH179</f>
        <v>0</v>
      </c>
      <c r="BM172">
        <f>①健診機関作成分!CI179</f>
        <v>0</v>
      </c>
      <c r="BN172">
        <f>①健診機関作成分!CJ179</f>
        <v>0</v>
      </c>
      <c r="BO172">
        <f>①健診機関作成分!CK179</f>
        <v>0</v>
      </c>
      <c r="BP172">
        <f>①健診機関作成分!CL179</f>
        <v>0</v>
      </c>
      <c r="BQ172">
        <f>①健診機関作成分!CM179</f>
        <v>0</v>
      </c>
      <c r="BR172">
        <f>①健診機関作成分!CN179</f>
        <v>0</v>
      </c>
      <c r="BS172">
        <f>①健診機関作成分!CO179</f>
        <v>0</v>
      </c>
      <c r="BT172">
        <f>①健診機関作成分!CP179</f>
        <v>0</v>
      </c>
      <c r="BU172">
        <f>①健診機関作成分!CQ179</f>
        <v>0</v>
      </c>
      <c r="BV172">
        <f>①健診機関作成分!CR179</f>
        <v>0</v>
      </c>
      <c r="BW172">
        <f>①健診機関作成分!CS179</f>
        <v>0</v>
      </c>
      <c r="BX172">
        <f>①健診機関作成分!CT179</f>
        <v>0</v>
      </c>
      <c r="BY172">
        <f>①健診機関作成分!CU179</f>
        <v>0</v>
      </c>
      <c r="BZ172">
        <f>①健診機関作成分!CV179</f>
        <v>0</v>
      </c>
      <c r="CA172">
        <f>①健診機関作成分!AZ179</f>
        <v>0</v>
      </c>
      <c r="CB172">
        <f>①健診機関作成分!AM179</f>
        <v>0</v>
      </c>
    </row>
    <row r="173" spans="2:80" x14ac:dyDescent="0.2">
      <c r="B173">
        <f>①健診機関作成分!F180</f>
        <v>0</v>
      </c>
      <c r="C173">
        <f>①健診機関作成分!G180</f>
        <v>0</v>
      </c>
      <c r="D173">
        <f>①健診機関作成分!L180</f>
        <v>0</v>
      </c>
      <c r="G173" s="1" t="str">
        <f>FIND(TEXT(①健診機関作成分!N180,"G"),"GKMTSHR")&amp;TEXT(①健診機関作成分!N180,"EEMMDD")</f>
        <v>3330100</v>
      </c>
      <c r="H173" s="2">
        <f>①健診機関作成分!M180</f>
        <v>0</v>
      </c>
      <c r="I173">
        <f>①健診機関作成分!C180</f>
        <v>0</v>
      </c>
      <c r="J173" s="1">
        <f>①健診機関作成分!E180</f>
        <v>0</v>
      </c>
      <c r="K173" s="4">
        <f>①健診機関作成分!AE180</f>
        <v>0</v>
      </c>
      <c r="L173" s="4">
        <f>①健診機関作成分!AF180</f>
        <v>0</v>
      </c>
      <c r="M173" s="4">
        <f>①健診機関作成分!AG180</f>
        <v>0</v>
      </c>
      <c r="N173" s="4">
        <f>①健診機関作成分!AH180</f>
        <v>0</v>
      </c>
      <c r="O173">
        <f>①健診機関作成分!AI180+IF(①健診機関作成分!AI180=2,-1,1)</f>
        <v>1</v>
      </c>
      <c r="P173" s="3">
        <f>①健診機関作成分!AJ180</f>
        <v>0</v>
      </c>
      <c r="Q173" s="3">
        <f>①健診機関作成分!AK180</f>
        <v>0</v>
      </c>
      <c r="R173" s="5">
        <f>①健診機関作成分!AN180</f>
        <v>0</v>
      </c>
      <c r="S173" s="5">
        <f>①健診機関作成分!AO180</f>
        <v>0</v>
      </c>
      <c r="T173">
        <f>①健診機関作成分!AP180</f>
        <v>0</v>
      </c>
      <c r="U173" s="3">
        <f>①健診機関作成分!AL180</f>
        <v>0</v>
      </c>
      <c r="V173" s="5">
        <f>①健診機関作成分!AQ180</f>
        <v>0</v>
      </c>
      <c r="W173" s="5">
        <f>①健診機関作成分!AR180</f>
        <v>0</v>
      </c>
      <c r="X173" s="4">
        <f>①健診機関作成分!AS180</f>
        <v>0</v>
      </c>
      <c r="Y173" s="5">
        <f>①健診機関作成分!AT180</f>
        <v>0</v>
      </c>
      <c r="Z173" s="5">
        <f>①健診機関作成分!AU180</f>
        <v>0</v>
      </c>
      <c r="AA173">
        <f>①健診機関作成分!AV180</f>
        <v>0</v>
      </c>
      <c r="AB173" t="str">
        <f>①健診機関作成分!AW180</f>
        <v/>
      </c>
      <c r="AC173" t="str">
        <f>ASC(①健診機関作成分!AX180)</f>
        <v/>
      </c>
      <c r="AD173" t="str">
        <f>ASC(①健診機関作成分!AY180)</f>
        <v/>
      </c>
      <c r="AE173" s="5">
        <f>①健診機関作成分!BA180</f>
        <v>0</v>
      </c>
      <c r="AF173" s="5">
        <f>①健診機関作成分!BB180</f>
        <v>0</v>
      </c>
      <c r="AG173" s="4">
        <f>①健診機関作成分!BC180</f>
        <v>0</v>
      </c>
      <c r="AH173" s="4">
        <f>①健診機関作成分!BD180</f>
        <v>0</v>
      </c>
      <c r="AI173">
        <f>①健診機関作成分!BE180</f>
        <v>0</v>
      </c>
      <c r="AJ173">
        <f>①健診機関作成分!BF180</f>
        <v>0</v>
      </c>
      <c r="AK173" s="5">
        <f>①健診機関作成分!BG180</f>
        <v>0</v>
      </c>
      <c r="AL173" s="4">
        <f>①健診機関作成分!BH180</f>
        <v>0</v>
      </c>
      <c r="AM173" t="str">
        <f>ASC(①健診機関作成分!BI180)</f>
        <v/>
      </c>
      <c r="AN173" t="str">
        <f>ASC(①健診機関作成分!BJ180)</f>
        <v/>
      </c>
      <c r="AO173" t="str">
        <f>ASC(①健診機関作成分!BK180)</f>
        <v/>
      </c>
      <c r="AP173">
        <f>①健診機関作成分!BL180</f>
        <v>0</v>
      </c>
      <c r="AQ173" s="4">
        <f>①健診機関作成分!BM180</f>
        <v>0</v>
      </c>
      <c r="AR173">
        <f>①健診機関作成分!BN180</f>
        <v>0</v>
      </c>
      <c r="AS173" t="str">
        <f>ASC(①健診機関作成分!BO180)</f>
        <v/>
      </c>
      <c r="AT173">
        <f>①健診機関作成分!BP180</f>
        <v>0</v>
      </c>
      <c r="AU173">
        <f>①健診機関作成分!BQ180</f>
        <v>0</v>
      </c>
      <c r="AV173">
        <f>①健診機関作成分!BR180</f>
        <v>0</v>
      </c>
      <c r="AW173">
        <f>①健診機関作成分!BS180</f>
        <v>0</v>
      </c>
      <c r="AX173">
        <f>①健診機関作成分!BT180</f>
        <v>2</v>
      </c>
      <c r="AY173">
        <f>①健診機関作成分!BU180</f>
        <v>0</v>
      </c>
      <c r="AZ173">
        <f>①健診機関作成分!BV180</f>
        <v>2</v>
      </c>
      <c r="BA173">
        <f>①健診機関作成分!BW180</f>
        <v>0</v>
      </c>
      <c r="BB173">
        <f>①健診機関作成分!BX180</f>
        <v>2</v>
      </c>
      <c r="BC173">
        <f>①健診機関作成分!BY180</f>
        <v>0</v>
      </c>
      <c r="BD173">
        <f>①健診機関作成分!BZ180</f>
        <v>0</v>
      </c>
      <c r="BE173">
        <f>①健診機関作成分!CA180</f>
        <v>0</v>
      </c>
      <c r="BF173">
        <f>①健診機関作成分!CB180</f>
        <v>0</v>
      </c>
      <c r="BG173">
        <f>①健診機関作成分!CC180</f>
        <v>0</v>
      </c>
      <c r="BH173">
        <f>①健診機関作成分!CD180</f>
        <v>0</v>
      </c>
      <c r="BI173">
        <f>①健診機関作成分!CE180</f>
        <v>0</v>
      </c>
      <c r="BJ173">
        <f>①健診機関作成分!CF180</f>
        <v>0</v>
      </c>
      <c r="BK173">
        <f>①健診機関作成分!CG180</f>
        <v>0</v>
      </c>
      <c r="BL173">
        <f>①健診機関作成分!CH180</f>
        <v>0</v>
      </c>
      <c r="BM173">
        <f>①健診機関作成分!CI180</f>
        <v>0</v>
      </c>
      <c r="BN173">
        <f>①健診機関作成分!CJ180</f>
        <v>0</v>
      </c>
      <c r="BO173">
        <f>①健診機関作成分!CK180</f>
        <v>0</v>
      </c>
      <c r="BP173">
        <f>①健診機関作成分!CL180</f>
        <v>0</v>
      </c>
      <c r="BQ173">
        <f>①健診機関作成分!CM180</f>
        <v>0</v>
      </c>
      <c r="BR173">
        <f>①健診機関作成分!CN180</f>
        <v>0</v>
      </c>
      <c r="BS173">
        <f>①健診機関作成分!CO180</f>
        <v>0</v>
      </c>
      <c r="BT173">
        <f>①健診機関作成分!CP180</f>
        <v>0</v>
      </c>
      <c r="BU173">
        <f>①健診機関作成分!CQ180</f>
        <v>0</v>
      </c>
      <c r="BV173">
        <f>①健診機関作成分!CR180</f>
        <v>0</v>
      </c>
      <c r="BW173">
        <f>①健診機関作成分!CS180</f>
        <v>0</v>
      </c>
      <c r="BX173">
        <f>①健診機関作成分!CT180</f>
        <v>0</v>
      </c>
      <c r="BY173">
        <f>①健診機関作成分!CU180</f>
        <v>0</v>
      </c>
      <c r="BZ173">
        <f>①健診機関作成分!CV180</f>
        <v>0</v>
      </c>
      <c r="CA173">
        <f>①健診機関作成分!AZ180</f>
        <v>0</v>
      </c>
      <c r="CB173">
        <f>①健診機関作成分!AM180</f>
        <v>0</v>
      </c>
    </row>
    <row r="174" spans="2:80" x14ac:dyDescent="0.2">
      <c r="B174">
        <f>①健診機関作成分!F181</f>
        <v>0</v>
      </c>
      <c r="C174">
        <f>①健診機関作成分!G181</f>
        <v>0</v>
      </c>
      <c r="D174">
        <f>①健診機関作成分!L181</f>
        <v>0</v>
      </c>
      <c r="G174" s="1" t="str">
        <f>FIND(TEXT(①健診機関作成分!N181,"G"),"GKMTSHR")&amp;TEXT(①健診機関作成分!N181,"EEMMDD")</f>
        <v>3330100</v>
      </c>
      <c r="H174" s="2">
        <f>①健診機関作成分!M181</f>
        <v>0</v>
      </c>
      <c r="I174">
        <f>①健診機関作成分!C181</f>
        <v>0</v>
      </c>
      <c r="J174" s="1">
        <f>①健診機関作成分!E181</f>
        <v>0</v>
      </c>
      <c r="K174" s="4">
        <f>①健診機関作成分!AE181</f>
        <v>0</v>
      </c>
      <c r="L174" s="4">
        <f>①健診機関作成分!AF181</f>
        <v>0</v>
      </c>
      <c r="M174" s="4">
        <f>①健診機関作成分!AG181</f>
        <v>0</v>
      </c>
      <c r="N174" s="4">
        <f>①健診機関作成分!AH181</f>
        <v>0</v>
      </c>
      <c r="O174">
        <f>①健診機関作成分!AI181+IF(①健診機関作成分!AI181=2,-1,1)</f>
        <v>1</v>
      </c>
      <c r="P174" s="3">
        <f>①健診機関作成分!AJ181</f>
        <v>0</v>
      </c>
      <c r="Q174" s="3">
        <f>①健診機関作成分!AK181</f>
        <v>0</v>
      </c>
      <c r="R174" s="5">
        <f>①健診機関作成分!AN181</f>
        <v>0</v>
      </c>
      <c r="S174" s="5">
        <f>①健診機関作成分!AO181</f>
        <v>0</v>
      </c>
      <c r="T174">
        <f>①健診機関作成分!AP181</f>
        <v>0</v>
      </c>
      <c r="U174" s="3">
        <f>①健診機関作成分!AL181</f>
        <v>0</v>
      </c>
      <c r="V174" s="5">
        <f>①健診機関作成分!AQ181</f>
        <v>0</v>
      </c>
      <c r="W174" s="5">
        <f>①健診機関作成分!AR181</f>
        <v>0</v>
      </c>
      <c r="X174" s="4">
        <f>①健診機関作成分!AS181</f>
        <v>0</v>
      </c>
      <c r="Y174" s="5">
        <f>①健診機関作成分!AT181</f>
        <v>0</v>
      </c>
      <c r="Z174" s="5">
        <f>①健診機関作成分!AU181</f>
        <v>0</v>
      </c>
      <c r="AA174">
        <f>①健診機関作成分!AV181</f>
        <v>0</v>
      </c>
      <c r="AB174" t="str">
        <f>①健診機関作成分!AW181</f>
        <v/>
      </c>
      <c r="AC174" t="str">
        <f>ASC(①健診機関作成分!AX181)</f>
        <v/>
      </c>
      <c r="AD174" t="str">
        <f>ASC(①健診機関作成分!AY181)</f>
        <v/>
      </c>
      <c r="AE174" s="5">
        <f>①健診機関作成分!BA181</f>
        <v>0</v>
      </c>
      <c r="AF174" s="5">
        <f>①健診機関作成分!BB181</f>
        <v>0</v>
      </c>
      <c r="AG174" s="4">
        <f>①健診機関作成分!BC181</f>
        <v>0</v>
      </c>
      <c r="AH174" s="4">
        <f>①健診機関作成分!BD181</f>
        <v>0</v>
      </c>
      <c r="AI174">
        <f>①健診機関作成分!BE181</f>
        <v>0</v>
      </c>
      <c r="AJ174">
        <f>①健診機関作成分!BF181</f>
        <v>0</v>
      </c>
      <c r="AK174" s="5">
        <f>①健診機関作成分!BG181</f>
        <v>0</v>
      </c>
      <c r="AL174" s="4">
        <f>①健診機関作成分!BH181</f>
        <v>0</v>
      </c>
      <c r="AM174" t="str">
        <f>ASC(①健診機関作成分!BI181)</f>
        <v/>
      </c>
      <c r="AN174" t="str">
        <f>ASC(①健診機関作成分!BJ181)</f>
        <v/>
      </c>
      <c r="AO174" t="str">
        <f>ASC(①健診機関作成分!BK181)</f>
        <v/>
      </c>
      <c r="AP174">
        <f>①健診機関作成分!BL181</f>
        <v>0</v>
      </c>
      <c r="AQ174" s="4">
        <f>①健診機関作成分!BM181</f>
        <v>0</v>
      </c>
      <c r="AR174">
        <f>①健診機関作成分!BN181</f>
        <v>0</v>
      </c>
      <c r="AS174" t="str">
        <f>ASC(①健診機関作成分!BO181)</f>
        <v/>
      </c>
      <c r="AT174">
        <f>①健診機関作成分!BP181</f>
        <v>0</v>
      </c>
      <c r="AU174">
        <f>①健診機関作成分!BQ181</f>
        <v>0</v>
      </c>
      <c r="AV174">
        <f>①健診機関作成分!BR181</f>
        <v>0</v>
      </c>
      <c r="AW174">
        <f>①健診機関作成分!BS181</f>
        <v>0</v>
      </c>
      <c r="AX174">
        <f>①健診機関作成分!BT181</f>
        <v>2</v>
      </c>
      <c r="AY174">
        <f>①健診機関作成分!BU181</f>
        <v>0</v>
      </c>
      <c r="AZ174">
        <f>①健診機関作成分!BV181</f>
        <v>2</v>
      </c>
      <c r="BA174">
        <f>①健診機関作成分!BW181</f>
        <v>0</v>
      </c>
      <c r="BB174">
        <f>①健診機関作成分!BX181</f>
        <v>2</v>
      </c>
      <c r="BC174">
        <f>①健診機関作成分!BY181</f>
        <v>0</v>
      </c>
      <c r="BD174">
        <f>①健診機関作成分!BZ181</f>
        <v>0</v>
      </c>
      <c r="BE174">
        <f>①健診機関作成分!CA181</f>
        <v>0</v>
      </c>
      <c r="BF174">
        <f>①健診機関作成分!CB181</f>
        <v>0</v>
      </c>
      <c r="BG174">
        <f>①健診機関作成分!CC181</f>
        <v>0</v>
      </c>
      <c r="BH174">
        <f>①健診機関作成分!CD181</f>
        <v>0</v>
      </c>
      <c r="BI174">
        <f>①健診機関作成分!CE181</f>
        <v>0</v>
      </c>
      <c r="BJ174">
        <f>①健診機関作成分!CF181</f>
        <v>0</v>
      </c>
      <c r="BK174">
        <f>①健診機関作成分!CG181</f>
        <v>0</v>
      </c>
      <c r="BL174">
        <f>①健診機関作成分!CH181</f>
        <v>0</v>
      </c>
      <c r="BM174">
        <f>①健診機関作成分!CI181</f>
        <v>0</v>
      </c>
      <c r="BN174">
        <f>①健診機関作成分!CJ181</f>
        <v>0</v>
      </c>
      <c r="BO174">
        <f>①健診機関作成分!CK181</f>
        <v>0</v>
      </c>
      <c r="BP174">
        <f>①健診機関作成分!CL181</f>
        <v>0</v>
      </c>
      <c r="BQ174">
        <f>①健診機関作成分!CM181</f>
        <v>0</v>
      </c>
      <c r="BR174">
        <f>①健診機関作成分!CN181</f>
        <v>0</v>
      </c>
      <c r="BS174">
        <f>①健診機関作成分!CO181</f>
        <v>0</v>
      </c>
      <c r="BT174">
        <f>①健診機関作成分!CP181</f>
        <v>0</v>
      </c>
      <c r="BU174">
        <f>①健診機関作成分!CQ181</f>
        <v>0</v>
      </c>
      <c r="BV174">
        <f>①健診機関作成分!CR181</f>
        <v>0</v>
      </c>
      <c r="BW174">
        <f>①健診機関作成分!CS181</f>
        <v>0</v>
      </c>
      <c r="BX174">
        <f>①健診機関作成分!CT181</f>
        <v>0</v>
      </c>
      <c r="BY174">
        <f>①健診機関作成分!CU181</f>
        <v>0</v>
      </c>
      <c r="BZ174">
        <f>①健診機関作成分!CV181</f>
        <v>0</v>
      </c>
      <c r="CA174">
        <f>①健診機関作成分!AZ181</f>
        <v>0</v>
      </c>
      <c r="CB174">
        <f>①健診機関作成分!AM181</f>
        <v>0</v>
      </c>
    </row>
    <row r="175" spans="2:80" x14ac:dyDescent="0.2">
      <c r="B175">
        <f>①健診機関作成分!F182</f>
        <v>0</v>
      </c>
      <c r="C175">
        <f>①健診機関作成分!G182</f>
        <v>0</v>
      </c>
      <c r="D175">
        <f>①健診機関作成分!L182</f>
        <v>0</v>
      </c>
      <c r="G175" s="1" t="str">
        <f>FIND(TEXT(①健診機関作成分!N182,"G"),"GKMTSHR")&amp;TEXT(①健診機関作成分!N182,"EEMMDD")</f>
        <v>3330100</v>
      </c>
      <c r="H175" s="2">
        <f>①健診機関作成分!M182</f>
        <v>0</v>
      </c>
      <c r="I175">
        <f>①健診機関作成分!C182</f>
        <v>0</v>
      </c>
      <c r="J175" s="1">
        <f>①健診機関作成分!E182</f>
        <v>0</v>
      </c>
      <c r="K175" s="4">
        <f>①健診機関作成分!AE182</f>
        <v>0</v>
      </c>
      <c r="L175" s="4">
        <f>①健診機関作成分!AF182</f>
        <v>0</v>
      </c>
      <c r="M175" s="4">
        <f>①健診機関作成分!AG182</f>
        <v>0</v>
      </c>
      <c r="N175" s="4">
        <f>①健診機関作成分!AH182</f>
        <v>0</v>
      </c>
      <c r="O175">
        <f>①健診機関作成分!AI182+IF(①健診機関作成分!AI182=2,-1,1)</f>
        <v>1</v>
      </c>
      <c r="P175" s="3">
        <f>①健診機関作成分!AJ182</f>
        <v>0</v>
      </c>
      <c r="Q175" s="3">
        <f>①健診機関作成分!AK182</f>
        <v>0</v>
      </c>
      <c r="R175" s="5">
        <f>①健診機関作成分!AN182</f>
        <v>0</v>
      </c>
      <c r="S175" s="5">
        <f>①健診機関作成分!AO182</f>
        <v>0</v>
      </c>
      <c r="T175">
        <f>①健診機関作成分!AP182</f>
        <v>0</v>
      </c>
      <c r="U175" s="3">
        <f>①健診機関作成分!AL182</f>
        <v>0</v>
      </c>
      <c r="V175" s="5">
        <f>①健診機関作成分!AQ182</f>
        <v>0</v>
      </c>
      <c r="W175" s="5">
        <f>①健診機関作成分!AR182</f>
        <v>0</v>
      </c>
      <c r="X175" s="4">
        <f>①健診機関作成分!AS182</f>
        <v>0</v>
      </c>
      <c r="Y175" s="5">
        <f>①健診機関作成分!AT182</f>
        <v>0</v>
      </c>
      <c r="Z175" s="5">
        <f>①健診機関作成分!AU182</f>
        <v>0</v>
      </c>
      <c r="AA175">
        <f>①健診機関作成分!AV182</f>
        <v>0</v>
      </c>
      <c r="AB175" t="str">
        <f>①健診機関作成分!AW182</f>
        <v/>
      </c>
      <c r="AC175" t="str">
        <f>ASC(①健診機関作成分!AX182)</f>
        <v/>
      </c>
      <c r="AD175" t="str">
        <f>ASC(①健診機関作成分!AY182)</f>
        <v/>
      </c>
      <c r="AE175" s="5">
        <f>①健診機関作成分!BA182</f>
        <v>0</v>
      </c>
      <c r="AF175" s="5">
        <f>①健診機関作成分!BB182</f>
        <v>0</v>
      </c>
      <c r="AG175" s="4">
        <f>①健診機関作成分!BC182</f>
        <v>0</v>
      </c>
      <c r="AH175" s="4">
        <f>①健診機関作成分!BD182</f>
        <v>0</v>
      </c>
      <c r="AI175">
        <f>①健診機関作成分!BE182</f>
        <v>0</v>
      </c>
      <c r="AJ175">
        <f>①健診機関作成分!BF182</f>
        <v>0</v>
      </c>
      <c r="AK175" s="5">
        <f>①健診機関作成分!BG182</f>
        <v>0</v>
      </c>
      <c r="AL175" s="4">
        <f>①健診機関作成分!BH182</f>
        <v>0</v>
      </c>
      <c r="AM175" t="str">
        <f>ASC(①健診機関作成分!BI182)</f>
        <v/>
      </c>
      <c r="AN175" t="str">
        <f>ASC(①健診機関作成分!BJ182)</f>
        <v/>
      </c>
      <c r="AO175" t="str">
        <f>ASC(①健診機関作成分!BK182)</f>
        <v/>
      </c>
      <c r="AP175">
        <f>①健診機関作成分!BL182</f>
        <v>0</v>
      </c>
      <c r="AQ175" s="4">
        <f>①健診機関作成分!BM182</f>
        <v>0</v>
      </c>
      <c r="AR175">
        <f>①健診機関作成分!BN182</f>
        <v>0</v>
      </c>
      <c r="AS175" t="str">
        <f>ASC(①健診機関作成分!BO182)</f>
        <v/>
      </c>
      <c r="AT175">
        <f>①健診機関作成分!BP182</f>
        <v>0</v>
      </c>
      <c r="AU175">
        <f>①健診機関作成分!BQ182</f>
        <v>0</v>
      </c>
      <c r="AV175">
        <f>①健診機関作成分!BR182</f>
        <v>0</v>
      </c>
      <c r="AW175">
        <f>①健診機関作成分!BS182</f>
        <v>0</v>
      </c>
      <c r="AX175">
        <f>①健診機関作成分!BT182</f>
        <v>2</v>
      </c>
      <c r="AY175">
        <f>①健診機関作成分!BU182</f>
        <v>0</v>
      </c>
      <c r="AZ175">
        <f>①健診機関作成分!BV182</f>
        <v>2</v>
      </c>
      <c r="BA175">
        <f>①健診機関作成分!BW182</f>
        <v>0</v>
      </c>
      <c r="BB175">
        <f>①健診機関作成分!BX182</f>
        <v>2</v>
      </c>
      <c r="BC175">
        <f>①健診機関作成分!BY182</f>
        <v>0</v>
      </c>
      <c r="BD175">
        <f>①健診機関作成分!BZ182</f>
        <v>0</v>
      </c>
      <c r="BE175">
        <f>①健診機関作成分!CA182</f>
        <v>0</v>
      </c>
      <c r="BF175">
        <f>①健診機関作成分!CB182</f>
        <v>0</v>
      </c>
      <c r="BG175">
        <f>①健診機関作成分!CC182</f>
        <v>0</v>
      </c>
      <c r="BH175">
        <f>①健診機関作成分!CD182</f>
        <v>0</v>
      </c>
      <c r="BI175">
        <f>①健診機関作成分!CE182</f>
        <v>0</v>
      </c>
      <c r="BJ175">
        <f>①健診機関作成分!CF182</f>
        <v>0</v>
      </c>
      <c r="BK175">
        <f>①健診機関作成分!CG182</f>
        <v>0</v>
      </c>
      <c r="BL175">
        <f>①健診機関作成分!CH182</f>
        <v>0</v>
      </c>
      <c r="BM175">
        <f>①健診機関作成分!CI182</f>
        <v>0</v>
      </c>
      <c r="BN175">
        <f>①健診機関作成分!CJ182</f>
        <v>0</v>
      </c>
      <c r="BO175">
        <f>①健診機関作成分!CK182</f>
        <v>0</v>
      </c>
      <c r="BP175">
        <f>①健診機関作成分!CL182</f>
        <v>0</v>
      </c>
      <c r="BQ175">
        <f>①健診機関作成分!CM182</f>
        <v>0</v>
      </c>
      <c r="BR175">
        <f>①健診機関作成分!CN182</f>
        <v>0</v>
      </c>
      <c r="BS175">
        <f>①健診機関作成分!CO182</f>
        <v>0</v>
      </c>
      <c r="BT175">
        <f>①健診機関作成分!CP182</f>
        <v>0</v>
      </c>
      <c r="BU175">
        <f>①健診機関作成分!CQ182</f>
        <v>0</v>
      </c>
      <c r="BV175">
        <f>①健診機関作成分!CR182</f>
        <v>0</v>
      </c>
      <c r="BW175">
        <f>①健診機関作成分!CS182</f>
        <v>0</v>
      </c>
      <c r="BX175">
        <f>①健診機関作成分!CT182</f>
        <v>0</v>
      </c>
      <c r="BY175">
        <f>①健診機関作成分!CU182</f>
        <v>0</v>
      </c>
      <c r="BZ175">
        <f>①健診機関作成分!CV182</f>
        <v>0</v>
      </c>
      <c r="CA175">
        <f>①健診機関作成分!AZ182</f>
        <v>0</v>
      </c>
      <c r="CB175">
        <f>①健診機関作成分!AM182</f>
        <v>0</v>
      </c>
    </row>
    <row r="176" spans="2:80" x14ac:dyDescent="0.2">
      <c r="B176">
        <f>①健診機関作成分!F183</f>
        <v>0</v>
      </c>
      <c r="C176">
        <f>①健診機関作成分!G183</f>
        <v>0</v>
      </c>
      <c r="D176">
        <f>①健診機関作成分!L183</f>
        <v>0</v>
      </c>
      <c r="G176" s="1" t="str">
        <f>FIND(TEXT(①健診機関作成分!N183,"G"),"GKMTSHR")&amp;TEXT(①健診機関作成分!N183,"EEMMDD")</f>
        <v>3330100</v>
      </c>
      <c r="H176" s="2">
        <f>①健診機関作成分!M183</f>
        <v>0</v>
      </c>
      <c r="I176">
        <f>①健診機関作成分!C183</f>
        <v>0</v>
      </c>
      <c r="J176" s="1">
        <f>①健診機関作成分!E183</f>
        <v>0</v>
      </c>
      <c r="K176" s="4">
        <f>①健診機関作成分!AE183</f>
        <v>0</v>
      </c>
      <c r="L176" s="4">
        <f>①健診機関作成分!AF183</f>
        <v>0</v>
      </c>
      <c r="M176" s="4">
        <f>①健診機関作成分!AG183</f>
        <v>0</v>
      </c>
      <c r="N176" s="4">
        <f>①健診機関作成分!AH183</f>
        <v>0</v>
      </c>
      <c r="O176">
        <f>①健診機関作成分!AI183+IF(①健診機関作成分!AI183=2,-1,1)</f>
        <v>1</v>
      </c>
      <c r="P176" s="3">
        <f>①健診機関作成分!AJ183</f>
        <v>0</v>
      </c>
      <c r="Q176" s="3">
        <f>①健診機関作成分!AK183</f>
        <v>0</v>
      </c>
      <c r="R176" s="5">
        <f>①健診機関作成分!AN183</f>
        <v>0</v>
      </c>
      <c r="S176" s="5">
        <f>①健診機関作成分!AO183</f>
        <v>0</v>
      </c>
      <c r="T176">
        <f>①健診機関作成分!AP183</f>
        <v>0</v>
      </c>
      <c r="U176" s="3">
        <f>①健診機関作成分!AL183</f>
        <v>0</v>
      </c>
      <c r="V176" s="5">
        <f>①健診機関作成分!AQ183</f>
        <v>0</v>
      </c>
      <c r="W176" s="5">
        <f>①健診機関作成分!AR183</f>
        <v>0</v>
      </c>
      <c r="X176" s="4">
        <f>①健診機関作成分!AS183</f>
        <v>0</v>
      </c>
      <c r="Y176" s="5">
        <f>①健診機関作成分!AT183</f>
        <v>0</v>
      </c>
      <c r="Z176" s="5">
        <f>①健診機関作成分!AU183</f>
        <v>0</v>
      </c>
      <c r="AA176">
        <f>①健診機関作成分!AV183</f>
        <v>0</v>
      </c>
      <c r="AB176" t="str">
        <f>①健診機関作成分!AW183</f>
        <v/>
      </c>
      <c r="AC176" t="str">
        <f>ASC(①健診機関作成分!AX183)</f>
        <v/>
      </c>
      <c r="AD176" t="str">
        <f>ASC(①健診機関作成分!AY183)</f>
        <v/>
      </c>
      <c r="AE176" s="5">
        <f>①健診機関作成分!BA183</f>
        <v>0</v>
      </c>
      <c r="AF176" s="5">
        <f>①健診機関作成分!BB183</f>
        <v>0</v>
      </c>
      <c r="AG176" s="4">
        <f>①健診機関作成分!BC183</f>
        <v>0</v>
      </c>
      <c r="AH176" s="4">
        <f>①健診機関作成分!BD183</f>
        <v>0</v>
      </c>
      <c r="AI176">
        <f>①健診機関作成分!BE183</f>
        <v>0</v>
      </c>
      <c r="AJ176">
        <f>①健診機関作成分!BF183</f>
        <v>0</v>
      </c>
      <c r="AK176" s="5">
        <f>①健診機関作成分!BG183</f>
        <v>0</v>
      </c>
      <c r="AL176" s="4">
        <f>①健診機関作成分!BH183</f>
        <v>0</v>
      </c>
      <c r="AM176" t="str">
        <f>ASC(①健診機関作成分!BI183)</f>
        <v/>
      </c>
      <c r="AN176" t="str">
        <f>ASC(①健診機関作成分!BJ183)</f>
        <v/>
      </c>
      <c r="AO176" t="str">
        <f>ASC(①健診機関作成分!BK183)</f>
        <v/>
      </c>
      <c r="AP176">
        <f>①健診機関作成分!BL183</f>
        <v>0</v>
      </c>
      <c r="AQ176" s="4">
        <f>①健診機関作成分!BM183</f>
        <v>0</v>
      </c>
      <c r="AR176">
        <f>①健診機関作成分!BN183</f>
        <v>0</v>
      </c>
      <c r="AS176" t="str">
        <f>ASC(①健診機関作成分!BO183)</f>
        <v/>
      </c>
      <c r="AT176">
        <f>①健診機関作成分!BP183</f>
        <v>0</v>
      </c>
      <c r="AU176">
        <f>①健診機関作成分!BQ183</f>
        <v>0</v>
      </c>
      <c r="AV176">
        <f>①健診機関作成分!BR183</f>
        <v>0</v>
      </c>
      <c r="AW176">
        <f>①健診機関作成分!BS183</f>
        <v>0</v>
      </c>
      <c r="AX176">
        <f>①健診機関作成分!BT183</f>
        <v>2</v>
      </c>
      <c r="AY176">
        <f>①健診機関作成分!BU183</f>
        <v>0</v>
      </c>
      <c r="AZ176">
        <f>①健診機関作成分!BV183</f>
        <v>2</v>
      </c>
      <c r="BA176">
        <f>①健診機関作成分!BW183</f>
        <v>0</v>
      </c>
      <c r="BB176">
        <f>①健診機関作成分!BX183</f>
        <v>2</v>
      </c>
      <c r="BC176">
        <f>①健診機関作成分!BY183</f>
        <v>0</v>
      </c>
      <c r="BD176">
        <f>①健診機関作成分!BZ183</f>
        <v>0</v>
      </c>
      <c r="BE176">
        <f>①健診機関作成分!CA183</f>
        <v>0</v>
      </c>
      <c r="BF176">
        <f>①健診機関作成分!CB183</f>
        <v>0</v>
      </c>
      <c r="BG176">
        <f>①健診機関作成分!CC183</f>
        <v>0</v>
      </c>
      <c r="BH176">
        <f>①健診機関作成分!CD183</f>
        <v>0</v>
      </c>
      <c r="BI176">
        <f>①健診機関作成分!CE183</f>
        <v>0</v>
      </c>
      <c r="BJ176">
        <f>①健診機関作成分!CF183</f>
        <v>0</v>
      </c>
      <c r="BK176">
        <f>①健診機関作成分!CG183</f>
        <v>0</v>
      </c>
      <c r="BL176">
        <f>①健診機関作成分!CH183</f>
        <v>0</v>
      </c>
      <c r="BM176">
        <f>①健診機関作成分!CI183</f>
        <v>0</v>
      </c>
      <c r="BN176">
        <f>①健診機関作成分!CJ183</f>
        <v>0</v>
      </c>
      <c r="BO176">
        <f>①健診機関作成分!CK183</f>
        <v>0</v>
      </c>
      <c r="BP176">
        <f>①健診機関作成分!CL183</f>
        <v>0</v>
      </c>
      <c r="BQ176">
        <f>①健診機関作成分!CM183</f>
        <v>0</v>
      </c>
      <c r="BR176">
        <f>①健診機関作成分!CN183</f>
        <v>0</v>
      </c>
      <c r="BS176">
        <f>①健診機関作成分!CO183</f>
        <v>0</v>
      </c>
      <c r="BT176">
        <f>①健診機関作成分!CP183</f>
        <v>0</v>
      </c>
      <c r="BU176">
        <f>①健診機関作成分!CQ183</f>
        <v>0</v>
      </c>
      <c r="BV176">
        <f>①健診機関作成分!CR183</f>
        <v>0</v>
      </c>
      <c r="BW176">
        <f>①健診機関作成分!CS183</f>
        <v>0</v>
      </c>
      <c r="BX176">
        <f>①健診機関作成分!CT183</f>
        <v>0</v>
      </c>
      <c r="BY176">
        <f>①健診機関作成分!CU183</f>
        <v>0</v>
      </c>
      <c r="BZ176">
        <f>①健診機関作成分!CV183</f>
        <v>0</v>
      </c>
      <c r="CA176">
        <f>①健診機関作成分!AZ183</f>
        <v>0</v>
      </c>
      <c r="CB176">
        <f>①健診機関作成分!AM183</f>
        <v>0</v>
      </c>
    </row>
    <row r="177" spans="2:80" x14ac:dyDescent="0.2">
      <c r="B177">
        <f>①健診機関作成分!F184</f>
        <v>0</v>
      </c>
      <c r="C177">
        <f>①健診機関作成分!G184</f>
        <v>0</v>
      </c>
      <c r="D177">
        <f>①健診機関作成分!L184</f>
        <v>0</v>
      </c>
      <c r="G177" s="1" t="str">
        <f>FIND(TEXT(①健診機関作成分!N184,"G"),"GKMTSHR")&amp;TEXT(①健診機関作成分!N184,"EEMMDD")</f>
        <v>3330100</v>
      </c>
      <c r="H177" s="2">
        <f>①健診機関作成分!M184</f>
        <v>0</v>
      </c>
      <c r="I177">
        <f>①健診機関作成分!C184</f>
        <v>0</v>
      </c>
      <c r="J177" s="1">
        <f>①健診機関作成分!E184</f>
        <v>0</v>
      </c>
      <c r="K177" s="4">
        <f>①健診機関作成分!AE184</f>
        <v>0</v>
      </c>
      <c r="L177" s="4">
        <f>①健診機関作成分!AF184</f>
        <v>0</v>
      </c>
      <c r="M177" s="4">
        <f>①健診機関作成分!AG184</f>
        <v>0</v>
      </c>
      <c r="N177" s="4">
        <f>①健診機関作成分!AH184</f>
        <v>0</v>
      </c>
      <c r="O177">
        <f>①健診機関作成分!AI184+IF(①健診機関作成分!AI184=2,-1,1)</f>
        <v>1</v>
      </c>
      <c r="P177" s="3">
        <f>①健診機関作成分!AJ184</f>
        <v>0</v>
      </c>
      <c r="Q177" s="3">
        <f>①健診機関作成分!AK184</f>
        <v>0</v>
      </c>
      <c r="R177" s="5">
        <f>①健診機関作成分!AN184</f>
        <v>0</v>
      </c>
      <c r="S177" s="5">
        <f>①健診機関作成分!AO184</f>
        <v>0</v>
      </c>
      <c r="T177">
        <f>①健診機関作成分!AP184</f>
        <v>0</v>
      </c>
      <c r="U177" s="3">
        <f>①健診機関作成分!AL184</f>
        <v>0</v>
      </c>
      <c r="V177" s="5">
        <f>①健診機関作成分!AQ184</f>
        <v>0</v>
      </c>
      <c r="W177" s="5">
        <f>①健診機関作成分!AR184</f>
        <v>0</v>
      </c>
      <c r="X177" s="4">
        <f>①健診機関作成分!AS184</f>
        <v>0</v>
      </c>
      <c r="Y177" s="5">
        <f>①健診機関作成分!AT184</f>
        <v>0</v>
      </c>
      <c r="Z177" s="5">
        <f>①健診機関作成分!AU184</f>
        <v>0</v>
      </c>
      <c r="AA177">
        <f>①健診機関作成分!AV184</f>
        <v>0</v>
      </c>
      <c r="AB177" t="str">
        <f>①健診機関作成分!AW184</f>
        <v/>
      </c>
      <c r="AC177" t="str">
        <f>ASC(①健診機関作成分!AX184)</f>
        <v/>
      </c>
      <c r="AD177" t="str">
        <f>ASC(①健診機関作成分!AY184)</f>
        <v/>
      </c>
      <c r="AE177" s="5">
        <f>①健診機関作成分!BA184</f>
        <v>0</v>
      </c>
      <c r="AF177" s="5">
        <f>①健診機関作成分!BB184</f>
        <v>0</v>
      </c>
      <c r="AG177" s="4">
        <f>①健診機関作成分!BC184</f>
        <v>0</v>
      </c>
      <c r="AH177" s="4">
        <f>①健診機関作成分!BD184</f>
        <v>0</v>
      </c>
      <c r="AI177">
        <f>①健診機関作成分!BE184</f>
        <v>0</v>
      </c>
      <c r="AJ177">
        <f>①健診機関作成分!BF184</f>
        <v>0</v>
      </c>
      <c r="AK177" s="5">
        <f>①健診機関作成分!BG184</f>
        <v>0</v>
      </c>
      <c r="AL177" s="4">
        <f>①健診機関作成分!BH184</f>
        <v>0</v>
      </c>
      <c r="AM177" t="str">
        <f>ASC(①健診機関作成分!BI184)</f>
        <v/>
      </c>
      <c r="AN177" t="str">
        <f>ASC(①健診機関作成分!BJ184)</f>
        <v/>
      </c>
      <c r="AO177" t="str">
        <f>ASC(①健診機関作成分!BK184)</f>
        <v/>
      </c>
      <c r="AP177">
        <f>①健診機関作成分!BL184</f>
        <v>0</v>
      </c>
      <c r="AQ177" s="4">
        <f>①健診機関作成分!BM184</f>
        <v>0</v>
      </c>
      <c r="AR177">
        <f>①健診機関作成分!BN184</f>
        <v>0</v>
      </c>
      <c r="AS177" t="str">
        <f>ASC(①健診機関作成分!BO184)</f>
        <v/>
      </c>
      <c r="AT177">
        <f>①健診機関作成分!BP184</f>
        <v>0</v>
      </c>
      <c r="AU177">
        <f>①健診機関作成分!BQ184</f>
        <v>0</v>
      </c>
      <c r="AV177">
        <f>①健診機関作成分!BR184</f>
        <v>0</v>
      </c>
      <c r="AW177">
        <f>①健診機関作成分!BS184</f>
        <v>0</v>
      </c>
      <c r="AX177">
        <f>①健診機関作成分!BT184</f>
        <v>2</v>
      </c>
      <c r="AY177">
        <f>①健診機関作成分!BU184</f>
        <v>0</v>
      </c>
      <c r="AZ177">
        <f>①健診機関作成分!BV184</f>
        <v>2</v>
      </c>
      <c r="BA177">
        <f>①健診機関作成分!BW184</f>
        <v>0</v>
      </c>
      <c r="BB177">
        <f>①健診機関作成分!BX184</f>
        <v>2</v>
      </c>
      <c r="BC177">
        <f>①健診機関作成分!BY184</f>
        <v>0</v>
      </c>
      <c r="BD177">
        <f>①健診機関作成分!BZ184</f>
        <v>0</v>
      </c>
      <c r="BE177">
        <f>①健診機関作成分!CA184</f>
        <v>0</v>
      </c>
      <c r="BF177">
        <f>①健診機関作成分!CB184</f>
        <v>0</v>
      </c>
      <c r="BG177">
        <f>①健診機関作成分!CC184</f>
        <v>0</v>
      </c>
      <c r="BH177">
        <f>①健診機関作成分!CD184</f>
        <v>0</v>
      </c>
      <c r="BI177">
        <f>①健診機関作成分!CE184</f>
        <v>0</v>
      </c>
      <c r="BJ177">
        <f>①健診機関作成分!CF184</f>
        <v>0</v>
      </c>
      <c r="BK177">
        <f>①健診機関作成分!CG184</f>
        <v>0</v>
      </c>
      <c r="BL177">
        <f>①健診機関作成分!CH184</f>
        <v>0</v>
      </c>
      <c r="BM177">
        <f>①健診機関作成分!CI184</f>
        <v>0</v>
      </c>
      <c r="BN177">
        <f>①健診機関作成分!CJ184</f>
        <v>0</v>
      </c>
      <c r="BO177">
        <f>①健診機関作成分!CK184</f>
        <v>0</v>
      </c>
      <c r="BP177">
        <f>①健診機関作成分!CL184</f>
        <v>0</v>
      </c>
      <c r="BQ177">
        <f>①健診機関作成分!CM184</f>
        <v>0</v>
      </c>
      <c r="BR177">
        <f>①健診機関作成分!CN184</f>
        <v>0</v>
      </c>
      <c r="BS177">
        <f>①健診機関作成分!CO184</f>
        <v>0</v>
      </c>
      <c r="BT177">
        <f>①健診機関作成分!CP184</f>
        <v>0</v>
      </c>
      <c r="BU177">
        <f>①健診機関作成分!CQ184</f>
        <v>0</v>
      </c>
      <c r="BV177">
        <f>①健診機関作成分!CR184</f>
        <v>0</v>
      </c>
      <c r="BW177">
        <f>①健診機関作成分!CS184</f>
        <v>0</v>
      </c>
      <c r="BX177">
        <f>①健診機関作成分!CT184</f>
        <v>0</v>
      </c>
      <c r="BY177">
        <f>①健診機関作成分!CU184</f>
        <v>0</v>
      </c>
      <c r="BZ177">
        <f>①健診機関作成分!CV184</f>
        <v>0</v>
      </c>
      <c r="CA177">
        <f>①健診機関作成分!AZ184</f>
        <v>0</v>
      </c>
      <c r="CB177">
        <f>①健診機関作成分!AM184</f>
        <v>0</v>
      </c>
    </row>
    <row r="178" spans="2:80" x14ac:dyDescent="0.2">
      <c r="B178">
        <f>①健診機関作成分!F185</f>
        <v>0</v>
      </c>
      <c r="C178">
        <f>①健診機関作成分!G185</f>
        <v>0</v>
      </c>
      <c r="D178">
        <f>①健診機関作成分!L185</f>
        <v>0</v>
      </c>
      <c r="G178" s="1" t="str">
        <f>FIND(TEXT(①健診機関作成分!N185,"G"),"GKMTSHR")&amp;TEXT(①健診機関作成分!N185,"EEMMDD")</f>
        <v>3330100</v>
      </c>
      <c r="H178" s="2">
        <f>①健診機関作成分!M185</f>
        <v>0</v>
      </c>
      <c r="I178">
        <f>①健診機関作成分!C185</f>
        <v>0</v>
      </c>
      <c r="J178" s="1">
        <f>①健診機関作成分!E185</f>
        <v>0</v>
      </c>
      <c r="K178" s="4">
        <f>①健診機関作成分!AE185</f>
        <v>0</v>
      </c>
      <c r="L178" s="4">
        <f>①健診機関作成分!AF185</f>
        <v>0</v>
      </c>
      <c r="M178" s="4">
        <f>①健診機関作成分!AG185</f>
        <v>0</v>
      </c>
      <c r="N178" s="4">
        <f>①健診機関作成分!AH185</f>
        <v>0</v>
      </c>
      <c r="O178">
        <f>①健診機関作成分!AI185+IF(①健診機関作成分!AI185=2,-1,1)</f>
        <v>1</v>
      </c>
      <c r="P178" s="3">
        <f>①健診機関作成分!AJ185</f>
        <v>0</v>
      </c>
      <c r="Q178" s="3">
        <f>①健診機関作成分!AK185</f>
        <v>0</v>
      </c>
      <c r="R178" s="5">
        <f>①健診機関作成分!AN185</f>
        <v>0</v>
      </c>
      <c r="S178" s="5">
        <f>①健診機関作成分!AO185</f>
        <v>0</v>
      </c>
      <c r="T178">
        <f>①健診機関作成分!AP185</f>
        <v>0</v>
      </c>
      <c r="U178" s="3">
        <f>①健診機関作成分!AL185</f>
        <v>0</v>
      </c>
      <c r="V178" s="5">
        <f>①健診機関作成分!AQ185</f>
        <v>0</v>
      </c>
      <c r="W178" s="5">
        <f>①健診機関作成分!AR185</f>
        <v>0</v>
      </c>
      <c r="X178" s="4">
        <f>①健診機関作成分!AS185</f>
        <v>0</v>
      </c>
      <c r="Y178" s="5">
        <f>①健診機関作成分!AT185</f>
        <v>0</v>
      </c>
      <c r="Z178" s="5">
        <f>①健診機関作成分!AU185</f>
        <v>0</v>
      </c>
      <c r="AA178">
        <f>①健診機関作成分!AV185</f>
        <v>0</v>
      </c>
      <c r="AB178" t="str">
        <f>①健診機関作成分!AW185</f>
        <v/>
      </c>
      <c r="AC178" t="str">
        <f>ASC(①健診機関作成分!AX185)</f>
        <v/>
      </c>
      <c r="AD178" t="str">
        <f>ASC(①健診機関作成分!AY185)</f>
        <v/>
      </c>
      <c r="AE178" s="5">
        <f>①健診機関作成分!BA185</f>
        <v>0</v>
      </c>
      <c r="AF178" s="5">
        <f>①健診機関作成分!BB185</f>
        <v>0</v>
      </c>
      <c r="AG178" s="4">
        <f>①健診機関作成分!BC185</f>
        <v>0</v>
      </c>
      <c r="AH178" s="4">
        <f>①健診機関作成分!BD185</f>
        <v>0</v>
      </c>
      <c r="AI178">
        <f>①健診機関作成分!BE185</f>
        <v>0</v>
      </c>
      <c r="AJ178">
        <f>①健診機関作成分!BF185</f>
        <v>0</v>
      </c>
      <c r="AK178" s="5">
        <f>①健診機関作成分!BG185</f>
        <v>0</v>
      </c>
      <c r="AL178" s="4">
        <f>①健診機関作成分!BH185</f>
        <v>0</v>
      </c>
      <c r="AM178" t="str">
        <f>ASC(①健診機関作成分!BI185)</f>
        <v/>
      </c>
      <c r="AN178" t="str">
        <f>ASC(①健診機関作成分!BJ185)</f>
        <v/>
      </c>
      <c r="AO178" t="str">
        <f>ASC(①健診機関作成分!BK185)</f>
        <v/>
      </c>
      <c r="AP178">
        <f>①健診機関作成分!BL185</f>
        <v>0</v>
      </c>
      <c r="AQ178" s="4">
        <f>①健診機関作成分!BM185</f>
        <v>0</v>
      </c>
      <c r="AR178">
        <f>①健診機関作成分!BN185</f>
        <v>0</v>
      </c>
      <c r="AS178" t="str">
        <f>ASC(①健診機関作成分!BO185)</f>
        <v/>
      </c>
      <c r="AT178">
        <f>①健診機関作成分!BP185</f>
        <v>0</v>
      </c>
      <c r="AU178">
        <f>①健診機関作成分!BQ185</f>
        <v>0</v>
      </c>
      <c r="AV178">
        <f>①健診機関作成分!BR185</f>
        <v>0</v>
      </c>
      <c r="AW178">
        <f>①健診機関作成分!BS185</f>
        <v>0</v>
      </c>
      <c r="AX178">
        <f>①健診機関作成分!BT185</f>
        <v>2</v>
      </c>
      <c r="AY178">
        <f>①健診機関作成分!BU185</f>
        <v>0</v>
      </c>
      <c r="AZ178">
        <f>①健診機関作成分!BV185</f>
        <v>2</v>
      </c>
      <c r="BA178">
        <f>①健診機関作成分!BW185</f>
        <v>0</v>
      </c>
      <c r="BB178">
        <f>①健診機関作成分!BX185</f>
        <v>2</v>
      </c>
      <c r="BC178">
        <f>①健診機関作成分!BY185</f>
        <v>0</v>
      </c>
      <c r="BD178">
        <f>①健診機関作成分!BZ185</f>
        <v>0</v>
      </c>
      <c r="BE178">
        <f>①健診機関作成分!CA185</f>
        <v>0</v>
      </c>
      <c r="BF178">
        <f>①健診機関作成分!CB185</f>
        <v>0</v>
      </c>
      <c r="BG178">
        <f>①健診機関作成分!CC185</f>
        <v>0</v>
      </c>
      <c r="BH178">
        <f>①健診機関作成分!CD185</f>
        <v>0</v>
      </c>
      <c r="BI178">
        <f>①健診機関作成分!CE185</f>
        <v>0</v>
      </c>
      <c r="BJ178">
        <f>①健診機関作成分!CF185</f>
        <v>0</v>
      </c>
      <c r="BK178">
        <f>①健診機関作成分!CG185</f>
        <v>0</v>
      </c>
      <c r="BL178">
        <f>①健診機関作成分!CH185</f>
        <v>0</v>
      </c>
      <c r="BM178">
        <f>①健診機関作成分!CI185</f>
        <v>0</v>
      </c>
      <c r="BN178">
        <f>①健診機関作成分!CJ185</f>
        <v>0</v>
      </c>
      <c r="BO178">
        <f>①健診機関作成分!CK185</f>
        <v>0</v>
      </c>
      <c r="BP178">
        <f>①健診機関作成分!CL185</f>
        <v>0</v>
      </c>
      <c r="BQ178">
        <f>①健診機関作成分!CM185</f>
        <v>0</v>
      </c>
      <c r="BR178">
        <f>①健診機関作成分!CN185</f>
        <v>0</v>
      </c>
      <c r="BS178">
        <f>①健診機関作成分!CO185</f>
        <v>0</v>
      </c>
      <c r="BT178">
        <f>①健診機関作成分!CP185</f>
        <v>0</v>
      </c>
      <c r="BU178">
        <f>①健診機関作成分!CQ185</f>
        <v>0</v>
      </c>
      <c r="BV178">
        <f>①健診機関作成分!CR185</f>
        <v>0</v>
      </c>
      <c r="BW178">
        <f>①健診機関作成分!CS185</f>
        <v>0</v>
      </c>
      <c r="BX178">
        <f>①健診機関作成分!CT185</f>
        <v>0</v>
      </c>
      <c r="BY178">
        <f>①健診機関作成分!CU185</f>
        <v>0</v>
      </c>
      <c r="BZ178">
        <f>①健診機関作成分!CV185</f>
        <v>0</v>
      </c>
      <c r="CA178">
        <f>①健診機関作成分!AZ185</f>
        <v>0</v>
      </c>
      <c r="CB178">
        <f>①健診機関作成分!AM185</f>
        <v>0</v>
      </c>
    </row>
    <row r="179" spans="2:80" x14ac:dyDescent="0.2">
      <c r="B179">
        <f>①健診機関作成分!F186</f>
        <v>0</v>
      </c>
      <c r="C179">
        <f>①健診機関作成分!G186</f>
        <v>0</v>
      </c>
      <c r="D179">
        <f>①健診機関作成分!L186</f>
        <v>0</v>
      </c>
      <c r="G179" s="1" t="str">
        <f>FIND(TEXT(①健診機関作成分!N186,"G"),"GKMTSHR")&amp;TEXT(①健診機関作成分!N186,"EEMMDD")</f>
        <v>3330100</v>
      </c>
      <c r="H179" s="2">
        <f>①健診機関作成分!M186</f>
        <v>0</v>
      </c>
      <c r="I179">
        <f>①健診機関作成分!C186</f>
        <v>0</v>
      </c>
      <c r="J179" s="1">
        <f>①健診機関作成分!E186</f>
        <v>0</v>
      </c>
      <c r="K179" s="4">
        <f>①健診機関作成分!AE186</f>
        <v>0</v>
      </c>
      <c r="L179" s="4">
        <f>①健診機関作成分!AF186</f>
        <v>0</v>
      </c>
      <c r="M179" s="4">
        <f>①健診機関作成分!AG186</f>
        <v>0</v>
      </c>
      <c r="N179" s="4">
        <f>①健診機関作成分!AH186</f>
        <v>0</v>
      </c>
      <c r="O179">
        <f>①健診機関作成分!AI186+IF(①健診機関作成分!AI186=2,-1,1)</f>
        <v>1</v>
      </c>
      <c r="P179" s="3">
        <f>①健診機関作成分!AJ186</f>
        <v>0</v>
      </c>
      <c r="Q179" s="3">
        <f>①健診機関作成分!AK186</f>
        <v>0</v>
      </c>
      <c r="R179" s="5">
        <f>①健診機関作成分!AN186</f>
        <v>0</v>
      </c>
      <c r="S179" s="5">
        <f>①健診機関作成分!AO186</f>
        <v>0</v>
      </c>
      <c r="T179">
        <f>①健診機関作成分!AP186</f>
        <v>0</v>
      </c>
      <c r="U179" s="3">
        <f>①健診機関作成分!AL186</f>
        <v>0</v>
      </c>
      <c r="V179" s="5">
        <f>①健診機関作成分!AQ186</f>
        <v>0</v>
      </c>
      <c r="W179" s="5">
        <f>①健診機関作成分!AR186</f>
        <v>0</v>
      </c>
      <c r="X179" s="4">
        <f>①健診機関作成分!AS186</f>
        <v>0</v>
      </c>
      <c r="Y179" s="5">
        <f>①健診機関作成分!AT186</f>
        <v>0</v>
      </c>
      <c r="Z179" s="5">
        <f>①健診機関作成分!AU186</f>
        <v>0</v>
      </c>
      <c r="AA179">
        <f>①健診機関作成分!AV186</f>
        <v>0</v>
      </c>
      <c r="AB179" t="str">
        <f>①健診機関作成分!AW186</f>
        <v/>
      </c>
      <c r="AC179" t="str">
        <f>ASC(①健診機関作成分!AX186)</f>
        <v/>
      </c>
      <c r="AD179" t="str">
        <f>ASC(①健診機関作成分!AY186)</f>
        <v/>
      </c>
      <c r="AE179" s="5">
        <f>①健診機関作成分!BA186</f>
        <v>0</v>
      </c>
      <c r="AF179" s="5">
        <f>①健診機関作成分!BB186</f>
        <v>0</v>
      </c>
      <c r="AG179" s="4">
        <f>①健診機関作成分!BC186</f>
        <v>0</v>
      </c>
      <c r="AH179" s="4">
        <f>①健診機関作成分!BD186</f>
        <v>0</v>
      </c>
      <c r="AI179">
        <f>①健診機関作成分!BE186</f>
        <v>0</v>
      </c>
      <c r="AJ179">
        <f>①健診機関作成分!BF186</f>
        <v>0</v>
      </c>
      <c r="AK179" s="5">
        <f>①健診機関作成分!BG186</f>
        <v>0</v>
      </c>
      <c r="AL179" s="4">
        <f>①健診機関作成分!BH186</f>
        <v>0</v>
      </c>
      <c r="AM179" t="str">
        <f>ASC(①健診機関作成分!BI186)</f>
        <v/>
      </c>
      <c r="AN179" t="str">
        <f>ASC(①健診機関作成分!BJ186)</f>
        <v/>
      </c>
      <c r="AO179" t="str">
        <f>ASC(①健診機関作成分!BK186)</f>
        <v/>
      </c>
      <c r="AP179">
        <f>①健診機関作成分!BL186</f>
        <v>0</v>
      </c>
      <c r="AQ179" s="4">
        <f>①健診機関作成分!BM186</f>
        <v>0</v>
      </c>
      <c r="AR179">
        <f>①健診機関作成分!BN186</f>
        <v>0</v>
      </c>
      <c r="AS179" t="str">
        <f>ASC(①健診機関作成分!BO186)</f>
        <v/>
      </c>
      <c r="AT179">
        <f>①健診機関作成分!BP186</f>
        <v>0</v>
      </c>
      <c r="AU179">
        <f>①健診機関作成分!BQ186</f>
        <v>0</v>
      </c>
      <c r="AV179">
        <f>①健診機関作成分!BR186</f>
        <v>0</v>
      </c>
      <c r="AW179">
        <f>①健診機関作成分!BS186</f>
        <v>0</v>
      </c>
      <c r="AX179">
        <f>①健診機関作成分!BT186</f>
        <v>2</v>
      </c>
      <c r="AY179">
        <f>①健診機関作成分!BU186</f>
        <v>0</v>
      </c>
      <c r="AZ179">
        <f>①健診機関作成分!BV186</f>
        <v>2</v>
      </c>
      <c r="BA179">
        <f>①健診機関作成分!BW186</f>
        <v>0</v>
      </c>
      <c r="BB179">
        <f>①健診機関作成分!BX186</f>
        <v>2</v>
      </c>
      <c r="BC179">
        <f>①健診機関作成分!BY186</f>
        <v>0</v>
      </c>
      <c r="BD179">
        <f>①健診機関作成分!BZ186</f>
        <v>0</v>
      </c>
      <c r="BE179">
        <f>①健診機関作成分!CA186</f>
        <v>0</v>
      </c>
      <c r="BF179">
        <f>①健診機関作成分!CB186</f>
        <v>0</v>
      </c>
      <c r="BG179">
        <f>①健診機関作成分!CC186</f>
        <v>0</v>
      </c>
      <c r="BH179">
        <f>①健診機関作成分!CD186</f>
        <v>0</v>
      </c>
      <c r="BI179">
        <f>①健診機関作成分!CE186</f>
        <v>0</v>
      </c>
      <c r="BJ179">
        <f>①健診機関作成分!CF186</f>
        <v>0</v>
      </c>
      <c r="BK179">
        <f>①健診機関作成分!CG186</f>
        <v>0</v>
      </c>
      <c r="BL179">
        <f>①健診機関作成分!CH186</f>
        <v>0</v>
      </c>
      <c r="BM179">
        <f>①健診機関作成分!CI186</f>
        <v>0</v>
      </c>
      <c r="BN179">
        <f>①健診機関作成分!CJ186</f>
        <v>0</v>
      </c>
      <c r="BO179">
        <f>①健診機関作成分!CK186</f>
        <v>0</v>
      </c>
      <c r="BP179">
        <f>①健診機関作成分!CL186</f>
        <v>0</v>
      </c>
      <c r="BQ179">
        <f>①健診機関作成分!CM186</f>
        <v>0</v>
      </c>
      <c r="BR179">
        <f>①健診機関作成分!CN186</f>
        <v>0</v>
      </c>
      <c r="BS179">
        <f>①健診機関作成分!CO186</f>
        <v>0</v>
      </c>
      <c r="BT179">
        <f>①健診機関作成分!CP186</f>
        <v>0</v>
      </c>
      <c r="BU179">
        <f>①健診機関作成分!CQ186</f>
        <v>0</v>
      </c>
      <c r="BV179">
        <f>①健診機関作成分!CR186</f>
        <v>0</v>
      </c>
      <c r="BW179">
        <f>①健診機関作成分!CS186</f>
        <v>0</v>
      </c>
      <c r="BX179">
        <f>①健診機関作成分!CT186</f>
        <v>0</v>
      </c>
      <c r="BY179">
        <f>①健診機関作成分!CU186</f>
        <v>0</v>
      </c>
      <c r="BZ179">
        <f>①健診機関作成分!CV186</f>
        <v>0</v>
      </c>
      <c r="CA179">
        <f>①健診機関作成分!AZ186</f>
        <v>0</v>
      </c>
      <c r="CB179">
        <f>①健診機関作成分!AM186</f>
        <v>0</v>
      </c>
    </row>
    <row r="180" spans="2:80" x14ac:dyDescent="0.2">
      <c r="B180">
        <f>①健診機関作成分!F187</f>
        <v>0</v>
      </c>
      <c r="C180">
        <f>①健診機関作成分!G187</f>
        <v>0</v>
      </c>
      <c r="D180">
        <f>①健診機関作成分!L187</f>
        <v>0</v>
      </c>
      <c r="G180" s="1" t="str">
        <f>FIND(TEXT(①健診機関作成分!N187,"G"),"GKMTSHR")&amp;TEXT(①健診機関作成分!N187,"EEMMDD")</f>
        <v>3330100</v>
      </c>
      <c r="H180" s="2">
        <f>①健診機関作成分!M187</f>
        <v>0</v>
      </c>
      <c r="I180">
        <f>①健診機関作成分!C187</f>
        <v>0</v>
      </c>
      <c r="J180" s="1">
        <f>①健診機関作成分!E187</f>
        <v>0</v>
      </c>
      <c r="K180" s="4">
        <f>①健診機関作成分!AE187</f>
        <v>0</v>
      </c>
      <c r="L180" s="4">
        <f>①健診機関作成分!AF187</f>
        <v>0</v>
      </c>
      <c r="M180" s="4">
        <f>①健診機関作成分!AG187</f>
        <v>0</v>
      </c>
      <c r="N180" s="4">
        <f>①健診機関作成分!AH187</f>
        <v>0</v>
      </c>
      <c r="O180">
        <f>①健診機関作成分!AI187+IF(①健診機関作成分!AI187=2,-1,1)</f>
        <v>1</v>
      </c>
      <c r="P180" s="3">
        <f>①健診機関作成分!AJ187</f>
        <v>0</v>
      </c>
      <c r="Q180" s="3">
        <f>①健診機関作成分!AK187</f>
        <v>0</v>
      </c>
      <c r="R180" s="5">
        <f>①健診機関作成分!AN187</f>
        <v>0</v>
      </c>
      <c r="S180" s="5">
        <f>①健診機関作成分!AO187</f>
        <v>0</v>
      </c>
      <c r="T180">
        <f>①健診機関作成分!AP187</f>
        <v>0</v>
      </c>
      <c r="U180" s="3">
        <f>①健診機関作成分!AL187</f>
        <v>0</v>
      </c>
      <c r="V180" s="5">
        <f>①健診機関作成分!AQ187</f>
        <v>0</v>
      </c>
      <c r="W180" s="5">
        <f>①健診機関作成分!AR187</f>
        <v>0</v>
      </c>
      <c r="X180" s="4">
        <f>①健診機関作成分!AS187</f>
        <v>0</v>
      </c>
      <c r="Y180" s="5">
        <f>①健診機関作成分!AT187</f>
        <v>0</v>
      </c>
      <c r="Z180" s="5">
        <f>①健診機関作成分!AU187</f>
        <v>0</v>
      </c>
      <c r="AA180">
        <f>①健診機関作成分!AV187</f>
        <v>0</v>
      </c>
      <c r="AB180" t="str">
        <f>①健診機関作成分!AW187</f>
        <v/>
      </c>
      <c r="AC180" t="str">
        <f>ASC(①健診機関作成分!AX187)</f>
        <v/>
      </c>
      <c r="AD180" t="str">
        <f>ASC(①健診機関作成分!AY187)</f>
        <v/>
      </c>
      <c r="AE180" s="5">
        <f>①健診機関作成分!BA187</f>
        <v>0</v>
      </c>
      <c r="AF180" s="5">
        <f>①健診機関作成分!BB187</f>
        <v>0</v>
      </c>
      <c r="AG180" s="4">
        <f>①健診機関作成分!BC187</f>
        <v>0</v>
      </c>
      <c r="AH180" s="4">
        <f>①健診機関作成分!BD187</f>
        <v>0</v>
      </c>
      <c r="AI180">
        <f>①健診機関作成分!BE187</f>
        <v>0</v>
      </c>
      <c r="AJ180">
        <f>①健診機関作成分!BF187</f>
        <v>0</v>
      </c>
      <c r="AK180" s="5">
        <f>①健診機関作成分!BG187</f>
        <v>0</v>
      </c>
      <c r="AL180" s="4">
        <f>①健診機関作成分!BH187</f>
        <v>0</v>
      </c>
      <c r="AM180" t="str">
        <f>ASC(①健診機関作成分!BI187)</f>
        <v/>
      </c>
      <c r="AN180" t="str">
        <f>ASC(①健診機関作成分!BJ187)</f>
        <v/>
      </c>
      <c r="AO180" t="str">
        <f>ASC(①健診機関作成分!BK187)</f>
        <v/>
      </c>
      <c r="AP180">
        <f>①健診機関作成分!BL187</f>
        <v>0</v>
      </c>
      <c r="AQ180" s="4">
        <f>①健診機関作成分!BM187</f>
        <v>0</v>
      </c>
      <c r="AR180">
        <f>①健診機関作成分!BN187</f>
        <v>0</v>
      </c>
      <c r="AS180" t="str">
        <f>ASC(①健診機関作成分!BO187)</f>
        <v/>
      </c>
      <c r="AT180">
        <f>①健診機関作成分!BP187</f>
        <v>0</v>
      </c>
      <c r="AU180">
        <f>①健診機関作成分!BQ187</f>
        <v>0</v>
      </c>
      <c r="AV180">
        <f>①健診機関作成分!BR187</f>
        <v>0</v>
      </c>
      <c r="AW180">
        <f>①健診機関作成分!BS187</f>
        <v>0</v>
      </c>
      <c r="AX180">
        <f>①健診機関作成分!BT187</f>
        <v>2</v>
      </c>
      <c r="AY180">
        <f>①健診機関作成分!BU187</f>
        <v>0</v>
      </c>
      <c r="AZ180">
        <f>①健診機関作成分!BV187</f>
        <v>2</v>
      </c>
      <c r="BA180">
        <f>①健診機関作成分!BW187</f>
        <v>0</v>
      </c>
      <c r="BB180">
        <f>①健診機関作成分!BX187</f>
        <v>2</v>
      </c>
      <c r="BC180">
        <f>①健診機関作成分!BY187</f>
        <v>0</v>
      </c>
      <c r="BD180">
        <f>①健診機関作成分!BZ187</f>
        <v>0</v>
      </c>
      <c r="BE180">
        <f>①健診機関作成分!CA187</f>
        <v>0</v>
      </c>
      <c r="BF180">
        <f>①健診機関作成分!CB187</f>
        <v>0</v>
      </c>
      <c r="BG180">
        <f>①健診機関作成分!CC187</f>
        <v>0</v>
      </c>
      <c r="BH180">
        <f>①健診機関作成分!CD187</f>
        <v>0</v>
      </c>
      <c r="BI180">
        <f>①健診機関作成分!CE187</f>
        <v>0</v>
      </c>
      <c r="BJ180">
        <f>①健診機関作成分!CF187</f>
        <v>0</v>
      </c>
      <c r="BK180">
        <f>①健診機関作成分!CG187</f>
        <v>0</v>
      </c>
      <c r="BL180">
        <f>①健診機関作成分!CH187</f>
        <v>0</v>
      </c>
      <c r="BM180">
        <f>①健診機関作成分!CI187</f>
        <v>0</v>
      </c>
      <c r="BN180">
        <f>①健診機関作成分!CJ187</f>
        <v>0</v>
      </c>
      <c r="BO180">
        <f>①健診機関作成分!CK187</f>
        <v>0</v>
      </c>
      <c r="BP180">
        <f>①健診機関作成分!CL187</f>
        <v>0</v>
      </c>
      <c r="BQ180">
        <f>①健診機関作成分!CM187</f>
        <v>0</v>
      </c>
      <c r="BR180">
        <f>①健診機関作成分!CN187</f>
        <v>0</v>
      </c>
      <c r="BS180">
        <f>①健診機関作成分!CO187</f>
        <v>0</v>
      </c>
      <c r="BT180">
        <f>①健診機関作成分!CP187</f>
        <v>0</v>
      </c>
      <c r="BU180">
        <f>①健診機関作成分!CQ187</f>
        <v>0</v>
      </c>
      <c r="BV180">
        <f>①健診機関作成分!CR187</f>
        <v>0</v>
      </c>
      <c r="BW180">
        <f>①健診機関作成分!CS187</f>
        <v>0</v>
      </c>
      <c r="BX180">
        <f>①健診機関作成分!CT187</f>
        <v>0</v>
      </c>
      <c r="BY180">
        <f>①健診機関作成分!CU187</f>
        <v>0</v>
      </c>
      <c r="BZ180">
        <f>①健診機関作成分!CV187</f>
        <v>0</v>
      </c>
      <c r="CA180">
        <f>①健診機関作成分!AZ187</f>
        <v>0</v>
      </c>
      <c r="CB180">
        <f>①健診機関作成分!AM187</f>
        <v>0</v>
      </c>
    </row>
    <row r="181" spans="2:80" x14ac:dyDescent="0.2">
      <c r="B181">
        <f>①健診機関作成分!F188</f>
        <v>0</v>
      </c>
      <c r="C181">
        <f>①健診機関作成分!G188</f>
        <v>0</v>
      </c>
      <c r="D181">
        <f>①健診機関作成分!L188</f>
        <v>0</v>
      </c>
      <c r="G181" s="1" t="str">
        <f>FIND(TEXT(①健診機関作成分!N188,"G"),"GKMTSHR")&amp;TEXT(①健診機関作成分!N188,"EEMMDD")</f>
        <v>3330100</v>
      </c>
      <c r="H181" s="2">
        <f>①健診機関作成分!M188</f>
        <v>0</v>
      </c>
      <c r="I181">
        <f>①健診機関作成分!C188</f>
        <v>0</v>
      </c>
      <c r="J181" s="1">
        <f>①健診機関作成分!E188</f>
        <v>0</v>
      </c>
      <c r="K181" s="4">
        <f>①健診機関作成分!AE188</f>
        <v>0</v>
      </c>
      <c r="L181" s="4">
        <f>①健診機関作成分!AF188</f>
        <v>0</v>
      </c>
      <c r="M181" s="4">
        <f>①健診機関作成分!AG188</f>
        <v>0</v>
      </c>
      <c r="N181" s="4">
        <f>①健診機関作成分!AH188</f>
        <v>0</v>
      </c>
      <c r="O181">
        <f>①健診機関作成分!AI188+IF(①健診機関作成分!AI188=2,-1,1)</f>
        <v>1</v>
      </c>
      <c r="P181" s="3">
        <f>①健診機関作成分!AJ188</f>
        <v>0</v>
      </c>
      <c r="Q181" s="3">
        <f>①健診機関作成分!AK188</f>
        <v>0</v>
      </c>
      <c r="R181" s="5">
        <f>①健診機関作成分!AN188</f>
        <v>0</v>
      </c>
      <c r="S181" s="5">
        <f>①健診機関作成分!AO188</f>
        <v>0</v>
      </c>
      <c r="T181">
        <f>①健診機関作成分!AP188</f>
        <v>0</v>
      </c>
      <c r="U181" s="3">
        <f>①健診機関作成分!AL188</f>
        <v>0</v>
      </c>
      <c r="V181" s="5">
        <f>①健診機関作成分!AQ188</f>
        <v>0</v>
      </c>
      <c r="W181" s="5">
        <f>①健診機関作成分!AR188</f>
        <v>0</v>
      </c>
      <c r="X181" s="4">
        <f>①健診機関作成分!AS188</f>
        <v>0</v>
      </c>
      <c r="Y181" s="5">
        <f>①健診機関作成分!AT188</f>
        <v>0</v>
      </c>
      <c r="Z181" s="5">
        <f>①健診機関作成分!AU188</f>
        <v>0</v>
      </c>
      <c r="AA181">
        <f>①健診機関作成分!AV188</f>
        <v>0</v>
      </c>
      <c r="AB181" t="str">
        <f>①健診機関作成分!AW188</f>
        <v/>
      </c>
      <c r="AC181" t="str">
        <f>ASC(①健診機関作成分!AX188)</f>
        <v/>
      </c>
      <c r="AD181" t="str">
        <f>ASC(①健診機関作成分!AY188)</f>
        <v/>
      </c>
      <c r="AE181" s="5">
        <f>①健診機関作成分!BA188</f>
        <v>0</v>
      </c>
      <c r="AF181" s="5">
        <f>①健診機関作成分!BB188</f>
        <v>0</v>
      </c>
      <c r="AG181" s="4">
        <f>①健診機関作成分!BC188</f>
        <v>0</v>
      </c>
      <c r="AH181" s="4">
        <f>①健診機関作成分!BD188</f>
        <v>0</v>
      </c>
      <c r="AI181">
        <f>①健診機関作成分!BE188</f>
        <v>0</v>
      </c>
      <c r="AJ181">
        <f>①健診機関作成分!BF188</f>
        <v>0</v>
      </c>
      <c r="AK181" s="5">
        <f>①健診機関作成分!BG188</f>
        <v>0</v>
      </c>
      <c r="AL181" s="4">
        <f>①健診機関作成分!BH188</f>
        <v>0</v>
      </c>
      <c r="AM181" t="str">
        <f>ASC(①健診機関作成分!BI188)</f>
        <v/>
      </c>
      <c r="AN181" t="str">
        <f>ASC(①健診機関作成分!BJ188)</f>
        <v/>
      </c>
      <c r="AO181" t="str">
        <f>ASC(①健診機関作成分!BK188)</f>
        <v/>
      </c>
      <c r="AP181">
        <f>①健診機関作成分!BL188</f>
        <v>0</v>
      </c>
      <c r="AQ181" s="4">
        <f>①健診機関作成分!BM188</f>
        <v>0</v>
      </c>
      <c r="AR181">
        <f>①健診機関作成分!BN188</f>
        <v>0</v>
      </c>
      <c r="AS181" t="str">
        <f>ASC(①健診機関作成分!BO188)</f>
        <v/>
      </c>
      <c r="AT181">
        <f>①健診機関作成分!BP188</f>
        <v>0</v>
      </c>
      <c r="AU181">
        <f>①健診機関作成分!BQ188</f>
        <v>0</v>
      </c>
      <c r="AV181">
        <f>①健診機関作成分!BR188</f>
        <v>0</v>
      </c>
      <c r="AW181">
        <f>①健診機関作成分!BS188</f>
        <v>0</v>
      </c>
      <c r="AX181">
        <f>①健診機関作成分!BT188</f>
        <v>2</v>
      </c>
      <c r="AY181">
        <f>①健診機関作成分!BU188</f>
        <v>0</v>
      </c>
      <c r="AZ181">
        <f>①健診機関作成分!BV188</f>
        <v>2</v>
      </c>
      <c r="BA181">
        <f>①健診機関作成分!BW188</f>
        <v>0</v>
      </c>
      <c r="BB181">
        <f>①健診機関作成分!BX188</f>
        <v>2</v>
      </c>
      <c r="BC181">
        <f>①健診機関作成分!BY188</f>
        <v>0</v>
      </c>
      <c r="BD181">
        <f>①健診機関作成分!BZ188</f>
        <v>0</v>
      </c>
      <c r="BE181">
        <f>①健診機関作成分!CA188</f>
        <v>0</v>
      </c>
      <c r="BF181">
        <f>①健診機関作成分!CB188</f>
        <v>0</v>
      </c>
      <c r="BG181">
        <f>①健診機関作成分!CC188</f>
        <v>0</v>
      </c>
      <c r="BH181">
        <f>①健診機関作成分!CD188</f>
        <v>0</v>
      </c>
      <c r="BI181">
        <f>①健診機関作成分!CE188</f>
        <v>0</v>
      </c>
      <c r="BJ181">
        <f>①健診機関作成分!CF188</f>
        <v>0</v>
      </c>
      <c r="BK181">
        <f>①健診機関作成分!CG188</f>
        <v>0</v>
      </c>
      <c r="BL181">
        <f>①健診機関作成分!CH188</f>
        <v>0</v>
      </c>
      <c r="BM181">
        <f>①健診機関作成分!CI188</f>
        <v>0</v>
      </c>
      <c r="BN181">
        <f>①健診機関作成分!CJ188</f>
        <v>0</v>
      </c>
      <c r="BO181">
        <f>①健診機関作成分!CK188</f>
        <v>0</v>
      </c>
      <c r="BP181">
        <f>①健診機関作成分!CL188</f>
        <v>0</v>
      </c>
      <c r="BQ181">
        <f>①健診機関作成分!CM188</f>
        <v>0</v>
      </c>
      <c r="BR181">
        <f>①健診機関作成分!CN188</f>
        <v>0</v>
      </c>
      <c r="BS181">
        <f>①健診機関作成分!CO188</f>
        <v>0</v>
      </c>
      <c r="BT181">
        <f>①健診機関作成分!CP188</f>
        <v>0</v>
      </c>
      <c r="BU181">
        <f>①健診機関作成分!CQ188</f>
        <v>0</v>
      </c>
      <c r="BV181">
        <f>①健診機関作成分!CR188</f>
        <v>0</v>
      </c>
      <c r="BW181">
        <f>①健診機関作成分!CS188</f>
        <v>0</v>
      </c>
      <c r="BX181">
        <f>①健診機関作成分!CT188</f>
        <v>0</v>
      </c>
      <c r="BY181">
        <f>①健診機関作成分!CU188</f>
        <v>0</v>
      </c>
      <c r="BZ181">
        <f>①健診機関作成分!CV188</f>
        <v>0</v>
      </c>
      <c r="CA181">
        <f>①健診機関作成分!AZ188</f>
        <v>0</v>
      </c>
      <c r="CB181">
        <f>①健診機関作成分!AM188</f>
        <v>0</v>
      </c>
    </row>
    <row r="182" spans="2:80" x14ac:dyDescent="0.2">
      <c r="B182">
        <f>①健診機関作成分!F189</f>
        <v>0</v>
      </c>
      <c r="C182">
        <f>①健診機関作成分!G189</f>
        <v>0</v>
      </c>
      <c r="D182">
        <f>①健診機関作成分!L189</f>
        <v>0</v>
      </c>
      <c r="G182" s="1" t="str">
        <f>FIND(TEXT(①健診機関作成分!N189,"G"),"GKMTSHR")&amp;TEXT(①健診機関作成分!N189,"EEMMDD")</f>
        <v>3330100</v>
      </c>
      <c r="H182" s="2">
        <f>①健診機関作成分!M189</f>
        <v>0</v>
      </c>
      <c r="I182">
        <f>①健診機関作成分!C189</f>
        <v>0</v>
      </c>
      <c r="J182" s="1">
        <f>①健診機関作成分!E189</f>
        <v>0</v>
      </c>
      <c r="K182" s="4">
        <f>①健診機関作成分!AE189</f>
        <v>0</v>
      </c>
      <c r="L182" s="4">
        <f>①健診機関作成分!AF189</f>
        <v>0</v>
      </c>
      <c r="M182" s="4">
        <f>①健診機関作成分!AG189</f>
        <v>0</v>
      </c>
      <c r="N182" s="4">
        <f>①健診機関作成分!AH189</f>
        <v>0</v>
      </c>
      <c r="O182">
        <f>①健診機関作成分!AI189+IF(①健診機関作成分!AI189=2,-1,1)</f>
        <v>1</v>
      </c>
      <c r="P182" s="3">
        <f>①健診機関作成分!AJ189</f>
        <v>0</v>
      </c>
      <c r="Q182" s="3">
        <f>①健診機関作成分!AK189</f>
        <v>0</v>
      </c>
      <c r="R182" s="5">
        <f>①健診機関作成分!AN189</f>
        <v>0</v>
      </c>
      <c r="S182" s="5">
        <f>①健診機関作成分!AO189</f>
        <v>0</v>
      </c>
      <c r="T182">
        <f>①健診機関作成分!AP189</f>
        <v>0</v>
      </c>
      <c r="U182" s="3">
        <f>①健診機関作成分!AL189</f>
        <v>0</v>
      </c>
      <c r="V182" s="5">
        <f>①健診機関作成分!AQ189</f>
        <v>0</v>
      </c>
      <c r="W182" s="5">
        <f>①健診機関作成分!AR189</f>
        <v>0</v>
      </c>
      <c r="X182" s="4">
        <f>①健診機関作成分!AS189</f>
        <v>0</v>
      </c>
      <c r="Y182" s="5">
        <f>①健診機関作成分!AT189</f>
        <v>0</v>
      </c>
      <c r="Z182" s="5">
        <f>①健診機関作成分!AU189</f>
        <v>0</v>
      </c>
      <c r="AA182">
        <f>①健診機関作成分!AV189</f>
        <v>0</v>
      </c>
      <c r="AB182" t="str">
        <f>①健診機関作成分!AW189</f>
        <v/>
      </c>
      <c r="AC182" t="str">
        <f>ASC(①健診機関作成分!AX189)</f>
        <v/>
      </c>
      <c r="AD182" t="str">
        <f>ASC(①健診機関作成分!AY189)</f>
        <v/>
      </c>
      <c r="AE182" s="5">
        <f>①健診機関作成分!BA189</f>
        <v>0</v>
      </c>
      <c r="AF182" s="5">
        <f>①健診機関作成分!BB189</f>
        <v>0</v>
      </c>
      <c r="AG182" s="4">
        <f>①健診機関作成分!BC189</f>
        <v>0</v>
      </c>
      <c r="AH182" s="4">
        <f>①健診機関作成分!BD189</f>
        <v>0</v>
      </c>
      <c r="AI182">
        <f>①健診機関作成分!BE189</f>
        <v>0</v>
      </c>
      <c r="AJ182">
        <f>①健診機関作成分!BF189</f>
        <v>0</v>
      </c>
      <c r="AK182" s="5">
        <f>①健診機関作成分!BG189</f>
        <v>0</v>
      </c>
      <c r="AL182" s="4">
        <f>①健診機関作成分!BH189</f>
        <v>0</v>
      </c>
      <c r="AM182" t="str">
        <f>ASC(①健診機関作成分!BI189)</f>
        <v/>
      </c>
      <c r="AN182" t="str">
        <f>ASC(①健診機関作成分!BJ189)</f>
        <v/>
      </c>
      <c r="AO182" t="str">
        <f>ASC(①健診機関作成分!BK189)</f>
        <v/>
      </c>
      <c r="AP182">
        <f>①健診機関作成分!BL189</f>
        <v>0</v>
      </c>
      <c r="AQ182" s="4">
        <f>①健診機関作成分!BM189</f>
        <v>0</v>
      </c>
      <c r="AR182">
        <f>①健診機関作成分!BN189</f>
        <v>0</v>
      </c>
      <c r="AS182" t="str">
        <f>ASC(①健診機関作成分!BO189)</f>
        <v/>
      </c>
      <c r="AT182">
        <f>①健診機関作成分!BP189</f>
        <v>0</v>
      </c>
      <c r="AU182">
        <f>①健診機関作成分!BQ189</f>
        <v>0</v>
      </c>
      <c r="AV182">
        <f>①健診機関作成分!BR189</f>
        <v>0</v>
      </c>
      <c r="AW182">
        <f>①健診機関作成分!BS189</f>
        <v>0</v>
      </c>
      <c r="AX182">
        <f>①健診機関作成分!BT189</f>
        <v>2</v>
      </c>
      <c r="AY182">
        <f>①健診機関作成分!BU189</f>
        <v>0</v>
      </c>
      <c r="AZ182">
        <f>①健診機関作成分!BV189</f>
        <v>2</v>
      </c>
      <c r="BA182">
        <f>①健診機関作成分!BW189</f>
        <v>0</v>
      </c>
      <c r="BB182">
        <f>①健診機関作成分!BX189</f>
        <v>2</v>
      </c>
      <c r="BC182">
        <f>①健診機関作成分!BY189</f>
        <v>0</v>
      </c>
      <c r="BD182">
        <f>①健診機関作成分!BZ189</f>
        <v>0</v>
      </c>
      <c r="BE182">
        <f>①健診機関作成分!CA189</f>
        <v>0</v>
      </c>
      <c r="BF182">
        <f>①健診機関作成分!CB189</f>
        <v>0</v>
      </c>
      <c r="BG182">
        <f>①健診機関作成分!CC189</f>
        <v>0</v>
      </c>
      <c r="BH182">
        <f>①健診機関作成分!CD189</f>
        <v>0</v>
      </c>
      <c r="BI182">
        <f>①健診機関作成分!CE189</f>
        <v>0</v>
      </c>
      <c r="BJ182">
        <f>①健診機関作成分!CF189</f>
        <v>0</v>
      </c>
      <c r="BK182">
        <f>①健診機関作成分!CG189</f>
        <v>0</v>
      </c>
      <c r="BL182">
        <f>①健診機関作成分!CH189</f>
        <v>0</v>
      </c>
      <c r="BM182">
        <f>①健診機関作成分!CI189</f>
        <v>0</v>
      </c>
      <c r="BN182">
        <f>①健診機関作成分!CJ189</f>
        <v>0</v>
      </c>
      <c r="BO182">
        <f>①健診機関作成分!CK189</f>
        <v>0</v>
      </c>
      <c r="BP182">
        <f>①健診機関作成分!CL189</f>
        <v>0</v>
      </c>
      <c r="BQ182">
        <f>①健診機関作成分!CM189</f>
        <v>0</v>
      </c>
      <c r="BR182">
        <f>①健診機関作成分!CN189</f>
        <v>0</v>
      </c>
      <c r="BS182">
        <f>①健診機関作成分!CO189</f>
        <v>0</v>
      </c>
      <c r="BT182">
        <f>①健診機関作成分!CP189</f>
        <v>0</v>
      </c>
      <c r="BU182">
        <f>①健診機関作成分!CQ189</f>
        <v>0</v>
      </c>
      <c r="BV182">
        <f>①健診機関作成分!CR189</f>
        <v>0</v>
      </c>
      <c r="BW182">
        <f>①健診機関作成分!CS189</f>
        <v>0</v>
      </c>
      <c r="BX182">
        <f>①健診機関作成分!CT189</f>
        <v>0</v>
      </c>
      <c r="BY182">
        <f>①健診機関作成分!CU189</f>
        <v>0</v>
      </c>
      <c r="BZ182">
        <f>①健診機関作成分!CV189</f>
        <v>0</v>
      </c>
      <c r="CA182">
        <f>①健診機関作成分!AZ189</f>
        <v>0</v>
      </c>
      <c r="CB182">
        <f>①健診機関作成分!AM189</f>
        <v>0</v>
      </c>
    </row>
    <row r="183" spans="2:80" x14ac:dyDescent="0.2">
      <c r="B183">
        <f>①健診機関作成分!F190</f>
        <v>0</v>
      </c>
      <c r="C183">
        <f>①健診機関作成分!G190</f>
        <v>0</v>
      </c>
      <c r="D183">
        <f>①健診機関作成分!L190</f>
        <v>0</v>
      </c>
      <c r="G183" s="1" t="str">
        <f>FIND(TEXT(①健診機関作成分!N190,"G"),"GKMTSHR")&amp;TEXT(①健診機関作成分!N190,"EEMMDD")</f>
        <v>3330100</v>
      </c>
      <c r="H183" s="2">
        <f>①健診機関作成分!M190</f>
        <v>0</v>
      </c>
      <c r="I183">
        <f>①健診機関作成分!C190</f>
        <v>0</v>
      </c>
      <c r="J183" s="1">
        <f>①健診機関作成分!E190</f>
        <v>0</v>
      </c>
      <c r="K183" s="4">
        <f>①健診機関作成分!AE190</f>
        <v>0</v>
      </c>
      <c r="L183" s="4">
        <f>①健診機関作成分!AF190</f>
        <v>0</v>
      </c>
      <c r="M183" s="4">
        <f>①健診機関作成分!AG190</f>
        <v>0</v>
      </c>
      <c r="N183" s="4">
        <f>①健診機関作成分!AH190</f>
        <v>0</v>
      </c>
      <c r="O183">
        <f>①健診機関作成分!AI190+IF(①健診機関作成分!AI190=2,-1,1)</f>
        <v>1</v>
      </c>
      <c r="P183" s="3">
        <f>①健診機関作成分!AJ190</f>
        <v>0</v>
      </c>
      <c r="Q183" s="3">
        <f>①健診機関作成分!AK190</f>
        <v>0</v>
      </c>
      <c r="R183" s="5">
        <f>①健診機関作成分!AN190</f>
        <v>0</v>
      </c>
      <c r="S183" s="5">
        <f>①健診機関作成分!AO190</f>
        <v>0</v>
      </c>
      <c r="T183">
        <f>①健診機関作成分!AP190</f>
        <v>0</v>
      </c>
      <c r="U183" s="3">
        <f>①健診機関作成分!AL190</f>
        <v>0</v>
      </c>
      <c r="V183" s="5">
        <f>①健診機関作成分!AQ190</f>
        <v>0</v>
      </c>
      <c r="W183" s="5">
        <f>①健診機関作成分!AR190</f>
        <v>0</v>
      </c>
      <c r="X183" s="4">
        <f>①健診機関作成分!AS190</f>
        <v>0</v>
      </c>
      <c r="Y183" s="5">
        <f>①健診機関作成分!AT190</f>
        <v>0</v>
      </c>
      <c r="Z183" s="5">
        <f>①健診機関作成分!AU190</f>
        <v>0</v>
      </c>
      <c r="AA183">
        <f>①健診機関作成分!AV190</f>
        <v>0</v>
      </c>
      <c r="AB183" t="str">
        <f>①健診機関作成分!AW190</f>
        <v/>
      </c>
      <c r="AC183" t="str">
        <f>ASC(①健診機関作成分!AX190)</f>
        <v/>
      </c>
      <c r="AD183" t="str">
        <f>ASC(①健診機関作成分!AY190)</f>
        <v/>
      </c>
      <c r="AE183" s="5">
        <f>①健診機関作成分!BA190</f>
        <v>0</v>
      </c>
      <c r="AF183" s="5">
        <f>①健診機関作成分!BB190</f>
        <v>0</v>
      </c>
      <c r="AG183" s="4">
        <f>①健診機関作成分!BC190</f>
        <v>0</v>
      </c>
      <c r="AH183" s="4">
        <f>①健診機関作成分!BD190</f>
        <v>0</v>
      </c>
      <c r="AI183">
        <f>①健診機関作成分!BE190</f>
        <v>0</v>
      </c>
      <c r="AJ183">
        <f>①健診機関作成分!BF190</f>
        <v>0</v>
      </c>
      <c r="AK183" s="5">
        <f>①健診機関作成分!BG190</f>
        <v>0</v>
      </c>
      <c r="AL183" s="4">
        <f>①健診機関作成分!BH190</f>
        <v>0</v>
      </c>
      <c r="AM183" t="str">
        <f>ASC(①健診機関作成分!BI190)</f>
        <v/>
      </c>
      <c r="AN183" t="str">
        <f>ASC(①健診機関作成分!BJ190)</f>
        <v/>
      </c>
      <c r="AO183" t="str">
        <f>ASC(①健診機関作成分!BK190)</f>
        <v/>
      </c>
      <c r="AP183">
        <f>①健診機関作成分!BL190</f>
        <v>0</v>
      </c>
      <c r="AQ183" s="4">
        <f>①健診機関作成分!BM190</f>
        <v>0</v>
      </c>
      <c r="AR183">
        <f>①健診機関作成分!BN190</f>
        <v>0</v>
      </c>
      <c r="AS183" t="str">
        <f>ASC(①健診機関作成分!BO190)</f>
        <v/>
      </c>
      <c r="AT183">
        <f>①健診機関作成分!BP190</f>
        <v>0</v>
      </c>
      <c r="AU183">
        <f>①健診機関作成分!BQ190</f>
        <v>0</v>
      </c>
      <c r="AV183">
        <f>①健診機関作成分!BR190</f>
        <v>0</v>
      </c>
      <c r="AW183">
        <f>①健診機関作成分!BS190</f>
        <v>0</v>
      </c>
      <c r="AX183">
        <f>①健診機関作成分!BT190</f>
        <v>2</v>
      </c>
      <c r="AY183">
        <f>①健診機関作成分!BU190</f>
        <v>0</v>
      </c>
      <c r="AZ183">
        <f>①健診機関作成分!BV190</f>
        <v>2</v>
      </c>
      <c r="BA183">
        <f>①健診機関作成分!BW190</f>
        <v>0</v>
      </c>
      <c r="BB183">
        <f>①健診機関作成分!BX190</f>
        <v>2</v>
      </c>
      <c r="BC183">
        <f>①健診機関作成分!BY190</f>
        <v>0</v>
      </c>
      <c r="BD183">
        <f>①健診機関作成分!BZ190</f>
        <v>0</v>
      </c>
      <c r="BE183">
        <f>①健診機関作成分!CA190</f>
        <v>0</v>
      </c>
      <c r="BF183">
        <f>①健診機関作成分!CB190</f>
        <v>0</v>
      </c>
      <c r="BG183">
        <f>①健診機関作成分!CC190</f>
        <v>0</v>
      </c>
      <c r="BH183">
        <f>①健診機関作成分!CD190</f>
        <v>0</v>
      </c>
      <c r="BI183">
        <f>①健診機関作成分!CE190</f>
        <v>0</v>
      </c>
      <c r="BJ183">
        <f>①健診機関作成分!CF190</f>
        <v>0</v>
      </c>
      <c r="BK183">
        <f>①健診機関作成分!CG190</f>
        <v>0</v>
      </c>
      <c r="BL183">
        <f>①健診機関作成分!CH190</f>
        <v>0</v>
      </c>
      <c r="BM183">
        <f>①健診機関作成分!CI190</f>
        <v>0</v>
      </c>
      <c r="BN183">
        <f>①健診機関作成分!CJ190</f>
        <v>0</v>
      </c>
      <c r="BO183">
        <f>①健診機関作成分!CK190</f>
        <v>0</v>
      </c>
      <c r="BP183">
        <f>①健診機関作成分!CL190</f>
        <v>0</v>
      </c>
      <c r="BQ183">
        <f>①健診機関作成分!CM190</f>
        <v>0</v>
      </c>
      <c r="BR183">
        <f>①健診機関作成分!CN190</f>
        <v>0</v>
      </c>
      <c r="BS183">
        <f>①健診機関作成分!CO190</f>
        <v>0</v>
      </c>
      <c r="BT183">
        <f>①健診機関作成分!CP190</f>
        <v>0</v>
      </c>
      <c r="BU183">
        <f>①健診機関作成分!CQ190</f>
        <v>0</v>
      </c>
      <c r="BV183">
        <f>①健診機関作成分!CR190</f>
        <v>0</v>
      </c>
      <c r="BW183">
        <f>①健診機関作成分!CS190</f>
        <v>0</v>
      </c>
      <c r="BX183">
        <f>①健診機関作成分!CT190</f>
        <v>0</v>
      </c>
      <c r="BY183">
        <f>①健診機関作成分!CU190</f>
        <v>0</v>
      </c>
      <c r="BZ183">
        <f>①健診機関作成分!CV190</f>
        <v>0</v>
      </c>
      <c r="CA183">
        <f>①健診機関作成分!AZ190</f>
        <v>0</v>
      </c>
      <c r="CB183">
        <f>①健診機関作成分!AM190</f>
        <v>0</v>
      </c>
    </row>
    <row r="184" spans="2:80" x14ac:dyDescent="0.2">
      <c r="B184">
        <f>①健診機関作成分!F191</f>
        <v>0</v>
      </c>
      <c r="C184">
        <f>①健診機関作成分!G191</f>
        <v>0</v>
      </c>
      <c r="D184">
        <f>①健診機関作成分!L191</f>
        <v>0</v>
      </c>
      <c r="G184" s="1" t="str">
        <f>FIND(TEXT(①健診機関作成分!N191,"G"),"GKMTSHR")&amp;TEXT(①健診機関作成分!N191,"EEMMDD")</f>
        <v>3330100</v>
      </c>
      <c r="H184" s="2">
        <f>①健診機関作成分!M191</f>
        <v>0</v>
      </c>
      <c r="I184">
        <f>①健診機関作成分!C191</f>
        <v>0</v>
      </c>
      <c r="J184" s="1">
        <f>①健診機関作成分!E191</f>
        <v>0</v>
      </c>
      <c r="K184" s="4">
        <f>①健診機関作成分!AE191</f>
        <v>0</v>
      </c>
      <c r="L184" s="4">
        <f>①健診機関作成分!AF191</f>
        <v>0</v>
      </c>
      <c r="M184" s="4">
        <f>①健診機関作成分!AG191</f>
        <v>0</v>
      </c>
      <c r="N184" s="4">
        <f>①健診機関作成分!AH191</f>
        <v>0</v>
      </c>
      <c r="O184">
        <f>①健診機関作成分!AI191+IF(①健診機関作成分!AI191=2,-1,1)</f>
        <v>1</v>
      </c>
      <c r="P184" s="3">
        <f>①健診機関作成分!AJ191</f>
        <v>0</v>
      </c>
      <c r="Q184" s="3">
        <f>①健診機関作成分!AK191</f>
        <v>0</v>
      </c>
      <c r="R184" s="5">
        <f>①健診機関作成分!AN191</f>
        <v>0</v>
      </c>
      <c r="S184" s="5">
        <f>①健診機関作成分!AO191</f>
        <v>0</v>
      </c>
      <c r="T184">
        <f>①健診機関作成分!AP191</f>
        <v>0</v>
      </c>
      <c r="U184" s="3">
        <f>①健診機関作成分!AL191</f>
        <v>0</v>
      </c>
      <c r="V184" s="5">
        <f>①健診機関作成分!AQ191</f>
        <v>0</v>
      </c>
      <c r="W184" s="5">
        <f>①健診機関作成分!AR191</f>
        <v>0</v>
      </c>
      <c r="X184" s="4">
        <f>①健診機関作成分!AS191</f>
        <v>0</v>
      </c>
      <c r="Y184" s="5">
        <f>①健診機関作成分!AT191</f>
        <v>0</v>
      </c>
      <c r="Z184" s="5">
        <f>①健診機関作成分!AU191</f>
        <v>0</v>
      </c>
      <c r="AA184">
        <f>①健診機関作成分!AV191</f>
        <v>0</v>
      </c>
      <c r="AB184" t="str">
        <f>①健診機関作成分!AW191</f>
        <v/>
      </c>
      <c r="AC184" t="str">
        <f>ASC(①健診機関作成分!AX191)</f>
        <v/>
      </c>
      <c r="AD184" t="str">
        <f>ASC(①健診機関作成分!AY191)</f>
        <v/>
      </c>
      <c r="AE184" s="5">
        <f>①健診機関作成分!BA191</f>
        <v>0</v>
      </c>
      <c r="AF184" s="5">
        <f>①健診機関作成分!BB191</f>
        <v>0</v>
      </c>
      <c r="AG184" s="4">
        <f>①健診機関作成分!BC191</f>
        <v>0</v>
      </c>
      <c r="AH184" s="4">
        <f>①健診機関作成分!BD191</f>
        <v>0</v>
      </c>
      <c r="AI184">
        <f>①健診機関作成分!BE191</f>
        <v>0</v>
      </c>
      <c r="AJ184">
        <f>①健診機関作成分!BF191</f>
        <v>0</v>
      </c>
      <c r="AK184" s="5">
        <f>①健診機関作成分!BG191</f>
        <v>0</v>
      </c>
      <c r="AL184" s="4">
        <f>①健診機関作成分!BH191</f>
        <v>0</v>
      </c>
      <c r="AM184" t="str">
        <f>ASC(①健診機関作成分!BI191)</f>
        <v/>
      </c>
      <c r="AN184" t="str">
        <f>ASC(①健診機関作成分!BJ191)</f>
        <v/>
      </c>
      <c r="AO184" t="str">
        <f>ASC(①健診機関作成分!BK191)</f>
        <v/>
      </c>
      <c r="AP184">
        <f>①健診機関作成分!BL191</f>
        <v>0</v>
      </c>
      <c r="AQ184" s="4">
        <f>①健診機関作成分!BM191</f>
        <v>0</v>
      </c>
      <c r="AR184">
        <f>①健診機関作成分!BN191</f>
        <v>0</v>
      </c>
      <c r="AS184" t="str">
        <f>ASC(①健診機関作成分!BO191)</f>
        <v/>
      </c>
      <c r="AT184">
        <f>①健診機関作成分!BP191</f>
        <v>0</v>
      </c>
      <c r="AU184">
        <f>①健診機関作成分!BQ191</f>
        <v>0</v>
      </c>
      <c r="AV184">
        <f>①健診機関作成分!BR191</f>
        <v>0</v>
      </c>
      <c r="AW184">
        <f>①健診機関作成分!BS191</f>
        <v>0</v>
      </c>
      <c r="AX184">
        <f>①健診機関作成分!BT191</f>
        <v>2</v>
      </c>
      <c r="AY184">
        <f>①健診機関作成分!BU191</f>
        <v>0</v>
      </c>
      <c r="AZ184">
        <f>①健診機関作成分!BV191</f>
        <v>2</v>
      </c>
      <c r="BA184">
        <f>①健診機関作成分!BW191</f>
        <v>0</v>
      </c>
      <c r="BB184">
        <f>①健診機関作成分!BX191</f>
        <v>2</v>
      </c>
      <c r="BC184">
        <f>①健診機関作成分!BY191</f>
        <v>0</v>
      </c>
      <c r="BD184">
        <f>①健診機関作成分!BZ191</f>
        <v>0</v>
      </c>
      <c r="BE184">
        <f>①健診機関作成分!CA191</f>
        <v>0</v>
      </c>
      <c r="BF184">
        <f>①健診機関作成分!CB191</f>
        <v>0</v>
      </c>
      <c r="BG184">
        <f>①健診機関作成分!CC191</f>
        <v>0</v>
      </c>
      <c r="BH184">
        <f>①健診機関作成分!CD191</f>
        <v>0</v>
      </c>
      <c r="BI184">
        <f>①健診機関作成分!CE191</f>
        <v>0</v>
      </c>
      <c r="BJ184">
        <f>①健診機関作成分!CF191</f>
        <v>0</v>
      </c>
      <c r="BK184">
        <f>①健診機関作成分!CG191</f>
        <v>0</v>
      </c>
      <c r="BL184">
        <f>①健診機関作成分!CH191</f>
        <v>0</v>
      </c>
      <c r="BM184">
        <f>①健診機関作成分!CI191</f>
        <v>0</v>
      </c>
      <c r="BN184">
        <f>①健診機関作成分!CJ191</f>
        <v>0</v>
      </c>
      <c r="BO184">
        <f>①健診機関作成分!CK191</f>
        <v>0</v>
      </c>
      <c r="BP184">
        <f>①健診機関作成分!CL191</f>
        <v>0</v>
      </c>
      <c r="BQ184">
        <f>①健診機関作成分!CM191</f>
        <v>0</v>
      </c>
      <c r="BR184">
        <f>①健診機関作成分!CN191</f>
        <v>0</v>
      </c>
      <c r="BS184">
        <f>①健診機関作成分!CO191</f>
        <v>0</v>
      </c>
      <c r="BT184">
        <f>①健診機関作成分!CP191</f>
        <v>0</v>
      </c>
      <c r="BU184">
        <f>①健診機関作成分!CQ191</f>
        <v>0</v>
      </c>
      <c r="BV184">
        <f>①健診機関作成分!CR191</f>
        <v>0</v>
      </c>
      <c r="BW184">
        <f>①健診機関作成分!CS191</f>
        <v>0</v>
      </c>
      <c r="BX184">
        <f>①健診機関作成分!CT191</f>
        <v>0</v>
      </c>
      <c r="BY184">
        <f>①健診機関作成分!CU191</f>
        <v>0</v>
      </c>
      <c r="BZ184">
        <f>①健診機関作成分!CV191</f>
        <v>0</v>
      </c>
      <c r="CA184">
        <f>①健診機関作成分!AZ191</f>
        <v>0</v>
      </c>
      <c r="CB184">
        <f>①健診機関作成分!AM191</f>
        <v>0</v>
      </c>
    </row>
    <row r="185" spans="2:80" x14ac:dyDescent="0.2">
      <c r="B185">
        <f>①健診機関作成分!F192</f>
        <v>0</v>
      </c>
      <c r="C185">
        <f>①健診機関作成分!G192</f>
        <v>0</v>
      </c>
      <c r="D185">
        <f>①健診機関作成分!L192</f>
        <v>0</v>
      </c>
      <c r="G185" s="1" t="str">
        <f>FIND(TEXT(①健診機関作成分!N192,"G"),"GKMTSHR")&amp;TEXT(①健診機関作成分!N192,"EEMMDD")</f>
        <v>3330100</v>
      </c>
      <c r="H185" s="2">
        <f>①健診機関作成分!M192</f>
        <v>0</v>
      </c>
      <c r="I185">
        <f>①健診機関作成分!C192</f>
        <v>0</v>
      </c>
      <c r="J185" s="1">
        <f>①健診機関作成分!E192</f>
        <v>0</v>
      </c>
      <c r="K185" s="4">
        <f>①健診機関作成分!AE192</f>
        <v>0</v>
      </c>
      <c r="L185" s="4">
        <f>①健診機関作成分!AF192</f>
        <v>0</v>
      </c>
      <c r="M185" s="4">
        <f>①健診機関作成分!AG192</f>
        <v>0</v>
      </c>
      <c r="N185" s="4">
        <f>①健診機関作成分!AH192</f>
        <v>0</v>
      </c>
      <c r="O185">
        <f>①健診機関作成分!AI192+IF(①健診機関作成分!AI192=2,-1,1)</f>
        <v>1</v>
      </c>
      <c r="P185" s="3">
        <f>①健診機関作成分!AJ192</f>
        <v>0</v>
      </c>
      <c r="Q185" s="3">
        <f>①健診機関作成分!AK192</f>
        <v>0</v>
      </c>
      <c r="R185" s="5">
        <f>①健診機関作成分!AN192</f>
        <v>0</v>
      </c>
      <c r="S185" s="5">
        <f>①健診機関作成分!AO192</f>
        <v>0</v>
      </c>
      <c r="T185">
        <f>①健診機関作成分!AP192</f>
        <v>0</v>
      </c>
      <c r="U185" s="3">
        <f>①健診機関作成分!AL192</f>
        <v>0</v>
      </c>
      <c r="V185" s="5">
        <f>①健診機関作成分!AQ192</f>
        <v>0</v>
      </c>
      <c r="W185" s="5">
        <f>①健診機関作成分!AR192</f>
        <v>0</v>
      </c>
      <c r="X185" s="4">
        <f>①健診機関作成分!AS192</f>
        <v>0</v>
      </c>
      <c r="Y185" s="5">
        <f>①健診機関作成分!AT192</f>
        <v>0</v>
      </c>
      <c r="Z185" s="5">
        <f>①健診機関作成分!AU192</f>
        <v>0</v>
      </c>
      <c r="AA185">
        <f>①健診機関作成分!AV192</f>
        <v>0</v>
      </c>
      <c r="AB185" t="str">
        <f>①健診機関作成分!AW192</f>
        <v/>
      </c>
      <c r="AC185" t="str">
        <f>ASC(①健診機関作成分!AX192)</f>
        <v/>
      </c>
      <c r="AD185" t="str">
        <f>ASC(①健診機関作成分!AY192)</f>
        <v/>
      </c>
      <c r="AE185" s="5">
        <f>①健診機関作成分!BA192</f>
        <v>0</v>
      </c>
      <c r="AF185" s="5">
        <f>①健診機関作成分!BB192</f>
        <v>0</v>
      </c>
      <c r="AG185" s="4">
        <f>①健診機関作成分!BC192</f>
        <v>0</v>
      </c>
      <c r="AH185" s="4">
        <f>①健診機関作成分!BD192</f>
        <v>0</v>
      </c>
      <c r="AI185">
        <f>①健診機関作成分!BE192</f>
        <v>0</v>
      </c>
      <c r="AJ185">
        <f>①健診機関作成分!BF192</f>
        <v>0</v>
      </c>
      <c r="AK185" s="5">
        <f>①健診機関作成分!BG192</f>
        <v>0</v>
      </c>
      <c r="AL185" s="4">
        <f>①健診機関作成分!BH192</f>
        <v>0</v>
      </c>
      <c r="AM185" t="str">
        <f>ASC(①健診機関作成分!BI192)</f>
        <v/>
      </c>
      <c r="AN185" t="str">
        <f>ASC(①健診機関作成分!BJ192)</f>
        <v/>
      </c>
      <c r="AO185" t="str">
        <f>ASC(①健診機関作成分!BK192)</f>
        <v/>
      </c>
      <c r="AP185">
        <f>①健診機関作成分!BL192</f>
        <v>0</v>
      </c>
      <c r="AQ185" s="4">
        <f>①健診機関作成分!BM192</f>
        <v>0</v>
      </c>
      <c r="AR185">
        <f>①健診機関作成分!BN192</f>
        <v>0</v>
      </c>
      <c r="AS185" t="str">
        <f>ASC(①健診機関作成分!BO192)</f>
        <v/>
      </c>
      <c r="AT185">
        <f>①健診機関作成分!BP192</f>
        <v>0</v>
      </c>
      <c r="AU185">
        <f>①健診機関作成分!BQ192</f>
        <v>0</v>
      </c>
      <c r="AV185">
        <f>①健診機関作成分!BR192</f>
        <v>0</v>
      </c>
      <c r="AW185">
        <f>①健診機関作成分!BS192</f>
        <v>0</v>
      </c>
      <c r="AX185">
        <f>①健診機関作成分!BT192</f>
        <v>2</v>
      </c>
      <c r="AY185">
        <f>①健診機関作成分!BU192</f>
        <v>0</v>
      </c>
      <c r="AZ185">
        <f>①健診機関作成分!BV192</f>
        <v>2</v>
      </c>
      <c r="BA185">
        <f>①健診機関作成分!BW192</f>
        <v>0</v>
      </c>
      <c r="BB185">
        <f>①健診機関作成分!BX192</f>
        <v>2</v>
      </c>
      <c r="BC185">
        <f>①健診機関作成分!BY192</f>
        <v>0</v>
      </c>
      <c r="BD185">
        <f>①健診機関作成分!BZ192</f>
        <v>0</v>
      </c>
      <c r="BE185">
        <f>①健診機関作成分!CA192</f>
        <v>0</v>
      </c>
      <c r="BF185">
        <f>①健診機関作成分!CB192</f>
        <v>0</v>
      </c>
      <c r="BG185">
        <f>①健診機関作成分!CC192</f>
        <v>0</v>
      </c>
      <c r="BH185">
        <f>①健診機関作成分!CD192</f>
        <v>0</v>
      </c>
      <c r="BI185">
        <f>①健診機関作成分!CE192</f>
        <v>0</v>
      </c>
      <c r="BJ185">
        <f>①健診機関作成分!CF192</f>
        <v>0</v>
      </c>
      <c r="BK185">
        <f>①健診機関作成分!CG192</f>
        <v>0</v>
      </c>
      <c r="BL185">
        <f>①健診機関作成分!CH192</f>
        <v>0</v>
      </c>
      <c r="BM185">
        <f>①健診機関作成分!CI192</f>
        <v>0</v>
      </c>
      <c r="BN185">
        <f>①健診機関作成分!CJ192</f>
        <v>0</v>
      </c>
      <c r="BO185">
        <f>①健診機関作成分!CK192</f>
        <v>0</v>
      </c>
      <c r="BP185">
        <f>①健診機関作成分!CL192</f>
        <v>0</v>
      </c>
      <c r="BQ185">
        <f>①健診機関作成分!CM192</f>
        <v>0</v>
      </c>
      <c r="BR185">
        <f>①健診機関作成分!CN192</f>
        <v>0</v>
      </c>
      <c r="BS185">
        <f>①健診機関作成分!CO192</f>
        <v>0</v>
      </c>
      <c r="BT185">
        <f>①健診機関作成分!CP192</f>
        <v>0</v>
      </c>
      <c r="BU185">
        <f>①健診機関作成分!CQ192</f>
        <v>0</v>
      </c>
      <c r="BV185">
        <f>①健診機関作成分!CR192</f>
        <v>0</v>
      </c>
      <c r="BW185">
        <f>①健診機関作成分!CS192</f>
        <v>0</v>
      </c>
      <c r="BX185">
        <f>①健診機関作成分!CT192</f>
        <v>0</v>
      </c>
      <c r="BY185">
        <f>①健診機関作成分!CU192</f>
        <v>0</v>
      </c>
      <c r="BZ185">
        <f>①健診機関作成分!CV192</f>
        <v>0</v>
      </c>
      <c r="CA185">
        <f>①健診機関作成分!AZ192</f>
        <v>0</v>
      </c>
      <c r="CB185">
        <f>①健診機関作成分!AM192</f>
        <v>0</v>
      </c>
    </row>
    <row r="186" spans="2:80" x14ac:dyDescent="0.2">
      <c r="B186">
        <f>①健診機関作成分!F193</f>
        <v>0</v>
      </c>
      <c r="C186">
        <f>①健診機関作成分!G193</f>
        <v>0</v>
      </c>
      <c r="D186">
        <f>①健診機関作成分!L193</f>
        <v>0</v>
      </c>
      <c r="G186" s="1" t="str">
        <f>FIND(TEXT(①健診機関作成分!N193,"G"),"GKMTSHR")&amp;TEXT(①健診機関作成分!N193,"EEMMDD")</f>
        <v>3330100</v>
      </c>
      <c r="H186" s="2">
        <f>①健診機関作成分!M193</f>
        <v>0</v>
      </c>
      <c r="I186">
        <f>①健診機関作成分!C193</f>
        <v>0</v>
      </c>
      <c r="J186" s="1">
        <f>①健診機関作成分!E193</f>
        <v>0</v>
      </c>
      <c r="K186" s="4">
        <f>①健診機関作成分!AE193</f>
        <v>0</v>
      </c>
      <c r="L186" s="4">
        <f>①健診機関作成分!AF193</f>
        <v>0</v>
      </c>
      <c r="M186" s="4">
        <f>①健診機関作成分!AG193</f>
        <v>0</v>
      </c>
      <c r="N186" s="4">
        <f>①健診機関作成分!AH193</f>
        <v>0</v>
      </c>
      <c r="O186">
        <f>①健診機関作成分!AI193+IF(①健診機関作成分!AI193=2,-1,1)</f>
        <v>1</v>
      </c>
      <c r="P186" s="3">
        <f>①健診機関作成分!AJ193</f>
        <v>0</v>
      </c>
      <c r="Q186" s="3">
        <f>①健診機関作成分!AK193</f>
        <v>0</v>
      </c>
      <c r="R186" s="5">
        <f>①健診機関作成分!AN193</f>
        <v>0</v>
      </c>
      <c r="S186" s="5">
        <f>①健診機関作成分!AO193</f>
        <v>0</v>
      </c>
      <c r="T186">
        <f>①健診機関作成分!AP193</f>
        <v>0</v>
      </c>
      <c r="U186" s="3">
        <f>①健診機関作成分!AL193</f>
        <v>0</v>
      </c>
      <c r="V186" s="5">
        <f>①健診機関作成分!AQ193</f>
        <v>0</v>
      </c>
      <c r="W186" s="5">
        <f>①健診機関作成分!AR193</f>
        <v>0</v>
      </c>
      <c r="X186" s="4">
        <f>①健診機関作成分!AS193</f>
        <v>0</v>
      </c>
      <c r="Y186" s="5">
        <f>①健診機関作成分!AT193</f>
        <v>0</v>
      </c>
      <c r="Z186" s="5">
        <f>①健診機関作成分!AU193</f>
        <v>0</v>
      </c>
      <c r="AA186">
        <f>①健診機関作成分!AV193</f>
        <v>0</v>
      </c>
      <c r="AB186" t="str">
        <f>①健診機関作成分!AW193</f>
        <v/>
      </c>
      <c r="AC186" t="str">
        <f>ASC(①健診機関作成分!AX193)</f>
        <v/>
      </c>
      <c r="AD186" t="str">
        <f>ASC(①健診機関作成分!AY193)</f>
        <v/>
      </c>
      <c r="AE186" s="5">
        <f>①健診機関作成分!BA193</f>
        <v>0</v>
      </c>
      <c r="AF186" s="5">
        <f>①健診機関作成分!BB193</f>
        <v>0</v>
      </c>
      <c r="AG186" s="4">
        <f>①健診機関作成分!BC193</f>
        <v>0</v>
      </c>
      <c r="AH186" s="4">
        <f>①健診機関作成分!BD193</f>
        <v>0</v>
      </c>
      <c r="AI186">
        <f>①健診機関作成分!BE193</f>
        <v>0</v>
      </c>
      <c r="AJ186">
        <f>①健診機関作成分!BF193</f>
        <v>0</v>
      </c>
      <c r="AK186" s="5">
        <f>①健診機関作成分!BG193</f>
        <v>0</v>
      </c>
      <c r="AL186" s="4">
        <f>①健診機関作成分!BH193</f>
        <v>0</v>
      </c>
      <c r="AM186" t="str">
        <f>ASC(①健診機関作成分!BI193)</f>
        <v/>
      </c>
      <c r="AN186" t="str">
        <f>ASC(①健診機関作成分!BJ193)</f>
        <v/>
      </c>
      <c r="AO186" t="str">
        <f>ASC(①健診機関作成分!BK193)</f>
        <v/>
      </c>
      <c r="AP186">
        <f>①健診機関作成分!BL193</f>
        <v>0</v>
      </c>
      <c r="AQ186" s="4">
        <f>①健診機関作成分!BM193</f>
        <v>0</v>
      </c>
      <c r="AR186">
        <f>①健診機関作成分!BN193</f>
        <v>0</v>
      </c>
      <c r="AS186" t="str">
        <f>ASC(①健診機関作成分!BO193)</f>
        <v/>
      </c>
      <c r="AT186">
        <f>①健診機関作成分!BP193</f>
        <v>0</v>
      </c>
      <c r="AU186">
        <f>①健診機関作成分!BQ193</f>
        <v>0</v>
      </c>
      <c r="AV186">
        <f>①健診機関作成分!BR193</f>
        <v>0</v>
      </c>
      <c r="AW186">
        <f>①健診機関作成分!BS193</f>
        <v>0</v>
      </c>
      <c r="AX186">
        <f>①健診機関作成分!BT193</f>
        <v>2</v>
      </c>
      <c r="AY186">
        <f>①健診機関作成分!BU193</f>
        <v>0</v>
      </c>
      <c r="AZ186">
        <f>①健診機関作成分!BV193</f>
        <v>2</v>
      </c>
      <c r="BA186">
        <f>①健診機関作成分!BW193</f>
        <v>0</v>
      </c>
      <c r="BB186">
        <f>①健診機関作成分!BX193</f>
        <v>2</v>
      </c>
      <c r="BC186">
        <f>①健診機関作成分!BY193</f>
        <v>0</v>
      </c>
      <c r="BD186">
        <f>①健診機関作成分!BZ193</f>
        <v>0</v>
      </c>
      <c r="BE186">
        <f>①健診機関作成分!CA193</f>
        <v>0</v>
      </c>
      <c r="BF186">
        <f>①健診機関作成分!CB193</f>
        <v>0</v>
      </c>
      <c r="BG186">
        <f>①健診機関作成分!CC193</f>
        <v>0</v>
      </c>
      <c r="BH186">
        <f>①健診機関作成分!CD193</f>
        <v>0</v>
      </c>
      <c r="BI186">
        <f>①健診機関作成分!CE193</f>
        <v>0</v>
      </c>
      <c r="BJ186">
        <f>①健診機関作成分!CF193</f>
        <v>0</v>
      </c>
      <c r="BK186">
        <f>①健診機関作成分!CG193</f>
        <v>0</v>
      </c>
      <c r="BL186">
        <f>①健診機関作成分!CH193</f>
        <v>0</v>
      </c>
      <c r="BM186">
        <f>①健診機関作成分!CI193</f>
        <v>0</v>
      </c>
      <c r="BN186">
        <f>①健診機関作成分!CJ193</f>
        <v>0</v>
      </c>
      <c r="BO186">
        <f>①健診機関作成分!CK193</f>
        <v>0</v>
      </c>
      <c r="BP186">
        <f>①健診機関作成分!CL193</f>
        <v>0</v>
      </c>
      <c r="BQ186">
        <f>①健診機関作成分!CM193</f>
        <v>0</v>
      </c>
      <c r="BR186">
        <f>①健診機関作成分!CN193</f>
        <v>0</v>
      </c>
      <c r="BS186">
        <f>①健診機関作成分!CO193</f>
        <v>0</v>
      </c>
      <c r="BT186">
        <f>①健診機関作成分!CP193</f>
        <v>0</v>
      </c>
      <c r="BU186">
        <f>①健診機関作成分!CQ193</f>
        <v>0</v>
      </c>
      <c r="BV186">
        <f>①健診機関作成分!CR193</f>
        <v>0</v>
      </c>
      <c r="BW186">
        <f>①健診機関作成分!CS193</f>
        <v>0</v>
      </c>
      <c r="BX186">
        <f>①健診機関作成分!CT193</f>
        <v>0</v>
      </c>
      <c r="BY186">
        <f>①健診機関作成分!CU193</f>
        <v>0</v>
      </c>
      <c r="BZ186">
        <f>①健診機関作成分!CV193</f>
        <v>0</v>
      </c>
      <c r="CA186">
        <f>①健診機関作成分!AZ193</f>
        <v>0</v>
      </c>
      <c r="CB186">
        <f>①健診機関作成分!AM193</f>
        <v>0</v>
      </c>
    </row>
    <row r="187" spans="2:80" x14ac:dyDescent="0.2">
      <c r="B187">
        <f>①健診機関作成分!F194</f>
        <v>0</v>
      </c>
      <c r="C187">
        <f>①健診機関作成分!G194</f>
        <v>0</v>
      </c>
      <c r="D187">
        <f>①健診機関作成分!L194</f>
        <v>0</v>
      </c>
      <c r="G187" s="1" t="str">
        <f>FIND(TEXT(①健診機関作成分!N194,"G"),"GKMTSHR")&amp;TEXT(①健診機関作成分!N194,"EEMMDD")</f>
        <v>3330100</v>
      </c>
      <c r="H187" s="2">
        <f>①健診機関作成分!M194</f>
        <v>0</v>
      </c>
      <c r="I187">
        <f>①健診機関作成分!C194</f>
        <v>0</v>
      </c>
      <c r="J187" s="1">
        <f>①健診機関作成分!E194</f>
        <v>0</v>
      </c>
      <c r="K187" s="4">
        <f>①健診機関作成分!AE194</f>
        <v>0</v>
      </c>
      <c r="L187" s="4">
        <f>①健診機関作成分!AF194</f>
        <v>0</v>
      </c>
      <c r="M187" s="4">
        <f>①健診機関作成分!AG194</f>
        <v>0</v>
      </c>
      <c r="N187" s="4">
        <f>①健診機関作成分!AH194</f>
        <v>0</v>
      </c>
      <c r="O187">
        <f>①健診機関作成分!AI194+IF(①健診機関作成分!AI194=2,-1,1)</f>
        <v>1</v>
      </c>
      <c r="P187" s="3">
        <f>①健診機関作成分!AJ194</f>
        <v>0</v>
      </c>
      <c r="Q187" s="3">
        <f>①健診機関作成分!AK194</f>
        <v>0</v>
      </c>
      <c r="R187" s="5">
        <f>①健診機関作成分!AN194</f>
        <v>0</v>
      </c>
      <c r="S187" s="5">
        <f>①健診機関作成分!AO194</f>
        <v>0</v>
      </c>
      <c r="T187">
        <f>①健診機関作成分!AP194</f>
        <v>0</v>
      </c>
      <c r="U187" s="3">
        <f>①健診機関作成分!AL194</f>
        <v>0</v>
      </c>
      <c r="V187" s="5">
        <f>①健診機関作成分!AQ194</f>
        <v>0</v>
      </c>
      <c r="W187" s="5">
        <f>①健診機関作成分!AR194</f>
        <v>0</v>
      </c>
      <c r="X187" s="4">
        <f>①健診機関作成分!AS194</f>
        <v>0</v>
      </c>
      <c r="Y187" s="5">
        <f>①健診機関作成分!AT194</f>
        <v>0</v>
      </c>
      <c r="Z187" s="5">
        <f>①健診機関作成分!AU194</f>
        <v>0</v>
      </c>
      <c r="AA187">
        <f>①健診機関作成分!AV194</f>
        <v>0</v>
      </c>
      <c r="AB187" t="str">
        <f>①健診機関作成分!AW194</f>
        <v/>
      </c>
      <c r="AC187" t="str">
        <f>ASC(①健診機関作成分!AX194)</f>
        <v/>
      </c>
      <c r="AD187" t="str">
        <f>ASC(①健診機関作成分!AY194)</f>
        <v/>
      </c>
      <c r="AE187" s="5">
        <f>①健診機関作成分!BA194</f>
        <v>0</v>
      </c>
      <c r="AF187" s="5">
        <f>①健診機関作成分!BB194</f>
        <v>0</v>
      </c>
      <c r="AG187" s="4">
        <f>①健診機関作成分!BC194</f>
        <v>0</v>
      </c>
      <c r="AH187" s="4">
        <f>①健診機関作成分!BD194</f>
        <v>0</v>
      </c>
      <c r="AI187">
        <f>①健診機関作成分!BE194</f>
        <v>0</v>
      </c>
      <c r="AJ187">
        <f>①健診機関作成分!BF194</f>
        <v>0</v>
      </c>
      <c r="AK187" s="5">
        <f>①健診機関作成分!BG194</f>
        <v>0</v>
      </c>
      <c r="AL187" s="4">
        <f>①健診機関作成分!BH194</f>
        <v>0</v>
      </c>
      <c r="AM187" t="str">
        <f>ASC(①健診機関作成分!BI194)</f>
        <v/>
      </c>
      <c r="AN187" t="str">
        <f>ASC(①健診機関作成分!BJ194)</f>
        <v/>
      </c>
      <c r="AO187" t="str">
        <f>ASC(①健診機関作成分!BK194)</f>
        <v/>
      </c>
      <c r="AP187">
        <f>①健診機関作成分!BL194</f>
        <v>0</v>
      </c>
      <c r="AQ187" s="4">
        <f>①健診機関作成分!BM194</f>
        <v>0</v>
      </c>
      <c r="AR187">
        <f>①健診機関作成分!BN194</f>
        <v>0</v>
      </c>
      <c r="AS187" t="str">
        <f>ASC(①健診機関作成分!BO194)</f>
        <v/>
      </c>
      <c r="AT187">
        <f>①健診機関作成分!BP194</f>
        <v>0</v>
      </c>
      <c r="AU187">
        <f>①健診機関作成分!BQ194</f>
        <v>0</v>
      </c>
      <c r="AV187">
        <f>①健診機関作成分!BR194</f>
        <v>0</v>
      </c>
      <c r="AW187">
        <f>①健診機関作成分!BS194</f>
        <v>0</v>
      </c>
      <c r="AX187">
        <f>①健診機関作成分!BT194</f>
        <v>2</v>
      </c>
      <c r="AY187">
        <f>①健診機関作成分!BU194</f>
        <v>0</v>
      </c>
      <c r="AZ187">
        <f>①健診機関作成分!BV194</f>
        <v>2</v>
      </c>
      <c r="BA187">
        <f>①健診機関作成分!BW194</f>
        <v>0</v>
      </c>
      <c r="BB187">
        <f>①健診機関作成分!BX194</f>
        <v>2</v>
      </c>
      <c r="BC187">
        <f>①健診機関作成分!BY194</f>
        <v>0</v>
      </c>
      <c r="BD187">
        <f>①健診機関作成分!BZ194</f>
        <v>0</v>
      </c>
      <c r="BE187">
        <f>①健診機関作成分!CA194</f>
        <v>0</v>
      </c>
      <c r="BF187">
        <f>①健診機関作成分!CB194</f>
        <v>0</v>
      </c>
      <c r="BG187">
        <f>①健診機関作成分!CC194</f>
        <v>0</v>
      </c>
      <c r="BH187">
        <f>①健診機関作成分!CD194</f>
        <v>0</v>
      </c>
      <c r="BI187">
        <f>①健診機関作成分!CE194</f>
        <v>0</v>
      </c>
      <c r="BJ187">
        <f>①健診機関作成分!CF194</f>
        <v>0</v>
      </c>
      <c r="BK187">
        <f>①健診機関作成分!CG194</f>
        <v>0</v>
      </c>
      <c r="BL187">
        <f>①健診機関作成分!CH194</f>
        <v>0</v>
      </c>
      <c r="BM187">
        <f>①健診機関作成分!CI194</f>
        <v>0</v>
      </c>
      <c r="BN187">
        <f>①健診機関作成分!CJ194</f>
        <v>0</v>
      </c>
      <c r="BO187">
        <f>①健診機関作成分!CK194</f>
        <v>0</v>
      </c>
      <c r="BP187">
        <f>①健診機関作成分!CL194</f>
        <v>0</v>
      </c>
      <c r="BQ187">
        <f>①健診機関作成分!CM194</f>
        <v>0</v>
      </c>
      <c r="BR187">
        <f>①健診機関作成分!CN194</f>
        <v>0</v>
      </c>
      <c r="BS187">
        <f>①健診機関作成分!CO194</f>
        <v>0</v>
      </c>
      <c r="BT187">
        <f>①健診機関作成分!CP194</f>
        <v>0</v>
      </c>
      <c r="BU187">
        <f>①健診機関作成分!CQ194</f>
        <v>0</v>
      </c>
      <c r="BV187">
        <f>①健診機関作成分!CR194</f>
        <v>0</v>
      </c>
      <c r="BW187">
        <f>①健診機関作成分!CS194</f>
        <v>0</v>
      </c>
      <c r="BX187">
        <f>①健診機関作成分!CT194</f>
        <v>0</v>
      </c>
      <c r="BY187">
        <f>①健診機関作成分!CU194</f>
        <v>0</v>
      </c>
      <c r="BZ187">
        <f>①健診機関作成分!CV194</f>
        <v>0</v>
      </c>
      <c r="CA187">
        <f>①健診機関作成分!AZ194</f>
        <v>0</v>
      </c>
      <c r="CB187">
        <f>①健診機関作成分!AM194</f>
        <v>0</v>
      </c>
    </row>
    <row r="188" spans="2:80" x14ac:dyDescent="0.2">
      <c r="B188">
        <f>①健診機関作成分!F195</f>
        <v>0</v>
      </c>
      <c r="C188">
        <f>①健診機関作成分!G195</f>
        <v>0</v>
      </c>
      <c r="D188">
        <f>①健診機関作成分!L195</f>
        <v>0</v>
      </c>
      <c r="G188" s="1" t="str">
        <f>FIND(TEXT(①健診機関作成分!N195,"G"),"GKMTSHR")&amp;TEXT(①健診機関作成分!N195,"EEMMDD")</f>
        <v>3330100</v>
      </c>
      <c r="H188" s="2">
        <f>①健診機関作成分!M195</f>
        <v>0</v>
      </c>
      <c r="I188">
        <f>①健診機関作成分!C195</f>
        <v>0</v>
      </c>
      <c r="J188" s="1">
        <f>①健診機関作成分!E195</f>
        <v>0</v>
      </c>
      <c r="K188" s="4">
        <f>①健診機関作成分!AE195</f>
        <v>0</v>
      </c>
      <c r="L188" s="4">
        <f>①健診機関作成分!AF195</f>
        <v>0</v>
      </c>
      <c r="M188" s="4">
        <f>①健診機関作成分!AG195</f>
        <v>0</v>
      </c>
      <c r="N188" s="4">
        <f>①健診機関作成分!AH195</f>
        <v>0</v>
      </c>
      <c r="O188">
        <f>①健診機関作成分!AI195+IF(①健診機関作成分!AI195=2,-1,1)</f>
        <v>1</v>
      </c>
      <c r="P188" s="3">
        <f>①健診機関作成分!AJ195</f>
        <v>0</v>
      </c>
      <c r="Q188" s="3">
        <f>①健診機関作成分!AK195</f>
        <v>0</v>
      </c>
      <c r="R188" s="5">
        <f>①健診機関作成分!AN195</f>
        <v>0</v>
      </c>
      <c r="S188" s="5">
        <f>①健診機関作成分!AO195</f>
        <v>0</v>
      </c>
      <c r="T188">
        <f>①健診機関作成分!AP195</f>
        <v>0</v>
      </c>
      <c r="U188" s="3">
        <f>①健診機関作成分!AL195</f>
        <v>0</v>
      </c>
      <c r="V188" s="5">
        <f>①健診機関作成分!AQ195</f>
        <v>0</v>
      </c>
      <c r="W188" s="5">
        <f>①健診機関作成分!AR195</f>
        <v>0</v>
      </c>
      <c r="X188" s="4">
        <f>①健診機関作成分!AS195</f>
        <v>0</v>
      </c>
      <c r="Y188" s="5">
        <f>①健診機関作成分!AT195</f>
        <v>0</v>
      </c>
      <c r="Z188" s="5">
        <f>①健診機関作成分!AU195</f>
        <v>0</v>
      </c>
      <c r="AA188">
        <f>①健診機関作成分!AV195</f>
        <v>0</v>
      </c>
      <c r="AB188" t="str">
        <f>①健診機関作成分!AW195</f>
        <v/>
      </c>
      <c r="AC188" t="str">
        <f>ASC(①健診機関作成分!AX195)</f>
        <v/>
      </c>
      <c r="AD188" t="str">
        <f>ASC(①健診機関作成分!AY195)</f>
        <v/>
      </c>
      <c r="AE188" s="5">
        <f>①健診機関作成分!BA195</f>
        <v>0</v>
      </c>
      <c r="AF188" s="5">
        <f>①健診機関作成分!BB195</f>
        <v>0</v>
      </c>
      <c r="AG188" s="4">
        <f>①健診機関作成分!BC195</f>
        <v>0</v>
      </c>
      <c r="AH188" s="4">
        <f>①健診機関作成分!BD195</f>
        <v>0</v>
      </c>
      <c r="AI188">
        <f>①健診機関作成分!BE195</f>
        <v>0</v>
      </c>
      <c r="AJ188">
        <f>①健診機関作成分!BF195</f>
        <v>0</v>
      </c>
      <c r="AK188" s="5">
        <f>①健診機関作成分!BG195</f>
        <v>0</v>
      </c>
      <c r="AL188" s="4">
        <f>①健診機関作成分!BH195</f>
        <v>0</v>
      </c>
      <c r="AM188" t="str">
        <f>ASC(①健診機関作成分!BI195)</f>
        <v/>
      </c>
      <c r="AN188" t="str">
        <f>ASC(①健診機関作成分!BJ195)</f>
        <v/>
      </c>
      <c r="AO188" t="str">
        <f>ASC(①健診機関作成分!BK195)</f>
        <v/>
      </c>
      <c r="AP188">
        <f>①健診機関作成分!BL195</f>
        <v>0</v>
      </c>
      <c r="AQ188" s="4">
        <f>①健診機関作成分!BM195</f>
        <v>0</v>
      </c>
      <c r="AR188">
        <f>①健診機関作成分!BN195</f>
        <v>0</v>
      </c>
      <c r="AS188" t="str">
        <f>ASC(①健診機関作成分!BO195)</f>
        <v/>
      </c>
      <c r="AT188">
        <f>①健診機関作成分!BP195</f>
        <v>0</v>
      </c>
      <c r="AU188">
        <f>①健診機関作成分!BQ195</f>
        <v>0</v>
      </c>
      <c r="AV188">
        <f>①健診機関作成分!BR195</f>
        <v>0</v>
      </c>
      <c r="AW188">
        <f>①健診機関作成分!BS195</f>
        <v>0</v>
      </c>
      <c r="AX188">
        <f>①健診機関作成分!BT195</f>
        <v>2</v>
      </c>
      <c r="AY188">
        <f>①健診機関作成分!BU195</f>
        <v>0</v>
      </c>
      <c r="AZ188">
        <f>①健診機関作成分!BV195</f>
        <v>2</v>
      </c>
      <c r="BA188">
        <f>①健診機関作成分!BW195</f>
        <v>0</v>
      </c>
      <c r="BB188">
        <f>①健診機関作成分!BX195</f>
        <v>2</v>
      </c>
      <c r="BC188">
        <f>①健診機関作成分!BY195</f>
        <v>0</v>
      </c>
      <c r="BD188">
        <f>①健診機関作成分!BZ195</f>
        <v>0</v>
      </c>
      <c r="BE188">
        <f>①健診機関作成分!CA195</f>
        <v>0</v>
      </c>
      <c r="BF188">
        <f>①健診機関作成分!CB195</f>
        <v>0</v>
      </c>
      <c r="BG188">
        <f>①健診機関作成分!CC195</f>
        <v>0</v>
      </c>
      <c r="BH188">
        <f>①健診機関作成分!CD195</f>
        <v>0</v>
      </c>
      <c r="BI188">
        <f>①健診機関作成分!CE195</f>
        <v>0</v>
      </c>
      <c r="BJ188">
        <f>①健診機関作成分!CF195</f>
        <v>0</v>
      </c>
      <c r="BK188">
        <f>①健診機関作成分!CG195</f>
        <v>0</v>
      </c>
      <c r="BL188">
        <f>①健診機関作成分!CH195</f>
        <v>0</v>
      </c>
      <c r="BM188">
        <f>①健診機関作成分!CI195</f>
        <v>0</v>
      </c>
      <c r="BN188">
        <f>①健診機関作成分!CJ195</f>
        <v>0</v>
      </c>
      <c r="BO188">
        <f>①健診機関作成分!CK195</f>
        <v>0</v>
      </c>
      <c r="BP188">
        <f>①健診機関作成分!CL195</f>
        <v>0</v>
      </c>
      <c r="BQ188">
        <f>①健診機関作成分!CM195</f>
        <v>0</v>
      </c>
      <c r="BR188">
        <f>①健診機関作成分!CN195</f>
        <v>0</v>
      </c>
      <c r="BS188">
        <f>①健診機関作成分!CO195</f>
        <v>0</v>
      </c>
      <c r="BT188">
        <f>①健診機関作成分!CP195</f>
        <v>0</v>
      </c>
      <c r="BU188">
        <f>①健診機関作成分!CQ195</f>
        <v>0</v>
      </c>
      <c r="BV188">
        <f>①健診機関作成分!CR195</f>
        <v>0</v>
      </c>
      <c r="BW188">
        <f>①健診機関作成分!CS195</f>
        <v>0</v>
      </c>
      <c r="BX188">
        <f>①健診機関作成分!CT195</f>
        <v>0</v>
      </c>
      <c r="BY188">
        <f>①健診機関作成分!CU195</f>
        <v>0</v>
      </c>
      <c r="BZ188">
        <f>①健診機関作成分!CV195</f>
        <v>0</v>
      </c>
      <c r="CA188">
        <f>①健診機関作成分!AZ195</f>
        <v>0</v>
      </c>
      <c r="CB188">
        <f>①健診機関作成分!AM195</f>
        <v>0</v>
      </c>
    </row>
    <row r="189" spans="2:80" x14ac:dyDescent="0.2">
      <c r="B189">
        <f>①健診機関作成分!F196</f>
        <v>0</v>
      </c>
      <c r="C189">
        <f>①健診機関作成分!G196</f>
        <v>0</v>
      </c>
      <c r="D189">
        <f>①健診機関作成分!L196</f>
        <v>0</v>
      </c>
      <c r="G189" s="1" t="str">
        <f>FIND(TEXT(①健診機関作成分!N196,"G"),"GKMTSHR")&amp;TEXT(①健診機関作成分!N196,"EEMMDD")</f>
        <v>3330100</v>
      </c>
      <c r="H189" s="2">
        <f>①健診機関作成分!M196</f>
        <v>0</v>
      </c>
      <c r="I189">
        <f>①健診機関作成分!C196</f>
        <v>0</v>
      </c>
      <c r="J189" s="1">
        <f>①健診機関作成分!E196</f>
        <v>0</v>
      </c>
      <c r="K189" s="4">
        <f>①健診機関作成分!AE196</f>
        <v>0</v>
      </c>
      <c r="L189" s="4">
        <f>①健診機関作成分!AF196</f>
        <v>0</v>
      </c>
      <c r="M189" s="4">
        <f>①健診機関作成分!AG196</f>
        <v>0</v>
      </c>
      <c r="N189" s="4">
        <f>①健診機関作成分!AH196</f>
        <v>0</v>
      </c>
      <c r="O189">
        <f>①健診機関作成分!AI196+IF(①健診機関作成分!AI196=2,-1,1)</f>
        <v>1</v>
      </c>
      <c r="P189" s="3">
        <f>①健診機関作成分!AJ196</f>
        <v>0</v>
      </c>
      <c r="Q189" s="3">
        <f>①健診機関作成分!AK196</f>
        <v>0</v>
      </c>
      <c r="R189" s="5">
        <f>①健診機関作成分!AN196</f>
        <v>0</v>
      </c>
      <c r="S189" s="5">
        <f>①健診機関作成分!AO196</f>
        <v>0</v>
      </c>
      <c r="T189">
        <f>①健診機関作成分!AP196</f>
        <v>0</v>
      </c>
      <c r="U189" s="3">
        <f>①健診機関作成分!AL196</f>
        <v>0</v>
      </c>
      <c r="V189" s="5">
        <f>①健診機関作成分!AQ196</f>
        <v>0</v>
      </c>
      <c r="W189" s="5">
        <f>①健診機関作成分!AR196</f>
        <v>0</v>
      </c>
      <c r="X189" s="4">
        <f>①健診機関作成分!AS196</f>
        <v>0</v>
      </c>
      <c r="Y189" s="5">
        <f>①健診機関作成分!AT196</f>
        <v>0</v>
      </c>
      <c r="Z189" s="5">
        <f>①健診機関作成分!AU196</f>
        <v>0</v>
      </c>
      <c r="AA189">
        <f>①健診機関作成分!AV196</f>
        <v>0</v>
      </c>
      <c r="AB189" t="str">
        <f>①健診機関作成分!AW196</f>
        <v/>
      </c>
      <c r="AC189" t="str">
        <f>ASC(①健診機関作成分!AX196)</f>
        <v/>
      </c>
      <c r="AD189" t="str">
        <f>ASC(①健診機関作成分!AY196)</f>
        <v/>
      </c>
      <c r="AE189" s="5">
        <f>①健診機関作成分!BA196</f>
        <v>0</v>
      </c>
      <c r="AF189" s="5">
        <f>①健診機関作成分!BB196</f>
        <v>0</v>
      </c>
      <c r="AG189" s="4">
        <f>①健診機関作成分!BC196</f>
        <v>0</v>
      </c>
      <c r="AH189" s="4">
        <f>①健診機関作成分!BD196</f>
        <v>0</v>
      </c>
      <c r="AI189">
        <f>①健診機関作成分!BE196</f>
        <v>0</v>
      </c>
      <c r="AJ189">
        <f>①健診機関作成分!BF196</f>
        <v>0</v>
      </c>
      <c r="AK189" s="5">
        <f>①健診機関作成分!BG196</f>
        <v>0</v>
      </c>
      <c r="AL189" s="4">
        <f>①健診機関作成分!BH196</f>
        <v>0</v>
      </c>
      <c r="AM189" t="str">
        <f>ASC(①健診機関作成分!BI196)</f>
        <v/>
      </c>
      <c r="AN189" t="str">
        <f>ASC(①健診機関作成分!BJ196)</f>
        <v/>
      </c>
      <c r="AO189" t="str">
        <f>ASC(①健診機関作成分!BK196)</f>
        <v/>
      </c>
      <c r="AP189">
        <f>①健診機関作成分!BL196</f>
        <v>0</v>
      </c>
      <c r="AQ189" s="4">
        <f>①健診機関作成分!BM196</f>
        <v>0</v>
      </c>
      <c r="AR189">
        <f>①健診機関作成分!BN196</f>
        <v>0</v>
      </c>
      <c r="AS189" t="str">
        <f>ASC(①健診機関作成分!BO196)</f>
        <v/>
      </c>
      <c r="AT189">
        <f>①健診機関作成分!BP196</f>
        <v>0</v>
      </c>
      <c r="AU189">
        <f>①健診機関作成分!BQ196</f>
        <v>0</v>
      </c>
      <c r="AV189">
        <f>①健診機関作成分!BR196</f>
        <v>0</v>
      </c>
      <c r="AW189">
        <f>①健診機関作成分!BS196</f>
        <v>0</v>
      </c>
      <c r="AX189">
        <f>①健診機関作成分!BT196</f>
        <v>2</v>
      </c>
      <c r="AY189">
        <f>①健診機関作成分!BU196</f>
        <v>0</v>
      </c>
      <c r="AZ189">
        <f>①健診機関作成分!BV196</f>
        <v>2</v>
      </c>
      <c r="BA189">
        <f>①健診機関作成分!BW196</f>
        <v>0</v>
      </c>
      <c r="BB189">
        <f>①健診機関作成分!BX196</f>
        <v>2</v>
      </c>
      <c r="BC189">
        <f>①健診機関作成分!BY196</f>
        <v>0</v>
      </c>
      <c r="BD189">
        <f>①健診機関作成分!BZ196</f>
        <v>0</v>
      </c>
      <c r="BE189">
        <f>①健診機関作成分!CA196</f>
        <v>0</v>
      </c>
      <c r="BF189">
        <f>①健診機関作成分!CB196</f>
        <v>0</v>
      </c>
      <c r="BG189">
        <f>①健診機関作成分!CC196</f>
        <v>0</v>
      </c>
      <c r="BH189">
        <f>①健診機関作成分!CD196</f>
        <v>0</v>
      </c>
      <c r="BI189">
        <f>①健診機関作成分!CE196</f>
        <v>0</v>
      </c>
      <c r="BJ189">
        <f>①健診機関作成分!CF196</f>
        <v>0</v>
      </c>
      <c r="BK189">
        <f>①健診機関作成分!CG196</f>
        <v>0</v>
      </c>
      <c r="BL189">
        <f>①健診機関作成分!CH196</f>
        <v>0</v>
      </c>
      <c r="BM189">
        <f>①健診機関作成分!CI196</f>
        <v>0</v>
      </c>
      <c r="BN189">
        <f>①健診機関作成分!CJ196</f>
        <v>0</v>
      </c>
      <c r="BO189">
        <f>①健診機関作成分!CK196</f>
        <v>0</v>
      </c>
      <c r="BP189">
        <f>①健診機関作成分!CL196</f>
        <v>0</v>
      </c>
      <c r="BQ189">
        <f>①健診機関作成分!CM196</f>
        <v>0</v>
      </c>
      <c r="BR189">
        <f>①健診機関作成分!CN196</f>
        <v>0</v>
      </c>
      <c r="BS189">
        <f>①健診機関作成分!CO196</f>
        <v>0</v>
      </c>
      <c r="BT189">
        <f>①健診機関作成分!CP196</f>
        <v>0</v>
      </c>
      <c r="BU189">
        <f>①健診機関作成分!CQ196</f>
        <v>0</v>
      </c>
      <c r="BV189">
        <f>①健診機関作成分!CR196</f>
        <v>0</v>
      </c>
      <c r="BW189">
        <f>①健診機関作成分!CS196</f>
        <v>0</v>
      </c>
      <c r="BX189">
        <f>①健診機関作成分!CT196</f>
        <v>0</v>
      </c>
      <c r="BY189">
        <f>①健診機関作成分!CU196</f>
        <v>0</v>
      </c>
      <c r="BZ189">
        <f>①健診機関作成分!CV196</f>
        <v>0</v>
      </c>
      <c r="CA189">
        <f>①健診機関作成分!AZ196</f>
        <v>0</v>
      </c>
      <c r="CB189">
        <f>①健診機関作成分!AM196</f>
        <v>0</v>
      </c>
    </row>
    <row r="190" spans="2:80" x14ac:dyDescent="0.2">
      <c r="B190">
        <f>①健診機関作成分!F197</f>
        <v>0</v>
      </c>
      <c r="C190">
        <f>①健診機関作成分!G197</f>
        <v>0</v>
      </c>
      <c r="D190">
        <f>①健診機関作成分!L197</f>
        <v>0</v>
      </c>
      <c r="G190" s="1" t="str">
        <f>FIND(TEXT(①健診機関作成分!N197,"G"),"GKMTSHR")&amp;TEXT(①健診機関作成分!N197,"EEMMDD")</f>
        <v>3330100</v>
      </c>
      <c r="H190" s="2">
        <f>①健診機関作成分!M197</f>
        <v>0</v>
      </c>
      <c r="I190">
        <f>①健診機関作成分!C197</f>
        <v>0</v>
      </c>
      <c r="J190" s="1">
        <f>①健診機関作成分!E197</f>
        <v>0</v>
      </c>
      <c r="K190" s="4">
        <f>①健診機関作成分!AE197</f>
        <v>0</v>
      </c>
      <c r="L190" s="4">
        <f>①健診機関作成分!AF197</f>
        <v>0</v>
      </c>
      <c r="M190" s="4">
        <f>①健診機関作成分!AG197</f>
        <v>0</v>
      </c>
      <c r="N190" s="4">
        <f>①健診機関作成分!AH197</f>
        <v>0</v>
      </c>
      <c r="O190">
        <f>①健診機関作成分!AI197+IF(①健診機関作成分!AI197=2,-1,1)</f>
        <v>1</v>
      </c>
      <c r="P190" s="3">
        <f>①健診機関作成分!AJ197</f>
        <v>0</v>
      </c>
      <c r="Q190" s="3">
        <f>①健診機関作成分!AK197</f>
        <v>0</v>
      </c>
      <c r="R190" s="5">
        <f>①健診機関作成分!AN197</f>
        <v>0</v>
      </c>
      <c r="S190" s="5">
        <f>①健診機関作成分!AO197</f>
        <v>0</v>
      </c>
      <c r="T190">
        <f>①健診機関作成分!AP197</f>
        <v>0</v>
      </c>
      <c r="U190" s="3">
        <f>①健診機関作成分!AL197</f>
        <v>0</v>
      </c>
      <c r="V190" s="5">
        <f>①健診機関作成分!AQ197</f>
        <v>0</v>
      </c>
      <c r="W190" s="5">
        <f>①健診機関作成分!AR197</f>
        <v>0</v>
      </c>
      <c r="X190" s="4">
        <f>①健診機関作成分!AS197</f>
        <v>0</v>
      </c>
      <c r="Y190" s="5">
        <f>①健診機関作成分!AT197</f>
        <v>0</v>
      </c>
      <c r="Z190" s="5">
        <f>①健診機関作成分!AU197</f>
        <v>0</v>
      </c>
      <c r="AA190">
        <f>①健診機関作成分!AV197</f>
        <v>0</v>
      </c>
      <c r="AB190" t="str">
        <f>①健診機関作成分!AW197</f>
        <v/>
      </c>
      <c r="AC190" t="str">
        <f>ASC(①健診機関作成分!AX197)</f>
        <v/>
      </c>
      <c r="AD190" t="str">
        <f>ASC(①健診機関作成分!AY197)</f>
        <v/>
      </c>
      <c r="AE190" s="5">
        <f>①健診機関作成分!BA197</f>
        <v>0</v>
      </c>
      <c r="AF190" s="5">
        <f>①健診機関作成分!BB197</f>
        <v>0</v>
      </c>
      <c r="AG190" s="4">
        <f>①健診機関作成分!BC197</f>
        <v>0</v>
      </c>
      <c r="AH190" s="4">
        <f>①健診機関作成分!BD197</f>
        <v>0</v>
      </c>
      <c r="AI190">
        <f>①健診機関作成分!BE197</f>
        <v>0</v>
      </c>
      <c r="AJ190">
        <f>①健診機関作成分!BF197</f>
        <v>0</v>
      </c>
      <c r="AK190" s="5">
        <f>①健診機関作成分!BG197</f>
        <v>0</v>
      </c>
      <c r="AL190" s="4">
        <f>①健診機関作成分!BH197</f>
        <v>0</v>
      </c>
      <c r="AM190" t="str">
        <f>ASC(①健診機関作成分!BI197)</f>
        <v/>
      </c>
      <c r="AN190" t="str">
        <f>ASC(①健診機関作成分!BJ197)</f>
        <v/>
      </c>
      <c r="AO190" t="str">
        <f>ASC(①健診機関作成分!BK197)</f>
        <v/>
      </c>
      <c r="AP190">
        <f>①健診機関作成分!BL197</f>
        <v>0</v>
      </c>
      <c r="AQ190" s="4">
        <f>①健診機関作成分!BM197</f>
        <v>0</v>
      </c>
      <c r="AR190">
        <f>①健診機関作成分!BN197</f>
        <v>0</v>
      </c>
      <c r="AS190" t="str">
        <f>ASC(①健診機関作成分!BO197)</f>
        <v/>
      </c>
      <c r="AT190">
        <f>①健診機関作成分!BP197</f>
        <v>0</v>
      </c>
      <c r="AU190">
        <f>①健診機関作成分!BQ197</f>
        <v>0</v>
      </c>
      <c r="AV190">
        <f>①健診機関作成分!BR197</f>
        <v>0</v>
      </c>
      <c r="AW190">
        <f>①健診機関作成分!BS197</f>
        <v>0</v>
      </c>
      <c r="AX190">
        <f>①健診機関作成分!BT197</f>
        <v>2</v>
      </c>
      <c r="AY190">
        <f>①健診機関作成分!BU197</f>
        <v>0</v>
      </c>
      <c r="AZ190">
        <f>①健診機関作成分!BV197</f>
        <v>2</v>
      </c>
      <c r="BA190">
        <f>①健診機関作成分!BW197</f>
        <v>0</v>
      </c>
      <c r="BB190">
        <f>①健診機関作成分!BX197</f>
        <v>2</v>
      </c>
      <c r="BC190">
        <f>①健診機関作成分!BY197</f>
        <v>0</v>
      </c>
      <c r="BD190">
        <f>①健診機関作成分!BZ197</f>
        <v>0</v>
      </c>
      <c r="BE190">
        <f>①健診機関作成分!CA197</f>
        <v>0</v>
      </c>
      <c r="BF190">
        <f>①健診機関作成分!CB197</f>
        <v>0</v>
      </c>
      <c r="BG190">
        <f>①健診機関作成分!CC197</f>
        <v>0</v>
      </c>
      <c r="BH190">
        <f>①健診機関作成分!CD197</f>
        <v>0</v>
      </c>
      <c r="BI190">
        <f>①健診機関作成分!CE197</f>
        <v>0</v>
      </c>
      <c r="BJ190">
        <f>①健診機関作成分!CF197</f>
        <v>0</v>
      </c>
      <c r="BK190">
        <f>①健診機関作成分!CG197</f>
        <v>0</v>
      </c>
      <c r="BL190">
        <f>①健診機関作成分!CH197</f>
        <v>0</v>
      </c>
      <c r="BM190">
        <f>①健診機関作成分!CI197</f>
        <v>0</v>
      </c>
      <c r="BN190">
        <f>①健診機関作成分!CJ197</f>
        <v>0</v>
      </c>
      <c r="BO190">
        <f>①健診機関作成分!CK197</f>
        <v>0</v>
      </c>
      <c r="BP190">
        <f>①健診機関作成分!CL197</f>
        <v>0</v>
      </c>
      <c r="BQ190">
        <f>①健診機関作成分!CM197</f>
        <v>0</v>
      </c>
      <c r="BR190">
        <f>①健診機関作成分!CN197</f>
        <v>0</v>
      </c>
      <c r="BS190">
        <f>①健診機関作成分!CO197</f>
        <v>0</v>
      </c>
      <c r="BT190">
        <f>①健診機関作成分!CP197</f>
        <v>0</v>
      </c>
      <c r="BU190">
        <f>①健診機関作成分!CQ197</f>
        <v>0</v>
      </c>
      <c r="BV190">
        <f>①健診機関作成分!CR197</f>
        <v>0</v>
      </c>
      <c r="BW190">
        <f>①健診機関作成分!CS197</f>
        <v>0</v>
      </c>
      <c r="BX190">
        <f>①健診機関作成分!CT197</f>
        <v>0</v>
      </c>
      <c r="BY190">
        <f>①健診機関作成分!CU197</f>
        <v>0</v>
      </c>
      <c r="BZ190">
        <f>①健診機関作成分!CV197</f>
        <v>0</v>
      </c>
      <c r="CA190">
        <f>①健診機関作成分!AZ197</f>
        <v>0</v>
      </c>
      <c r="CB190">
        <f>①健診機関作成分!AM197</f>
        <v>0</v>
      </c>
    </row>
    <row r="191" spans="2:80" x14ac:dyDescent="0.2">
      <c r="B191">
        <f>①健診機関作成分!F198</f>
        <v>0</v>
      </c>
      <c r="C191">
        <f>①健診機関作成分!G198</f>
        <v>0</v>
      </c>
      <c r="D191">
        <f>①健診機関作成分!L198</f>
        <v>0</v>
      </c>
      <c r="G191" s="1" t="str">
        <f>FIND(TEXT(①健診機関作成分!N198,"G"),"GKMTSHR")&amp;TEXT(①健診機関作成分!N198,"EEMMDD")</f>
        <v>3330100</v>
      </c>
      <c r="H191" s="2">
        <f>①健診機関作成分!M198</f>
        <v>0</v>
      </c>
      <c r="I191">
        <f>①健診機関作成分!C198</f>
        <v>0</v>
      </c>
      <c r="J191" s="1">
        <f>①健診機関作成分!E198</f>
        <v>0</v>
      </c>
      <c r="K191" s="4">
        <f>①健診機関作成分!AE198</f>
        <v>0</v>
      </c>
      <c r="L191" s="4">
        <f>①健診機関作成分!AF198</f>
        <v>0</v>
      </c>
      <c r="M191" s="4">
        <f>①健診機関作成分!AG198</f>
        <v>0</v>
      </c>
      <c r="N191" s="4">
        <f>①健診機関作成分!AH198</f>
        <v>0</v>
      </c>
      <c r="O191">
        <f>①健診機関作成分!AI198+IF(①健診機関作成分!AI198=2,-1,1)</f>
        <v>1</v>
      </c>
      <c r="P191" s="3">
        <f>①健診機関作成分!AJ198</f>
        <v>0</v>
      </c>
      <c r="Q191" s="3">
        <f>①健診機関作成分!AK198</f>
        <v>0</v>
      </c>
      <c r="R191" s="5">
        <f>①健診機関作成分!AN198</f>
        <v>0</v>
      </c>
      <c r="S191" s="5">
        <f>①健診機関作成分!AO198</f>
        <v>0</v>
      </c>
      <c r="T191">
        <f>①健診機関作成分!AP198</f>
        <v>0</v>
      </c>
      <c r="U191" s="3">
        <f>①健診機関作成分!AL198</f>
        <v>0</v>
      </c>
      <c r="V191" s="5">
        <f>①健診機関作成分!AQ198</f>
        <v>0</v>
      </c>
      <c r="W191" s="5">
        <f>①健診機関作成分!AR198</f>
        <v>0</v>
      </c>
      <c r="X191" s="4">
        <f>①健診機関作成分!AS198</f>
        <v>0</v>
      </c>
      <c r="Y191" s="5">
        <f>①健診機関作成分!AT198</f>
        <v>0</v>
      </c>
      <c r="Z191" s="5">
        <f>①健診機関作成分!AU198</f>
        <v>0</v>
      </c>
      <c r="AA191">
        <f>①健診機関作成分!AV198</f>
        <v>0</v>
      </c>
      <c r="AB191" t="str">
        <f>①健診機関作成分!AW198</f>
        <v/>
      </c>
      <c r="AC191" t="str">
        <f>ASC(①健診機関作成分!AX198)</f>
        <v/>
      </c>
      <c r="AD191" t="str">
        <f>ASC(①健診機関作成分!AY198)</f>
        <v/>
      </c>
      <c r="AE191" s="5">
        <f>①健診機関作成分!BA198</f>
        <v>0</v>
      </c>
      <c r="AF191" s="5">
        <f>①健診機関作成分!BB198</f>
        <v>0</v>
      </c>
      <c r="AG191" s="4">
        <f>①健診機関作成分!BC198</f>
        <v>0</v>
      </c>
      <c r="AH191" s="4">
        <f>①健診機関作成分!BD198</f>
        <v>0</v>
      </c>
      <c r="AI191">
        <f>①健診機関作成分!BE198</f>
        <v>0</v>
      </c>
      <c r="AJ191">
        <f>①健診機関作成分!BF198</f>
        <v>0</v>
      </c>
      <c r="AK191" s="5">
        <f>①健診機関作成分!BG198</f>
        <v>0</v>
      </c>
      <c r="AL191" s="4">
        <f>①健診機関作成分!BH198</f>
        <v>0</v>
      </c>
      <c r="AM191" t="str">
        <f>ASC(①健診機関作成分!BI198)</f>
        <v/>
      </c>
      <c r="AN191" t="str">
        <f>ASC(①健診機関作成分!BJ198)</f>
        <v/>
      </c>
      <c r="AO191" t="str">
        <f>ASC(①健診機関作成分!BK198)</f>
        <v/>
      </c>
      <c r="AP191">
        <f>①健診機関作成分!BL198</f>
        <v>0</v>
      </c>
      <c r="AQ191" s="4">
        <f>①健診機関作成分!BM198</f>
        <v>0</v>
      </c>
      <c r="AR191">
        <f>①健診機関作成分!BN198</f>
        <v>0</v>
      </c>
      <c r="AS191" t="str">
        <f>ASC(①健診機関作成分!BO198)</f>
        <v/>
      </c>
      <c r="AT191">
        <f>①健診機関作成分!BP198</f>
        <v>0</v>
      </c>
      <c r="AU191">
        <f>①健診機関作成分!BQ198</f>
        <v>0</v>
      </c>
      <c r="AV191">
        <f>①健診機関作成分!BR198</f>
        <v>0</v>
      </c>
      <c r="AW191">
        <f>①健診機関作成分!BS198</f>
        <v>0</v>
      </c>
      <c r="AX191">
        <f>①健診機関作成分!BT198</f>
        <v>2</v>
      </c>
      <c r="AY191">
        <f>①健診機関作成分!BU198</f>
        <v>0</v>
      </c>
      <c r="AZ191">
        <f>①健診機関作成分!BV198</f>
        <v>2</v>
      </c>
      <c r="BA191">
        <f>①健診機関作成分!BW198</f>
        <v>0</v>
      </c>
      <c r="BB191">
        <f>①健診機関作成分!BX198</f>
        <v>2</v>
      </c>
      <c r="BC191">
        <f>①健診機関作成分!BY198</f>
        <v>0</v>
      </c>
      <c r="BD191">
        <f>①健診機関作成分!BZ198</f>
        <v>0</v>
      </c>
      <c r="BE191">
        <f>①健診機関作成分!CA198</f>
        <v>0</v>
      </c>
      <c r="BF191">
        <f>①健診機関作成分!CB198</f>
        <v>0</v>
      </c>
      <c r="BG191">
        <f>①健診機関作成分!CC198</f>
        <v>0</v>
      </c>
      <c r="BH191">
        <f>①健診機関作成分!CD198</f>
        <v>0</v>
      </c>
      <c r="BI191">
        <f>①健診機関作成分!CE198</f>
        <v>0</v>
      </c>
      <c r="BJ191">
        <f>①健診機関作成分!CF198</f>
        <v>0</v>
      </c>
      <c r="BK191">
        <f>①健診機関作成分!CG198</f>
        <v>0</v>
      </c>
      <c r="BL191">
        <f>①健診機関作成分!CH198</f>
        <v>0</v>
      </c>
      <c r="BM191">
        <f>①健診機関作成分!CI198</f>
        <v>0</v>
      </c>
      <c r="BN191">
        <f>①健診機関作成分!CJ198</f>
        <v>0</v>
      </c>
      <c r="BO191">
        <f>①健診機関作成分!CK198</f>
        <v>0</v>
      </c>
      <c r="BP191">
        <f>①健診機関作成分!CL198</f>
        <v>0</v>
      </c>
      <c r="BQ191">
        <f>①健診機関作成分!CM198</f>
        <v>0</v>
      </c>
      <c r="BR191">
        <f>①健診機関作成分!CN198</f>
        <v>0</v>
      </c>
      <c r="BS191">
        <f>①健診機関作成分!CO198</f>
        <v>0</v>
      </c>
      <c r="BT191">
        <f>①健診機関作成分!CP198</f>
        <v>0</v>
      </c>
      <c r="BU191">
        <f>①健診機関作成分!CQ198</f>
        <v>0</v>
      </c>
      <c r="BV191">
        <f>①健診機関作成分!CR198</f>
        <v>0</v>
      </c>
      <c r="BW191">
        <f>①健診機関作成分!CS198</f>
        <v>0</v>
      </c>
      <c r="BX191">
        <f>①健診機関作成分!CT198</f>
        <v>0</v>
      </c>
      <c r="BY191">
        <f>①健診機関作成分!CU198</f>
        <v>0</v>
      </c>
      <c r="BZ191">
        <f>①健診機関作成分!CV198</f>
        <v>0</v>
      </c>
      <c r="CA191">
        <f>①健診機関作成分!AZ198</f>
        <v>0</v>
      </c>
      <c r="CB191">
        <f>①健診機関作成分!AM198</f>
        <v>0</v>
      </c>
    </row>
    <row r="192" spans="2:80" x14ac:dyDescent="0.2">
      <c r="B192">
        <f>①健診機関作成分!F199</f>
        <v>0</v>
      </c>
      <c r="C192">
        <f>①健診機関作成分!G199</f>
        <v>0</v>
      </c>
      <c r="D192">
        <f>①健診機関作成分!L199</f>
        <v>0</v>
      </c>
      <c r="G192" s="1" t="str">
        <f>FIND(TEXT(①健診機関作成分!N199,"G"),"GKMTSHR")&amp;TEXT(①健診機関作成分!N199,"EEMMDD")</f>
        <v>3330100</v>
      </c>
      <c r="H192" s="2">
        <f>①健診機関作成分!M199</f>
        <v>0</v>
      </c>
      <c r="I192">
        <f>①健診機関作成分!C199</f>
        <v>0</v>
      </c>
      <c r="J192" s="1">
        <f>①健診機関作成分!E199</f>
        <v>0</v>
      </c>
      <c r="K192" s="4">
        <f>①健診機関作成分!AE199</f>
        <v>0</v>
      </c>
      <c r="L192" s="4">
        <f>①健診機関作成分!AF199</f>
        <v>0</v>
      </c>
      <c r="M192" s="4">
        <f>①健診機関作成分!AG199</f>
        <v>0</v>
      </c>
      <c r="N192" s="4">
        <f>①健診機関作成分!AH199</f>
        <v>0</v>
      </c>
      <c r="O192">
        <f>①健診機関作成分!AI199+IF(①健診機関作成分!AI199=2,-1,1)</f>
        <v>1</v>
      </c>
      <c r="P192" s="3">
        <f>①健診機関作成分!AJ199</f>
        <v>0</v>
      </c>
      <c r="Q192" s="3">
        <f>①健診機関作成分!AK199</f>
        <v>0</v>
      </c>
      <c r="R192" s="5">
        <f>①健診機関作成分!AN199</f>
        <v>0</v>
      </c>
      <c r="S192" s="5">
        <f>①健診機関作成分!AO199</f>
        <v>0</v>
      </c>
      <c r="T192">
        <f>①健診機関作成分!AP199</f>
        <v>0</v>
      </c>
      <c r="U192" s="3">
        <f>①健診機関作成分!AL199</f>
        <v>0</v>
      </c>
      <c r="V192" s="5">
        <f>①健診機関作成分!AQ199</f>
        <v>0</v>
      </c>
      <c r="W192" s="5">
        <f>①健診機関作成分!AR199</f>
        <v>0</v>
      </c>
      <c r="X192" s="4">
        <f>①健診機関作成分!AS199</f>
        <v>0</v>
      </c>
      <c r="Y192" s="5">
        <f>①健診機関作成分!AT199</f>
        <v>0</v>
      </c>
      <c r="Z192" s="5">
        <f>①健診機関作成分!AU199</f>
        <v>0</v>
      </c>
      <c r="AA192">
        <f>①健診機関作成分!AV199</f>
        <v>0</v>
      </c>
      <c r="AB192" t="str">
        <f>①健診機関作成分!AW199</f>
        <v/>
      </c>
      <c r="AC192" t="str">
        <f>ASC(①健診機関作成分!AX199)</f>
        <v/>
      </c>
      <c r="AD192" t="str">
        <f>ASC(①健診機関作成分!AY199)</f>
        <v/>
      </c>
      <c r="AE192" s="5">
        <f>①健診機関作成分!BA199</f>
        <v>0</v>
      </c>
      <c r="AF192" s="5">
        <f>①健診機関作成分!BB199</f>
        <v>0</v>
      </c>
      <c r="AG192" s="4">
        <f>①健診機関作成分!BC199</f>
        <v>0</v>
      </c>
      <c r="AH192" s="4">
        <f>①健診機関作成分!BD199</f>
        <v>0</v>
      </c>
      <c r="AI192">
        <f>①健診機関作成分!BE199</f>
        <v>0</v>
      </c>
      <c r="AJ192">
        <f>①健診機関作成分!BF199</f>
        <v>0</v>
      </c>
      <c r="AK192" s="5">
        <f>①健診機関作成分!BG199</f>
        <v>0</v>
      </c>
      <c r="AL192" s="4">
        <f>①健診機関作成分!BH199</f>
        <v>0</v>
      </c>
      <c r="AM192" t="str">
        <f>ASC(①健診機関作成分!BI199)</f>
        <v/>
      </c>
      <c r="AN192" t="str">
        <f>ASC(①健診機関作成分!BJ199)</f>
        <v/>
      </c>
      <c r="AO192" t="str">
        <f>ASC(①健診機関作成分!BK199)</f>
        <v/>
      </c>
      <c r="AP192">
        <f>①健診機関作成分!BL199</f>
        <v>0</v>
      </c>
      <c r="AQ192" s="4">
        <f>①健診機関作成分!BM199</f>
        <v>0</v>
      </c>
      <c r="AR192">
        <f>①健診機関作成分!BN199</f>
        <v>0</v>
      </c>
      <c r="AS192" t="str">
        <f>ASC(①健診機関作成分!BO199)</f>
        <v/>
      </c>
      <c r="AT192">
        <f>①健診機関作成分!BP199</f>
        <v>0</v>
      </c>
      <c r="AU192">
        <f>①健診機関作成分!BQ199</f>
        <v>0</v>
      </c>
      <c r="AV192">
        <f>①健診機関作成分!BR199</f>
        <v>0</v>
      </c>
      <c r="AW192">
        <f>①健診機関作成分!BS199</f>
        <v>0</v>
      </c>
      <c r="AX192">
        <f>①健診機関作成分!BT199</f>
        <v>2</v>
      </c>
      <c r="AY192">
        <f>①健診機関作成分!BU199</f>
        <v>0</v>
      </c>
      <c r="AZ192">
        <f>①健診機関作成分!BV199</f>
        <v>2</v>
      </c>
      <c r="BA192">
        <f>①健診機関作成分!BW199</f>
        <v>0</v>
      </c>
      <c r="BB192">
        <f>①健診機関作成分!BX199</f>
        <v>2</v>
      </c>
      <c r="BC192">
        <f>①健診機関作成分!BY199</f>
        <v>0</v>
      </c>
      <c r="BD192">
        <f>①健診機関作成分!BZ199</f>
        <v>0</v>
      </c>
      <c r="BE192">
        <f>①健診機関作成分!CA199</f>
        <v>0</v>
      </c>
      <c r="BF192">
        <f>①健診機関作成分!CB199</f>
        <v>0</v>
      </c>
      <c r="BG192">
        <f>①健診機関作成分!CC199</f>
        <v>0</v>
      </c>
      <c r="BH192">
        <f>①健診機関作成分!CD199</f>
        <v>0</v>
      </c>
      <c r="BI192">
        <f>①健診機関作成分!CE199</f>
        <v>0</v>
      </c>
      <c r="BJ192">
        <f>①健診機関作成分!CF199</f>
        <v>0</v>
      </c>
      <c r="BK192">
        <f>①健診機関作成分!CG199</f>
        <v>0</v>
      </c>
      <c r="BL192">
        <f>①健診機関作成分!CH199</f>
        <v>0</v>
      </c>
      <c r="BM192">
        <f>①健診機関作成分!CI199</f>
        <v>0</v>
      </c>
      <c r="BN192">
        <f>①健診機関作成分!CJ199</f>
        <v>0</v>
      </c>
      <c r="BO192">
        <f>①健診機関作成分!CK199</f>
        <v>0</v>
      </c>
      <c r="BP192">
        <f>①健診機関作成分!CL199</f>
        <v>0</v>
      </c>
      <c r="BQ192">
        <f>①健診機関作成分!CM199</f>
        <v>0</v>
      </c>
      <c r="BR192">
        <f>①健診機関作成分!CN199</f>
        <v>0</v>
      </c>
      <c r="BS192">
        <f>①健診機関作成分!CO199</f>
        <v>0</v>
      </c>
      <c r="BT192">
        <f>①健診機関作成分!CP199</f>
        <v>0</v>
      </c>
      <c r="BU192">
        <f>①健診機関作成分!CQ199</f>
        <v>0</v>
      </c>
      <c r="BV192">
        <f>①健診機関作成分!CR199</f>
        <v>0</v>
      </c>
      <c r="BW192">
        <f>①健診機関作成分!CS199</f>
        <v>0</v>
      </c>
      <c r="BX192">
        <f>①健診機関作成分!CT199</f>
        <v>0</v>
      </c>
      <c r="BY192">
        <f>①健診機関作成分!CU199</f>
        <v>0</v>
      </c>
      <c r="BZ192">
        <f>①健診機関作成分!CV199</f>
        <v>0</v>
      </c>
      <c r="CA192">
        <f>①健診機関作成分!AZ199</f>
        <v>0</v>
      </c>
      <c r="CB192">
        <f>①健診機関作成分!AM199</f>
        <v>0</v>
      </c>
    </row>
    <row r="193" spans="2:80" x14ac:dyDescent="0.2">
      <c r="B193">
        <f>①健診機関作成分!F200</f>
        <v>0</v>
      </c>
      <c r="C193">
        <f>①健診機関作成分!G200</f>
        <v>0</v>
      </c>
      <c r="D193">
        <f>①健診機関作成分!L200</f>
        <v>0</v>
      </c>
      <c r="G193" s="1" t="str">
        <f>FIND(TEXT(①健診機関作成分!N200,"G"),"GKMTSHR")&amp;TEXT(①健診機関作成分!N200,"EEMMDD")</f>
        <v>3330100</v>
      </c>
      <c r="H193" s="2">
        <f>①健診機関作成分!M200</f>
        <v>0</v>
      </c>
      <c r="I193">
        <f>①健診機関作成分!C200</f>
        <v>0</v>
      </c>
      <c r="J193" s="1">
        <f>①健診機関作成分!E200</f>
        <v>0</v>
      </c>
      <c r="K193" s="4">
        <f>①健診機関作成分!AE200</f>
        <v>0</v>
      </c>
      <c r="L193" s="4">
        <f>①健診機関作成分!AF200</f>
        <v>0</v>
      </c>
      <c r="M193" s="4">
        <f>①健診機関作成分!AG200</f>
        <v>0</v>
      </c>
      <c r="N193" s="4">
        <f>①健診機関作成分!AH200</f>
        <v>0</v>
      </c>
      <c r="O193">
        <f>①健診機関作成分!AI200+IF(①健診機関作成分!AI200=2,-1,1)</f>
        <v>1</v>
      </c>
      <c r="P193" s="3">
        <f>①健診機関作成分!AJ200</f>
        <v>0</v>
      </c>
      <c r="Q193" s="3">
        <f>①健診機関作成分!AK200</f>
        <v>0</v>
      </c>
      <c r="R193" s="5">
        <f>①健診機関作成分!AN200</f>
        <v>0</v>
      </c>
      <c r="S193" s="5">
        <f>①健診機関作成分!AO200</f>
        <v>0</v>
      </c>
      <c r="T193">
        <f>①健診機関作成分!AP200</f>
        <v>0</v>
      </c>
      <c r="U193" s="3">
        <f>①健診機関作成分!AL200</f>
        <v>0</v>
      </c>
      <c r="V193" s="5">
        <f>①健診機関作成分!AQ200</f>
        <v>0</v>
      </c>
      <c r="W193" s="5">
        <f>①健診機関作成分!AR200</f>
        <v>0</v>
      </c>
      <c r="X193" s="4">
        <f>①健診機関作成分!AS200</f>
        <v>0</v>
      </c>
      <c r="Y193" s="5">
        <f>①健診機関作成分!AT200</f>
        <v>0</v>
      </c>
      <c r="Z193" s="5">
        <f>①健診機関作成分!AU200</f>
        <v>0</v>
      </c>
      <c r="AA193">
        <f>①健診機関作成分!AV200</f>
        <v>0</v>
      </c>
      <c r="AB193" t="str">
        <f>①健診機関作成分!AW200</f>
        <v/>
      </c>
      <c r="AC193" t="str">
        <f>ASC(①健診機関作成分!AX200)</f>
        <v/>
      </c>
      <c r="AD193" t="str">
        <f>ASC(①健診機関作成分!AY200)</f>
        <v/>
      </c>
      <c r="AE193" s="5">
        <f>①健診機関作成分!BA200</f>
        <v>0</v>
      </c>
      <c r="AF193" s="5">
        <f>①健診機関作成分!BB200</f>
        <v>0</v>
      </c>
      <c r="AG193" s="4">
        <f>①健診機関作成分!BC200</f>
        <v>0</v>
      </c>
      <c r="AH193" s="4">
        <f>①健診機関作成分!BD200</f>
        <v>0</v>
      </c>
      <c r="AI193">
        <f>①健診機関作成分!BE200</f>
        <v>0</v>
      </c>
      <c r="AJ193">
        <f>①健診機関作成分!BF200</f>
        <v>0</v>
      </c>
      <c r="AK193" s="5">
        <f>①健診機関作成分!BG200</f>
        <v>0</v>
      </c>
      <c r="AL193" s="4">
        <f>①健診機関作成分!BH200</f>
        <v>0</v>
      </c>
      <c r="AM193" t="str">
        <f>ASC(①健診機関作成分!BI200)</f>
        <v/>
      </c>
      <c r="AN193" t="str">
        <f>ASC(①健診機関作成分!BJ200)</f>
        <v/>
      </c>
      <c r="AO193" t="str">
        <f>ASC(①健診機関作成分!BK200)</f>
        <v/>
      </c>
      <c r="AP193">
        <f>①健診機関作成分!BL200</f>
        <v>0</v>
      </c>
      <c r="AQ193" s="4">
        <f>①健診機関作成分!BM200</f>
        <v>0</v>
      </c>
      <c r="AR193">
        <f>①健診機関作成分!BN200</f>
        <v>0</v>
      </c>
      <c r="AS193" t="str">
        <f>ASC(①健診機関作成分!BO200)</f>
        <v/>
      </c>
      <c r="AT193">
        <f>①健診機関作成分!BP200</f>
        <v>0</v>
      </c>
      <c r="AU193">
        <f>①健診機関作成分!BQ200</f>
        <v>0</v>
      </c>
      <c r="AV193">
        <f>①健診機関作成分!BR200</f>
        <v>0</v>
      </c>
      <c r="AW193">
        <f>①健診機関作成分!BS200</f>
        <v>0</v>
      </c>
      <c r="AX193">
        <f>①健診機関作成分!BT200</f>
        <v>2</v>
      </c>
      <c r="AY193">
        <f>①健診機関作成分!BU200</f>
        <v>0</v>
      </c>
      <c r="AZ193">
        <f>①健診機関作成分!BV200</f>
        <v>2</v>
      </c>
      <c r="BA193">
        <f>①健診機関作成分!BW200</f>
        <v>0</v>
      </c>
      <c r="BB193">
        <f>①健診機関作成分!BX200</f>
        <v>2</v>
      </c>
      <c r="BC193">
        <f>①健診機関作成分!BY200</f>
        <v>0</v>
      </c>
      <c r="BD193">
        <f>①健診機関作成分!BZ200</f>
        <v>0</v>
      </c>
      <c r="BE193">
        <f>①健診機関作成分!CA200</f>
        <v>0</v>
      </c>
      <c r="BF193">
        <f>①健診機関作成分!CB200</f>
        <v>0</v>
      </c>
      <c r="BG193">
        <f>①健診機関作成分!CC200</f>
        <v>0</v>
      </c>
      <c r="BH193">
        <f>①健診機関作成分!CD200</f>
        <v>0</v>
      </c>
      <c r="BI193">
        <f>①健診機関作成分!CE200</f>
        <v>0</v>
      </c>
      <c r="BJ193">
        <f>①健診機関作成分!CF200</f>
        <v>0</v>
      </c>
      <c r="BK193">
        <f>①健診機関作成分!CG200</f>
        <v>0</v>
      </c>
      <c r="BL193">
        <f>①健診機関作成分!CH200</f>
        <v>0</v>
      </c>
      <c r="BM193">
        <f>①健診機関作成分!CI200</f>
        <v>0</v>
      </c>
      <c r="BN193">
        <f>①健診機関作成分!CJ200</f>
        <v>0</v>
      </c>
      <c r="BO193">
        <f>①健診機関作成分!CK200</f>
        <v>0</v>
      </c>
      <c r="BP193">
        <f>①健診機関作成分!CL200</f>
        <v>0</v>
      </c>
      <c r="BQ193">
        <f>①健診機関作成分!CM200</f>
        <v>0</v>
      </c>
      <c r="BR193">
        <f>①健診機関作成分!CN200</f>
        <v>0</v>
      </c>
      <c r="BS193">
        <f>①健診機関作成分!CO200</f>
        <v>0</v>
      </c>
      <c r="BT193">
        <f>①健診機関作成分!CP200</f>
        <v>0</v>
      </c>
      <c r="BU193">
        <f>①健診機関作成分!CQ200</f>
        <v>0</v>
      </c>
      <c r="BV193">
        <f>①健診機関作成分!CR200</f>
        <v>0</v>
      </c>
      <c r="BW193">
        <f>①健診機関作成分!CS200</f>
        <v>0</v>
      </c>
      <c r="BX193">
        <f>①健診機関作成分!CT200</f>
        <v>0</v>
      </c>
      <c r="BY193">
        <f>①健診機関作成分!CU200</f>
        <v>0</v>
      </c>
      <c r="BZ193">
        <f>①健診機関作成分!CV200</f>
        <v>0</v>
      </c>
      <c r="CA193">
        <f>①健診機関作成分!AZ200</f>
        <v>0</v>
      </c>
      <c r="CB193">
        <f>①健診機関作成分!AM200</f>
        <v>0</v>
      </c>
    </row>
    <row r="194" spans="2:80" x14ac:dyDescent="0.2">
      <c r="B194">
        <f>①健診機関作成分!F201</f>
        <v>0</v>
      </c>
      <c r="C194">
        <f>①健診機関作成分!G201</f>
        <v>0</v>
      </c>
      <c r="D194">
        <f>①健診機関作成分!L201</f>
        <v>0</v>
      </c>
      <c r="G194" s="1" t="str">
        <f>FIND(TEXT(①健診機関作成分!N201,"G"),"GKMTSHR")&amp;TEXT(①健診機関作成分!N201,"EEMMDD")</f>
        <v>3330100</v>
      </c>
      <c r="H194" s="2">
        <f>①健診機関作成分!M201</f>
        <v>0</v>
      </c>
      <c r="I194">
        <f>①健診機関作成分!C201</f>
        <v>0</v>
      </c>
      <c r="J194" s="1">
        <f>①健診機関作成分!E201</f>
        <v>0</v>
      </c>
      <c r="K194" s="4">
        <f>①健診機関作成分!AE201</f>
        <v>0</v>
      </c>
      <c r="L194" s="4">
        <f>①健診機関作成分!AF201</f>
        <v>0</v>
      </c>
      <c r="M194" s="4">
        <f>①健診機関作成分!AG201</f>
        <v>0</v>
      </c>
      <c r="N194" s="4">
        <f>①健診機関作成分!AH201</f>
        <v>0</v>
      </c>
      <c r="O194">
        <f>①健診機関作成分!AI201+IF(①健診機関作成分!AI201=2,-1,1)</f>
        <v>1</v>
      </c>
      <c r="P194" s="3">
        <f>①健診機関作成分!AJ201</f>
        <v>0</v>
      </c>
      <c r="Q194" s="3">
        <f>①健診機関作成分!AK201</f>
        <v>0</v>
      </c>
      <c r="R194" s="5">
        <f>①健診機関作成分!AN201</f>
        <v>0</v>
      </c>
      <c r="S194" s="5">
        <f>①健診機関作成分!AO201</f>
        <v>0</v>
      </c>
      <c r="T194">
        <f>①健診機関作成分!AP201</f>
        <v>0</v>
      </c>
      <c r="U194" s="3">
        <f>①健診機関作成分!AL201</f>
        <v>0</v>
      </c>
      <c r="V194" s="5">
        <f>①健診機関作成分!AQ201</f>
        <v>0</v>
      </c>
      <c r="W194" s="5">
        <f>①健診機関作成分!AR201</f>
        <v>0</v>
      </c>
      <c r="X194" s="4">
        <f>①健診機関作成分!AS201</f>
        <v>0</v>
      </c>
      <c r="Y194" s="5">
        <f>①健診機関作成分!AT201</f>
        <v>0</v>
      </c>
      <c r="Z194" s="5">
        <f>①健診機関作成分!AU201</f>
        <v>0</v>
      </c>
      <c r="AA194">
        <f>①健診機関作成分!AV201</f>
        <v>0</v>
      </c>
      <c r="AB194" t="str">
        <f>①健診機関作成分!AW201</f>
        <v/>
      </c>
      <c r="AC194" t="str">
        <f>ASC(①健診機関作成分!AX201)</f>
        <v/>
      </c>
      <c r="AD194" t="str">
        <f>ASC(①健診機関作成分!AY201)</f>
        <v/>
      </c>
      <c r="AE194" s="5">
        <f>①健診機関作成分!BA201</f>
        <v>0</v>
      </c>
      <c r="AF194" s="5">
        <f>①健診機関作成分!BB201</f>
        <v>0</v>
      </c>
      <c r="AG194" s="4">
        <f>①健診機関作成分!BC201</f>
        <v>0</v>
      </c>
      <c r="AH194" s="4">
        <f>①健診機関作成分!BD201</f>
        <v>0</v>
      </c>
      <c r="AI194">
        <f>①健診機関作成分!BE201</f>
        <v>0</v>
      </c>
      <c r="AJ194">
        <f>①健診機関作成分!BF201</f>
        <v>0</v>
      </c>
      <c r="AK194" s="5">
        <f>①健診機関作成分!BG201</f>
        <v>0</v>
      </c>
      <c r="AL194" s="4">
        <f>①健診機関作成分!BH201</f>
        <v>0</v>
      </c>
      <c r="AM194" t="str">
        <f>ASC(①健診機関作成分!BI201)</f>
        <v/>
      </c>
      <c r="AN194" t="str">
        <f>ASC(①健診機関作成分!BJ201)</f>
        <v/>
      </c>
      <c r="AO194" t="str">
        <f>ASC(①健診機関作成分!BK201)</f>
        <v/>
      </c>
      <c r="AP194">
        <f>①健診機関作成分!BL201</f>
        <v>0</v>
      </c>
      <c r="AQ194" s="4">
        <f>①健診機関作成分!BM201</f>
        <v>0</v>
      </c>
      <c r="AR194">
        <f>①健診機関作成分!BN201</f>
        <v>0</v>
      </c>
      <c r="AS194" t="str">
        <f>ASC(①健診機関作成分!BO201)</f>
        <v/>
      </c>
      <c r="AT194">
        <f>①健診機関作成分!BP201</f>
        <v>0</v>
      </c>
      <c r="AU194">
        <f>①健診機関作成分!BQ201</f>
        <v>0</v>
      </c>
      <c r="AV194">
        <f>①健診機関作成分!BR201</f>
        <v>0</v>
      </c>
      <c r="AW194">
        <f>①健診機関作成分!BS201</f>
        <v>0</v>
      </c>
      <c r="AX194">
        <f>①健診機関作成分!BT201</f>
        <v>2</v>
      </c>
      <c r="AY194">
        <f>①健診機関作成分!BU201</f>
        <v>0</v>
      </c>
      <c r="AZ194">
        <f>①健診機関作成分!BV201</f>
        <v>2</v>
      </c>
      <c r="BA194">
        <f>①健診機関作成分!BW201</f>
        <v>0</v>
      </c>
      <c r="BB194">
        <f>①健診機関作成分!BX201</f>
        <v>2</v>
      </c>
      <c r="BC194">
        <f>①健診機関作成分!BY201</f>
        <v>0</v>
      </c>
      <c r="BD194">
        <f>①健診機関作成分!BZ201</f>
        <v>0</v>
      </c>
      <c r="BE194">
        <f>①健診機関作成分!CA201</f>
        <v>0</v>
      </c>
      <c r="BF194">
        <f>①健診機関作成分!CB201</f>
        <v>0</v>
      </c>
      <c r="BG194">
        <f>①健診機関作成分!CC201</f>
        <v>0</v>
      </c>
      <c r="BH194">
        <f>①健診機関作成分!CD201</f>
        <v>0</v>
      </c>
      <c r="BI194">
        <f>①健診機関作成分!CE201</f>
        <v>0</v>
      </c>
      <c r="BJ194">
        <f>①健診機関作成分!CF201</f>
        <v>0</v>
      </c>
      <c r="BK194">
        <f>①健診機関作成分!CG201</f>
        <v>0</v>
      </c>
      <c r="BL194">
        <f>①健診機関作成分!CH201</f>
        <v>0</v>
      </c>
      <c r="BM194">
        <f>①健診機関作成分!CI201</f>
        <v>0</v>
      </c>
      <c r="BN194">
        <f>①健診機関作成分!CJ201</f>
        <v>0</v>
      </c>
      <c r="BO194">
        <f>①健診機関作成分!CK201</f>
        <v>0</v>
      </c>
      <c r="BP194">
        <f>①健診機関作成分!CL201</f>
        <v>0</v>
      </c>
      <c r="BQ194">
        <f>①健診機関作成分!CM201</f>
        <v>0</v>
      </c>
      <c r="BR194">
        <f>①健診機関作成分!CN201</f>
        <v>0</v>
      </c>
      <c r="BS194">
        <f>①健診機関作成分!CO201</f>
        <v>0</v>
      </c>
      <c r="BT194">
        <f>①健診機関作成分!CP201</f>
        <v>0</v>
      </c>
      <c r="BU194">
        <f>①健診機関作成分!CQ201</f>
        <v>0</v>
      </c>
      <c r="BV194">
        <f>①健診機関作成分!CR201</f>
        <v>0</v>
      </c>
      <c r="BW194">
        <f>①健診機関作成分!CS201</f>
        <v>0</v>
      </c>
      <c r="BX194">
        <f>①健診機関作成分!CT201</f>
        <v>0</v>
      </c>
      <c r="BY194">
        <f>①健診機関作成分!CU201</f>
        <v>0</v>
      </c>
      <c r="BZ194">
        <f>①健診機関作成分!CV201</f>
        <v>0</v>
      </c>
      <c r="CA194">
        <f>①健診機関作成分!AZ201</f>
        <v>0</v>
      </c>
      <c r="CB194">
        <f>①健診機関作成分!AM201</f>
        <v>0</v>
      </c>
    </row>
    <row r="195" spans="2:80" x14ac:dyDescent="0.2">
      <c r="B195">
        <f>①健診機関作成分!F202</f>
        <v>0</v>
      </c>
      <c r="C195">
        <f>①健診機関作成分!G202</f>
        <v>0</v>
      </c>
      <c r="D195">
        <f>①健診機関作成分!L202</f>
        <v>0</v>
      </c>
      <c r="G195" s="1" t="str">
        <f>FIND(TEXT(①健診機関作成分!N202,"G"),"GKMTSHR")&amp;TEXT(①健診機関作成分!N202,"EEMMDD")</f>
        <v>3330100</v>
      </c>
      <c r="H195" s="2">
        <f>①健診機関作成分!M202</f>
        <v>0</v>
      </c>
      <c r="I195">
        <f>①健診機関作成分!C202</f>
        <v>0</v>
      </c>
      <c r="J195" s="1">
        <f>①健診機関作成分!E202</f>
        <v>0</v>
      </c>
      <c r="K195" s="4">
        <f>①健診機関作成分!AE202</f>
        <v>0</v>
      </c>
      <c r="L195" s="4">
        <f>①健診機関作成分!AF202</f>
        <v>0</v>
      </c>
      <c r="M195" s="4">
        <f>①健診機関作成分!AG202</f>
        <v>0</v>
      </c>
      <c r="N195" s="4">
        <f>①健診機関作成分!AH202</f>
        <v>0</v>
      </c>
      <c r="O195">
        <f>①健診機関作成分!AI202+IF(①健診機関作成分!AI202=2,-1,1)</f>
        <v>1</v>
      </c>
      <c r="P195" s="3">
        <f>①健診機関作成分!AJ202</f>
        <v>0</v>
      </c>
      <c r="Q195" s="3">
        <f>①健診機関作成分!AK202</f>
        <v>0</v>
      </c>
      <c r="R195" s="5">
        <f>①健診機関作成分!AN202</f>
        <v>0</v>
      </c>
      <c r="S195" s="5">
        <f>①健診機関作成分!AO202</f>
        <v>0</v>
      </c>
      <c r="T195">
        <f>①健診機関作成分!AP202</f>
        <v>0</v>
      </c>
      <c r="U195" s="3">
        <f>①健診機関作成分!AL202</f>
        <v>0</v>
      </c>
      <c r="V195" s="5">
        <f>①健診機関作成分!AQ202</f>
        <v>0</v>
      </c>
      <c r="W195" s="5">
        <f>①健診機関作成分!AR202</f>
        <v>0</v>
      </c>
      <c r="X195" s="4">
        <f>①健診機関作成分!AS202</f>
        <v>0</v>
      </c>
      <c r="Y195" s="5">
        <f>①健診機関作成分!AT202</f>
        <v>0</v>
      </c>
      <c r="Z195" s="5">
        <f>①健診機関作成分!AU202</f>
        <v>0</v>
      </c>
      <c r="AA195">
        <f>①健診機関作成分!AV202</f>
        <v>0</v>
      </c>
      <c r="AB195" t="str">
        <f>①健診機関作成分!AW202</f>
        <v/>
      </c>
      <c r="AC195" t="str">
        <f>ASC(①健診機関作成分!AX202)</f>
        <v/>
      </c>
      <c r="AD195" t="str">
        <f>ASC(①健診機関作成分!AY202)</f>
        <v/>
      </c>
      <c r="AE195" s="5">
        <f>①健診機関作成分!BA202</f>
        <v>0</v>
      </c>
      <c r="AF195" s="5">
        <f>①健診機関作成分!BB202</f>
        <v>0</v>
      </c>
      <c r="AG195" s="4">
        <f>①健診機関作成分!BC202</f>
        <v>0</v>
      </c>
      <c r="AH195" s="4">
        <f>①健診機関作成分!BD202</f>
        <v>0</v>
      </c>
      <c r="AI195">
        <f>①健診機関作成分!BE202</f>
        <v>0</v>
      </c>
      <c r="AJ195">
        <f>①健診機関作成分!BF202</f>
        <v>0</v>
      </c>
      <c r="AK195" s="5">
        <f>①健診機関作成分!BG202</f>
        <v>0</v>
      </c>
      <c r="AL195" s="4">
        <f>①健診機関作成分!BH202</f>
        <v>0</v>
      </c>
      <c r="AM195" t="str">
        <f>ASC(①健診機関作成分!BI202)</f>
        <v/>
      </c>
      <c r="AN195" t="str">
        <f>ASC(①健診機関作成分!BJ202)</f>
        <v/>
      </c>
      <c r="AO195" t="str">
        <f>ASC(①健診機関作成分!BK202)</f>
        <v/>
      </c>
      <c r="AP195">
        <f>①健診機関作成分!BL202</f>
        <v>0</v>
      </c>
      <c r="AQ195" s="4">
        <f>①健診機関作成分!BM202</f>
        <v>0</v>
      </c>
      <c r="AR195">
        <f>①健診機関作成分!BN202</f>
        <v>0</v>
      </c>
      <c r="AS195" t="str">
        <f>ASC(①健診機関作成分!BO202)</f>
        <v/>
      </c>
      <c r="AT195">
        <f>①健診機関作成分!BP202</f>
        <v>0</v>
      </c>
      <c r="AU195">
        <f>①健診機関作成分!BQ202</f>
        <v>0</v>
      </c>
      <c r="AV195">
        <f>①健診機関作成分!BR202</f>
        <v>0</v>
      </c>
      <c r="AW195">
        <f>①健診機関作成分!BS202</f>
        <v>0</v>
      </c>
      <c r="AX195">
        <f>①健診機関作成分!BT202</f>
        <v>2</v>
      </c>
      <c r="AY195">
        <f>①健診機関作成分!BU202</f>
        <v>0</v>
      </c>
      <c r="AZ195">
        <f>①健診機関作成分!BV202</f>
        <v>2</v>
      </c>
      <c r="BA195">
        <f>①健診機関作成分!BW202</f>
        <v>0</v>
      </c>
      <c r="BB195">
        <f>①健診機関作成分!BX202</f>
        <v>2</v>
      </c>
      <c r="BC195">
        <f>①健診機関作成分!BY202</f>
        <v>0</v>
      </c>
      <c r="BD195">
        <f>①健診機関作成分!BZ202</f>
        <v>0</v>
      </c>
      <c r="BE195">
        <f>①健診機関作成分!CA202</f>
        <v>0</v>
      </c>
      <c r="BF195">
        <f>①健診機関作成分!CB202</f>
        <v>0</v>
      </c>
      <c r="BG195">
        <f>①健診機関作成分!CC202</f>
        <v>0</v>
      </c>
      <c r="BH195">
        <f>①健診機関作成分!CD202</f>
        <v>0</v>
      </c>
      <c r="BI195">
        <f>①健診機関作成分!CE202</f>
        <v>0</v>
      </c>
      <c r="BJ195">
        <f>①健診機関作成分!CF202</f>
        <v>0</v>
      </c>
      <c r="BK195">
        <f>①健診機関作成分!CG202</f>
        <v>0</v>
      </c>
      <c r="BL195">
        <f>①健診機関作成分!CH202</f>
        <v>0</v>
      </c>
      <c r="BM195">
        <f>①健診機関作成分!CI202</f>
        <v>0</v>
      </c>
      <c r="BN195">
        <f>①健診機関作成分!CJ202</f>
        <v>0</v>
      </c>
      <c r="BO195">
        <f>①健診機関作成分!CK202</f>
        <v>0</v>
      </c>
      <c r="BP195">
        <f>①健診機関作成分!CL202</f>
        <v>0</v>
      </c>
      <c r="BQ195">
        <f>①健診機関作成分!CM202</f>
        <v>0</v>
      </c>
      <c r="BR195">
        <f>①健診機関作成分!CN202</f>
        <v>0</v>
      </c>
      <c r="BS195">
        <f>①健診機関作成分!CO202</f>
        <v>0</v>
      </c>
      <c r="BT195">
        <f>①健診機関作成分!CP202</f>
        <v>0</v>
      </c>
      <c r="BU195">
        <f>①健診機関作成分!CQ202</f>
        <v>0</v>
      </c>
      <c r="BV195">
        <f>①健診機関作成分!CR202</f>
        <v>0</v>
      </c>
      <c r="BW195">
        <f>①健診機関作成分!CS202</f>
        <v>0</v>
      </c>
      <c r="BX195">
        <f>①健診機関作成分!CT202</f>
        <v>0</v>
      </c>
      <c r="BY195">
        <f>①健診機関作成分!CU202</f>
        <v>0</v>
      </c>
      <c r="BZ195">
        <f>①健診機関作成分!CV202</f>
        <v>0</v>
      </c>
      <c r="CA195">
        <f>①健診機関作成分!AZ202</f>
        <v>0</v>
      </c>
      <c r="CB195">
        <f>①健診機関作成分!AM202</f>
        <v>0</v>
      </c>
    </row>
    <row r="196" spans="2:80" x14ac:dyDescent="0.2">
      <c r="B196">
        <f>①健診機関作成分!F203</f>
        <v>0</v>
      </c>
      <c r="C196">
        <f>①健診機関作成分!G203</f>
        <v>0</v>
      </c>
      <c r="D196">
        <f>①健診機関作成分!L203</f>
        <v>0</v>
      </c>
      <c r="G196" s="1" t="str">
        <f>FIND(TEXT(①健診機関作成分!N203,"G"),"GKMTSHR")&amp;TEXT(①健診機関作成分!N203,"EEMMDD")</f>
        <v>3330100</v>
      </c>
      <c r="H196" s="2">
        <f>①健診機関作成分!M203</f>
        <v>0</v>
      </c>
      <c r="I196">
        <f>①健診機関作成分!C203</f>
        <v>0</v>
      </c>
      <c r="J196" s="1">
        <f>①健診機関作成分!E203</f>
        <v>0</v>
      </c>
      <c r="K196" s="4">
        <f>①健診機関作成分!AE203</f>
        <v>0</v>
      </c>
      <c r="L196" s="4">
        <f>①健診機関作成分!AF203</f>
        <v>0</v>
      </c>
      <c r="M196" s="4">
        <f>①健診機関作成分!AG203</f>
        <v>0</v>
      </c>
      <c r="N196" s="4">
        <f>①健診機関作成分!AH203</f>
        <v>0</v>
      </c>
      <c r="O196">
        <f>①健診機関作成分!AI203+IF(①健診機関作成分!AI203=2,-1,1)</f>
        <v>1</v>
      </c>
      <c r="P196" s="3">
        <f>①健診機関作成分!AJ203</f>
        <v>0</v>
      </c>
      <c r="Q196" s="3">
        <f>①健診機関作成分!AK203</f>
        <v>0</v>
      </c>
      <c r="R196" s="5">
        <f>①健診機関作成分!AN203</f>
        <v>0</v>
      </c>
      <c r="S196" s="5">
        <f>①健診機関作成分!AO203</f>
        <v>0</v>
      </c>
      <c r="T196">
        <f>①健診機関作成分!AP203</f>
        <v>0</v>
      </c>
      <c r="U196" s="3">
        <f>①健診機関作成分!AL203</f>
        <v>0</v>
      </c>
      <c r="V196" s="5">
        <f>①健診機関作成分!AQ203</f>
        <v>0</v>
      </c>
      <c r="W196" s="5">
        <f>①健診機関作成分!AR203</f>
        <v>0</v>
      </c>
      <c r="X196" s="4">
        <f>①健診機関作成分!AS203</f>
        <v>0</v>
      </c>
      <c r="Y196" s="5">
        <f>①健診機関作成分!AT203</f>
        <v>0</v>
      </c>
      <c r="Z196" s="5">
        <f>①健診機関作成分!AU203</f>
        <v>0</v>
      </c>
      <c r="AA196">
        <f>①健診機関作成分!AV203</f>
        <v>0</v>
      </c>
      <c r="AB196" t="str">
        <f>①健診機関作成分!AW203</f>
        <v/>
      </c>
      <c r="AC196" t="str">
        <f>ASC(①健診機関作成分!AX203)</f>
        <v/>
      </c>
      <c r="AD196" t="str">
        <f>ASC(①健診機関作成分!AY203)</f>
        <v/>
      </c>
      <c r="AE196" s="5">
        <f>①健診機関作成分!BA203</f>
        <v>0</v>
      </c>
      <c r="AF196" s="5">
        <f>①健診機関作成分!BB203</f>
        <v>0</v>
      </c>
      <c r="AG196" s="4">
        <f>①健診機関作成分!BC203</f>
        <v>0</v>
      </c>
      <c r="AH196" s="4">
        <f>①健診機関作成分!BD203</f>
        <v>0</v>
      </c>
      <c r="AI196">
        <f>①健診機関作成分!BE203</f>
        <v>0</v>
      </c>
      <c r="AJ196">
        <f>①健診機関作成分!BF203</f>
        <v>0</v>
      </c>
      <c r="AK196" s="5">
        <f>①健診機関作成分!BG203</f>
        <v>0</v>
      </c>
      <c r="AL196" s="4">
        <f>①健診機関作成分!BH203</f>
        <v>0</v>
      </c>
      <c r="AM196" t="str">
        <f>ASC(①健診機関作成分!BI203)</f>
        <v/>
      </c>
      <c r="AN196" t="str">
        <f>ASC(①健診機関作成分!BJ203)</f>
        <v/>
      </c>
      <c r="AO196" t="str">
        <f>ASC(①健診機関作成分!BK203)</f>
        <v/>
      </c>
      <c r="AP196">
        <f>①健診機関作成分!BL203</f>
        <v>0</v>
      </c>
      <c r="AQ196" s="4">
        <f>①健診機関作成分!BM203</f>
        <v>0</v>
      </c>
      <c r="AR196">
        <f>①健診機関作成分!BN203</f>
        <v>0</v>
      </c>
      <c r="AS196" t="str">
        <f>ASC(①健診機関作成分!BO203)</f>
        <v/>
      </c>
      <c r="AT196">
        <f>①健診機関作成分!BP203</f>
        <v>0</v>
      </c>
      <c r="AU196">
        <f>①健診機関作成分!BQ203</f>
        <v>0</v>
      </c>
      <c r="AV196">
        <f>①健診機関作成分!BR203</f>
        <v>0</v>
      </c>
      <c r="AW196">
        <f>①健診機関作成分!BS203</f>
        <v>0</v>
      </c>
      <c r="AX196">
        <f>①健診機関作成分!BT203</f>
        <v>2</v>
      </c>
      <c r="AY196">
        <f>①健診機関作成分!BU203</f>
        <v>0</v>
      </c>
      <c r="AZ196">
        <f>①健診機関作成分!BV203</f>
        <v>2</v>
      </c>
      <c r="BA196">
        <f>①健診機関作成分!BW203</f>
        <v>0</v>
      </c>
      <c r="BB196">
        <f>①健診機関作成分!BX203</f>
        <v>2</v>
      </c>
      <c r="BC196">
        <f>①健診機関作成分!BY203</f>
        <v>0</v>
      </c>
      <c r="BD196">
        <f>①健診機関作成分!BZ203</f>
        <v>0</v>
      </c>
      <c r="BE196">
        <f>①健診機関作成分!CA203</f>
        <v>0</v>
      </c>
      <c r="BF196">
        <f>①健診機関作成分!CB203</f>
        <v>0</v>
      </c>
      <c r="BG196">
        <f>①健診機関作成分!CC203</f>
        <v>0</v>
      </c>
      <c r="BH196">
        <f>①健診機関作成分!CD203</f>
        <v>0</v>
      </c>
      <c r="BI196">
        <f>①健診機関作成分!CE203</f>
        <v>0</v>
      </c>
      <c r="BJ196">
        <f>①健診機関作成分!CF203</f>
        <v>0</v>
      </c>
      <c r="BK196">
        <f>①健診機関作成分!CG203</f>
        <v>0</v>
      </c>
      <c r="BL196">
        <f>①健診機関作成分!CH203</f>
        <v>0</v>
      </c>
      <c r="BM196">
        <f>①健診機関作成分!CI203</f>
        <v>0</v>
      </c>
      <c r="BN196">
        <f>①健診機関作成分!CJ203</f>
        <v>0</v>
      </c>
      <c r="BO196">
        <f>①健診機関作成分!CK203</f>
        <v>0</v>
      </c>
      <c r="BP196">
        <f>①健診機関作成分!CL203</f>
        <v>0</v>
      </c>
      <c r="BQ196">
        <f>①健診機関作成分!CM203</f>
        <v>0</v>
      </c>
      <c r="BR196">
        <f>①健診機関作成分!CN203</f>
        <v>0</v>
      </c>
      <c r="BS196">
        <f>①健診機関作成分!CO203</f>
        <v>0</v>
      </c>
      <c r="BT196">
        <f>①健診機関作成分!CP203</f>
        <v>0</v>
      </c>
      <c r="BU196">
        <f>①健診機関作成分!CQ203</f>
        <v>0</v>
      </c>
      <c r="BV196">
        <f>①健診機関作成分!CR203</f>
        <v>0</v>
      </c>
      <c r="BW196">
        <f>①健診機関作成分!CS203</f>
        <v>0</v>
      </c>
      <c r="BX196">
        <f>①健診機関作成分!CT203</f>
        <v>0</v>
      </c>
      <c r="BY196">
        <f>①健診機関作成分!CU203</f>
        <v>0</v>
      </c>
      <c r="BZ196">
        <f>①健診機関作成分!CV203</f>
        <v>0</v>
      </c>
      <c r="CA196">
        <f>①健診機関作成分!AZ203</f>
        <v>0</v>
      </c>
      <c r="CB196">
        <f>①健診機関作成分!AM203</f>
        <v>0</v>
      </c>
    </row>
    <row r="197" spans="2:80" x14ac:dyDescent="0.2">
      <c r="B197">
        <f>①健診機関作成分!F204</f>
        <v>0</v>
      </c>
      <c r="C197">
        <f>①健診機関作成分!G204</f>
        <v>0</v>
      </c>
      <c r="D197">
        <f>①健診機関作成分!L204</f>
        <v>0</v>
      </c>
      <c r="G197" s="1" t="str">
        <f>FIND(TEXT(①健診機関作成分!N204,"G"),"GKMTSHR")&amp;TEXT(①健診機関作成分!N204,"EEMMDD")</f>
        <v>3330100</v>
      </c>
      <c r="H197" s="2">
        <f>①健診機関作成分!M204</f>
        <v>0</v>
      </c>
      <c r="I197">
        <f>①健診機関作成分!C204</f>
        <v>0</v>
      </c>
      <c r="J197" s="1">
        <f>①健診機関作成分!E204</f>
        <v>0</v>
      </c>
      <c r="K197" s="4">
        <f>①健診機関作成分!AE204</f>
        <v>0</v>
      </c>
      <c r="L197" s="4">
        <f>①健診機関作成分!AF204</f>
        <v>0</v>
      </c>
      <c r="M197" s="4">
        <f>①健診機関作成分!AG204</f>
        <v>0</v>
      </c>
      <c r="N197" s="4">
        <f>①健診機関作成分!AH204</f>
        <v>0</v>
      </c>
      <c r="O197">
        <f>①健診機関作成分!AI204+IF(①健診機関作成分!AI204=2,-1,1)</f>
        <v>1</v>
      </c>
      <c r="P197" s="3">
        <f>①健診機関作成分!AJ204</f>
        <v>0</v>
      </c>
      <c r="Q197" s="3">
        <f>①健診機関作成分!AK204</f>
        <v>0</v>
      </c>
      <c r="R197" s="5">
        <f>①健診機関作成分!AN204</f>
        <v>0</v>
      </c>
      <c r="S197" s="5">
        <f>①健診機関作成分!AO204</f>
        <v>0</v>
      </c>
      <c r="T197">
        <f>①健診機関作成分!AP204</f>
        <v>0</v>
      </c>
      <c r="U197" s="3">
        <f>①健診機関作成分!AL204</f>
        <v>0</v>
      </c>
      <c r="V197" s="5">
        <f>①健診機関作成分!AQ204</f>
        <v>0</v>
      </c>
      <c r="W197" s="5">
        <f>①健診機関作成分!AR204</f>
        <v>0</v>
      </c>
      <c r="X197" s="4">
        <f>①健診機関作成分!AS204</f>
        <v>0</v>
      </c>
      <c r="Y197" s="5">
        <f>①健診機関作成分!AT204</f>
        <v>0</v>
      </c>
      <c r="Z197" s="5">
        <f>①健診機関作成分!AU204</f>
        <v>0</v>
      </c>
      <c r="AA197">
        <f>①健診機関作成分!AV204</f>
        <v>0</v>
      </c>
      <c r="AB197" t="str">
        <f>①健診機関作成分!AW204</f>
        <v/>
      </c>
      <c r="AC197" t="str">
        <f>ASC(①健診機関作成分!AX204)</f>
        <v/>
      </c>
      <c r="AD197" t="str">
        <f>ASC(①健診機関作成分!AY204)</f>
        <v/>
      </c>
      <c r="AE197" s="5">
        <f>①健診機関作成分!BA204</f>
        <v>0</v>
      </c>
      <c r="AF197" s="5">
        <f>①健診機関作成分!BB204</f>
        <v>0</v>
      </c>
      <c r="AG197" s="4">
        <f>①健診機関作成分!BC204</f>
        <v>0</v>
      </c>
      <c r="AH197" s="4">
        <f>①健診機関作成分!BD204</f>
        <v>0</v>
      </c>
      <c r="AI197">
        <f>①健診機関作成分!BE204</f>
        <v>0</v>
      </c>
      <c r="AJ197">
        <f>①健診機関作成分!BF204</f>
        <v>0</v>
      </c>
      <c r="AK197" s="5">
        <f>①健診機関作成分!BG204</f>
        <v>0</v>
      </c>
      <c r="AL197" s="4">
        <f>①健診機関作成分!BH204</f>
        <v>0</v>
      </c>
      <c r="AM197" t="str">
        <f>ASC(①健診機関作成分!BI204)</f>
        <v/>
      </c>
      <c r="AN197" t="str">
        <f>ASC(①健診機関作成分!BJ204)</f>
        <v/>
      </c>
      <c r="AO197" t="str">
        <f>ASC(①健診機関作成分!BK204)</f>
        <v/>
      </c>
      <c r="AP197">
        <f>①健診機関作成分!BL204</f>
        <v>0</v>
      </c>
      <c r="AQ197" s="4">
        <f>①健診機関作成分!BM204</f>
        <v>0</v>
      </c>
      <c r="AR197">
        <f>①健診機関作成分!BN204</f>
        <v>0</v>
      </c>
      <c r="AS197" t="str">
        <f>ASC(①健診機関作成分!BO204)</f>
        <v/>
      </c>
      <c r="AT197">
        <f>①健診機関作成分!BP204</f>
        <v>0</v>
      </c>
      <c r="AU197">
        <f>①健診機関作成分!BQ204</f>
        <v>0</v>
      </c>
      <c r="AV197">
        <f>①健診機関作成分!BR204</f>
        <v>0</v>
      </c>
      <c r="AW197">
        <f>①健診機関作成分!BS204</f>
        <v>0</v>
      </c>
      <c r="AX197">
        <f>①健診機関作成分!BT204</f>
        <v>2</v>
      </c>
      <c r="AY197">
        <f>①健診機関作成分!BU204</f>
        <v>0</v>
      </c>
      <c r="AZ197">
        <f>①健診機関作成分!BV204</f>
        <v>2</v>
      </c>
      <c r="BA197">
        <f>①健診機関作成分!BW204</f>
        <v>0</v>
      </c>
      <c r="BB197">
        <f>①健診機関作成分!BX204</f>
        <v>2</v>
      </c>
      <c r="BC197">
        <f>①健診機関作成分!BY204</f>
        <v>0</v>
      </c>
      <c r="BD197">
        <f>①健診機関作成分!BZ204</f>
        <v>0</v>
      </c>
      <c r="BE197">
        <f>①健診機関作成分!CA204</f>
        <v>0</v>
      </c>
      <c r="BF197">
        <f>①健診機関作成分!CB204</f>
        <v>0</v>
      </c>
      <c r="BG197">
        <f>①健診機関作成分!CC204</f>
        <v>0</v>
      </c>
      <c r="BH197">
        <f>①健診機関作成分!CD204</f>
        <v>0</v>
      </c>
      <c r="BI197">
        <f>①健診機関作成分!CE204</f>
        <v>0</v>
      </c>
      <c r="BJ197">
        <f>①健診機関作成分!CF204</f>
        <v>0</v>
      </c>
      <c r="BK197">
        <f>①健診機関作成分!CG204</f>
        <v>0</v>
      </c>
      <c r="BL197">
        <f>①健診機関作成分!CH204</f>
        <v>0</v>
      </c>
      <c r="BM197">
        <f>①健診機関作成分!CI204</f>
        <v>0</v>
      </c>
      <c r="BN197">
        <f>①健診機関作成分!CJ204</f>
        <v>0</v>
      </c>
      <c r="BO197">
        <f>①健診機関作成分!CK204</f>
        <v>0</v>
      </c>
      <c r="BP197">
        <f>①健診機関作成分!CL204</f>
        <v>0</v>
      </c>
      <c r="BQ197">
        <f>①健診機関作成分!CM204</f>
        <v>0</v>
      </c>
      <c r="BR197">
        <f>①健診機関作成分!CN204</f>
        <v>0</v>
      </c>
      <c r="BS197">
        <f>①健診機関作成分!CO204</f>
        <v>0</v>
      </c>
      <c r="BT197">
        <f>①健診機関作成分!CP204</f>
        <v>0</v>
      </c>
      <c r="BU197">
        <f>①健診機関作成分!CQ204</f>
        <v>0</v>
      </c>
      <c r="BV197">
        <f>①健診機関作成分!CR204</f>
        <v>0</v>
      </c>
      <c r="BW197">
        <f>①健診機関作成分!CS204</f>
        <v>0</v>
      </c>
      <c r="BX197">
        <f>①健診機関作成分!CT204</f>
        <v>0</v>
      </c>
      <c r="BY197">
        <f>①健診機関作成分!CU204</f>
        <v>0</v>
      </c>
      <c r="BZ197">
        <f>①健診機関作成分!CV204</f>
        <v>0</v>
      </c>
      <c r="CA197">
        <f>①健診機関作成分!AZ204</f>
        <v>0</v>
      </c>
      <c r="CB197">
        <f>①健診機関作成分!AM204</f>
        <v>0</v>
      </c>
    </row>
    <row r="198" spans="2:80" x14ac:dyDescent="0.2">
      <c r="B198">
        <f>①健診機関作成分!F205</f>
        <v>0</v>
      </c>
      <c r="C198">
        <f>①健診機関作成分!G205</f>
        <v>0</v>
      </c>
      <c r="D198">
        <f>①健診機関作成分!L205</f>
        <v>0</v>
      </c>
      <c r="G198" s="1" t="str">
        <f>FIND(TEXT(①健診機関作成分!N205,"G"),"GKMTSHR")&amp;TEXT(①健診機関作成分!N205,"EEMMDD")</f>
        <v>3330100</v>
      </c>
      <c r="H198" s="2">
        <f>①健診機関作成分!M205</f>
        <v>0</v>
      </c>
      <c r="I198">
        <f>①健診機関作成分!C205</f>
        <v>0</v>
      </c>
      <c r="J198" s="1">
        <f>①健診機関作成分!E205</f>
        <v>0</v>
      </c>
      <c r="K198" s="4">
        <f>①健診機関作成分!AE205</f>
        <v>0</v>
      </c>
      <c r="L198" s="4">
        <f>①健診機関作成分!AF205</f>
        <v>0</v>
      </c>
      <c r="M198" s="4">
        <f>①健診機関作成分!AG205</f>
        <v>0</v>
      </c>
      <c r="N198" s="4">
        <f>①健診機関作成分!AH205</f>
        <v>0</v>
      </c>
      <c r="O198">
        <f>①健診機関作成分!AI205+IF(①健診機関作成分!AI205=2,-1,1)</f>
        <v>1</v>
      </c>
      <c r="P198" s="3">
        <f>①健診機関作成分!AJ205</f>
        <v>0</v>
      </c>
      <c r="Q198" s="3">
        <f>①健診機関作成分!AK205</f>
        <v>0</v>
      </c>
      <c r="R198" s="5">
        <f>①健診機関作成分!AN205</f>
        <v>0</v>
      </c>
      <c r="S198" s="5">
        <f>①健診機関作成分!AO205</f>
        <v>0</v>
      </c>
      <c r="T198">
        <f>①健診機関作成分!AP205</f>
        <v>0</v>
      </c>
      <c r="U198" s="3">
        <f>①健診機関作成分!AL205</f>
        <v>0</v>
      </c>
      <c r="V198" s="5">
        <f>①健診機関作成分!AQ205</f>
        <v>0</v>
      </c>
      <c r="W198" s="5">
        <f>①健診機関作成分!AR205</f>
        <v>0</v>
      </c>
      <c r="X198" s="4">
        <f>①健診機関作成分!AS205</f>
        <v>0</v>
      </c>
      <c r="Y198" s="5">
        <f>①健診機関作成分!AT205</f>
        <v>0</v>
      </c>
      <c r="Z198" s="5">
        <f>①健診機関作成分!AU205</f>
        <v>0</v>
      </c>
      <c r="AA198">
        <f>①健診機関作成分!AV205</f>
        <v>0</v>
      </c>
      <c r="AB198" t="str">
        <f>①健診機関作成分!AW205</f>
        <v/>
      </c>
      <c r="AC198" t="str">
        <f>ASC(①健診機関作成分!AX205)</f>
        <v/>
      </c>
      <c r="AD198" t="str">
        <f>ASC(①健診機関作成分!AY205)</f>
        <v/>
      </c>
      <c r="AE198" s="5">
        <f>①健診機関作成分!BA205</f>
        <v>0</v>
      </c>
      <c r="AF198" s="5">
        <f>①健診機関作成分!BB205</f>
        <v>0</v>
      </c>
      <c r="AG198" s="4">
        <f>①健診機関作成分!BC205</f>
        <v>0</v>
      </c>
      <c r="AH198" s="4">
        <f>①健診機関作成分!BD205</f>
        <v>0</v>
      </c>
      <c r="AI198">
        <f>①健診機関作成分!BE205</f>
        <v>0</v>
      </c>
      <c r="AJ198">
        <f>①健診機関作成分!BF205</f>
        <v>0</v>
      </c>
      <c r="AK198" s="5">
        <f>①健診機関作成分!BG205</f>
        <v>0</v>
      </c>
      <c r="AL198" s="4">
        <f>①健診機関作成分!BH205</f>
        <v>0</v>
      </c>
      <c r="AM198" t="str">
        <f>ASC(①健診機関作成分!BI205)</f>
        <v/>
      </c>
      <c r="AN198" t="str">
        <f>ASC(①健診機関作成分!BJ205)</f>
        <v/>
      </c>
      <c r="AO198" t="str">
        <f>ASC(①健診機関作成分!BK205)</f>
        <v/>
      </c>
      <c r="AP198">
        <f>①健診機関作成分!BL205</f>
        <v>0</v>
      </c>
      <c r="AQ198" s="4">
        <f>①健診機関作成分!BM205</f>
        <v>0</v>
      </c>
      <c r="AR198">
        <f>①健診機関作成分!BN205</f>
        <v>0</v>
      </c>
      <c r="AS198" t="str">
        <f>ASC(①健診機関作成分!BO205)</f>
        <v/>
      </c>
      <c r="AT198">
        <f>①健診機関作成分!BP205</f>
        <v>0</v>
      </c>
      <c r="AU198">
        <f>①健診機関作成分!BQ205</f>
        <v>0</v>
      </c>
      <c r="AV198">
        <f>①健診機関作成分!BR205</f>
        <v>0</v>
      </c>
      <c r="AW198">
        <f>①健診機関作成分!BS205</f>
        <v>0</v>
      </c>
      <c r="AX198">
        <f>①健診機関作成分!BT205</f>
        <v>2</v>
      </c>
      <c r="AY198">
        <f>①健診機関作成分!BU205</f>
        <v>0</v>
      </c>
      <c r="AZ198">
        <f>①健診機関作成分!BV205</f>
        <v>2</v>
      </c>
      <c r="BA198">
        <f>①健診機関作成分!BW205</f>
        <v>0</v>
      </c>
      <c r="BB198">
        <f>①健診機関作成分!BX205</f>
        <v>2</v>
      </c>
      <c r="BC198">
        <f>①健診機関作成分!BY205</f>
        <v>0</v>
      </c>
      <c r="BD198">
        <f>①健診機関作成分!BZ205</f>
        <v>0</v>
      </c>
      <c r="BE198">
        <f>①健診機関作成分!CA205</f>
        <v>0</v>
      </c>
      <c r="BF198">
        <f>①健診機関作成分!CB205</f>
        <v>0</v>
      </c>
      <c r="BG198">
        <f>①健診機関作成分!CC205</f>
        <v>0</v>
      </c>
      <c r="BH198">
        <f>①健診機関作成分!CD205</f>
        <v>0</v>
      </c>
      <c r="BI198">
        <f>①健診機関作成分!CE205</f>
        <v>0</v>
      </c>
      <c r="BJ198">
        <f>①健診機関作成分!CF205</f>
        <v>0</v>
      </c>
      <c r="BK198">
        <f>①健診機関作成分!CG205</f>
        <v>0</v>
      </c>
      <c r="BL198">
        <f>①健診機関作成分!CH205</f>
        <v>0</v>
      </c>
      <c r="BM198">
        <f>①健診機関作成分!CI205</f>
        <v>0</v>
      </c>
      <c r="BN198">
        <f>①健診機関作成分!CJ205</f>
        <v>0</v>
      </c>
      <c r="BO198">
        <f>①健診機関作成分!CK205</f>
        <v>0</v>
      </c>
      <c r="BP198">
        <f>①健診機関作成分!CL205</f>
        <v>0</v>
      </c>
      <c r="BQ198">
        <f>①健診機関作成分!CM205</f>
        <v>0</v>
      </c>
      <c r="BR198">
        <f>①健診機関作成分!CN205</f>
        <v>0</v>
      </c>
      <c r="BS198">
        <f>①健診機関作成分!CO205</f>
        <v>0</v>
      </c>
      <c r="BT198">
        <f>①健診機関作成分!CP205</f>
        <v>0</v>
      </c>
      <c r="BU198">
        <f>①健診機関作成分!CQ205</f>
        <v>0</v>
      </c>
      <c r="BV198">
        <f>①健診機関作成分!CR205</f>
        <v>0</v>
      </c>
      <c r="BW198">
        <f>①健診機関作成分!CS205</f>
        <v>0</v>
      </c>
      <c r="BX198">
        <f>①健診機関作成分!CT205</f>
        <v>0</v>
      </c>
      <c r="BY198">
        <f>①健診機関作成分!CU205</f>
        <v>0</v>
      </c>
      <c r="BZ198">
        <f>①健診機関作成分!CV205</f>
        <v>0</v>
      </c>
      <c r="CA198">
        <f>①健診機関作成分!AZ205</f>
        <v>0</v>
      </c>
      <c r="CB198">
        <f>①健診機関作成分!AM205</f>
        <v>0</v>
      </c>
    </row>
    <row r="199" spans="2:80" x14ac:dyDescent="0.2">
      <c r="B199">
        <f>①健診機関作成分!F206</f>
        <v>0</v>
      </c>
      <c r="C199">
        <f>①健診機関作成分!G206</f>
        <v>0</v>
      </c>
      <c r="D199">
        <f>①健診機関作成分!L206</f>
        <v>0</v>
      </c>
      <c r="G199" s="1" t="str">
        <f>FIND(TEXT(①健診機関作成分!N206,"G"),"GKMTSHR")&amp;TEXT(①健診機関作成分!N206,"EEMMDD")</f>
        <v>3330100</v>
      </c>
      <c r="H199" s="2">
        <f>①健診機関作成分!M206</f>
        <v>0</v>
      </c>
      <c r="I199">
        <f>①健診機関作成分!C206</f>
        <v>0</v>
      </c>
      <c r="J199" s="1">
        <f>①健診機関作成分!E206</f>
        <v>0</v>
      </c>
      <c r="K199" s="4">
        <f>①健診機関作成分!AE206</f>
        <v>0</v>
      </c>
      <c r="L199" s="4">
        <f>①健診機関作成分!AF206</f>
        <v>0</v>
      </c>
      <c r="M199" s="4">
        <f>①健診機関作成分!AG206</f>
        <v>0</v>
      </c>
      <c r="N199" s="4">
        <f>①健診機関作成分!AH206</f>
        <v>0</v>
      </c>
      <c r="O199">
        <f>①健診機関作成分!AI206+IF(①健診機関作成分!AI206=2,-1,1)</f>
        <v>1</v>
      </c>
      <c r="P199" s="3">
        <f>①健診機関作成分!AJ206</f>
        <v>0</v>
      </c>
      <c r="Q199" s="3">
        <f>①健診機関作成分!AK206</f>
        <v>0</v>
      </c>
      <c r="R199" s="5">
        <f>①健診機関作成分!AN206</f>
        <v>0</v>
      </c>
      <c r="S199" s="5">
        <f>①健診機関作成分!AO206</f>
        <v>0</v>
      </c>
      <c r="T199">
        <f>①健診機関作成分!AP206</f>
        <v>0</v>
      </c>
      <c r="U199" s="3">
        <f>①健診機関作成分!AL206</f>
        <v>0</v>
      </c>
      <c r="V199" s="5">
        <f>①健診機関作成分!AQ206</f>
        <v>0</v>
      </c>
      <c r="W199" s="5">
        <f>①健診機関作成分!AR206</f>
        <v>0</v>
      </c>
      <c r="X199" s="4">
        <f>①健診機関作成分!AS206</f>
        <v>0</v>
      </c>
      <c r="Y199" s="5">
        <f>①健診機関作成分!AT206</f>
        <v>0</v>
      </c>
      <c r="Z199" s="5">
        <f>①健診機関作成分!AU206</f>
        <v>0</v>
      </c>
      <c r="AA199">
        <f>①健診機関作成分!AV206</f>
        <v>0</v>
      </c>
      <c r="AB199" t="str">
        <f>①健診機関作成分!AW206</f>
        <v/>
      </c>
      <c r="AC199" t="str">
        <f>ASC(①健診機関作成分!AX206)</f>
        <v/>
      </c>
      <c r="AD199" t="str">
        <f>ASC(①健診機関作成分!AY206)</f>
        <v/>
      </c>
      <c r="AE199" s="5">
        <f>①健診機関作成分!BA206</f>
        <v>0</v>
      </c>
      <c r="AF199" s="5">
        <f>①健診機関作成分!BB206</f>
        <v>0</v>
      </c>
      <c r="AG199" s="4">
        <f>①健診機関作成分!BC206</f>
        <v>0</v>
      </c>
      <c r="AH199" s="4">
        <f>①健診機関作成分!BD206</f>
        <v>0</v>
      </c>
      <c r="AI199">
        <f>①健診機関作成分!BE206</f>
        <v>0</v>
      </c>
      <c r="AJ199">
        <f>①健診機関作成分!BF206</f>
        <v>0</v>
      </c>
      <c r="AK199" s="5">
        <f>①健診機関作成分!BG206</f>
        <v>0</v>
      </c>
      <c r="AL199" s="4">
        <f>①健診機関作成分!BH206</f>
        <v>0</v>
      </c>
      <c r="AM199" t="str">
        <f>ASC(①健診機関作成分!BI206)</f>
        <v/>
      </c>
      <c r="AN199" t="str">
        <f>ASC(①健診機関作成分!BJ206)</f>
        <v/>
      </c>
      <c r="AO199" t="str">
        <f>ASC(①健診機関作成分!BK206)</f>
        <v/>
      </c>
      <c r="AP199">
        <f>①健診機関作成分!BL206</f>
        <v>0</v>
      </c>
      <c r="AQ199" s="4">
        <f>①健診機関作成分!BM206</f>
        <v>0</v>
      </c>
      <c r="AR199">
        <f>①健診機関作成分!BN206</f>
        <v>0</v>
      </c>
      <c r="AS199" t="str">
        <f>ASC(①健診機関作成分!BO206)</f>
        <v/>
      </c>
      <c r="AT199">
        <f>①健診機関作成分!BP206</f>
        <v>0</v>
      </c>
      <c r="AU199">
        <f>①健診機関作成分!BQ206</f>
        <v>0</v>
      </c>
      <c r="AV199">
        <f>①健診機関作成分!BR206</f>
        <v>0</v>
      </c>
      <c r="AW199">
        <f>①健診機関作成分!BS206</f>
        <v>0</v>
      </c>
      <c r="AX199">
        <f>①健診機関作成分!BT206</f>
        <v>2</v>
      </c>
      <c r="AY199">
        <f>①健診機関作成分!BU206</f>
        <v>0</v>
      </c>
      <c r="AZ199">
        <f>①健診機関作成分!BV206</f>
        <v>2</v>
      </c>
      <c r="BA199">
        <f>①健診機関作成分!BW206</f>
        <v>0</v>
      </c>
      <c r="BB199">
        <f>①健診機関作成分!BX206</f>
        <v>2</v>
      </c>
      <c r="BC199">
        <f>①健診機関作成分!BY206</f>
        <v>0</v>
      </c>
      <c r="BD199">
        <f>①健診機関作成分!BZ206</f>
        <v>0</v>
      </c>
      <c r="BE199">
        <f>①健診機関作成分!CA206</f>
        <v>0</v>
      </c>
      <c r="BF199">
        <f>①健診機関作成分!CB206</f>
        <v>0</v>
      </c>
      <c r="BG199">
        <f>①健診機関作成分!CC206</f>
        <v>0</v>
      </c>
      <c r="BH199">
        <f>①健診機関作成分!CD206</f>
        <v>0</v>
      </c>
      <c r="BI199">
        <f>①健診機関作成分!CE206</f>
        <v>0</v>
      </c>
      <c r="BJ199">
        <f>①健診機関作成分!CF206</f>
        <v>0</v>
      </c>
      <c r="BK199">
        <f>①健診機関作成分!CG206</f>
        <v>0</v>
      </c>
      <c r="BL199">
        <f>①健診機関作成分!CH206</f>
        <v>0</v>
      </c>
      <c r="BM199">
        <f>①健診機関作成分!CI206</f>
        <v>0</v>
      </c>
      <c r="BN199">
        <f>①健診機関作成分!CJ206</f>
        <v>0</v>
      </c>
      <c r="BO199">
        <f>①健診機関作成分!CK206</f>
        <v>0</v>
      </c>
      <c r="BP199">
        <f>①健診機関作成分!CL206</f>
        <v>0</v>
      </c>
      <c r="BQ199">
        <f>①健診機関作成分!CM206</f>
        <v>0</v>
      </c>
      <c r="BR199">
        <f>①健診機関作成分!CN206</f>
        <v>0</v>
      </c>
      <c r="BS199">
        <f>①健診機関作成分!CO206</f>
        <v>0</v>
      </c>
      <c r="BT199">
        <f>①健診機関作成分!CP206</f>
        <v>0</v>
      </c>
      <c r="BU199">
        <f>①健診機関作成分!CQ206</f>
        <v>0</v>
      </c>
      <c r="BV199">
        <f>①健診機関作成分!CR206</f>
        <v>0</v>
      </c>
      <c r="BW199">
        <f>①健診機関作成分!CS206</f>
        <v>0</v>
      </c>
      <c r="BX199">
        <f>①健診機関作成分!CT206</f>
        <v>0</v>
      </c>
      <c r="BY199">
        <f>①健診機関作成分!CU206</f>
        <v>0</v>
      </c>
      <c r="BZ199">
        <f>①健診機関作成分!CV206</f>
        <v>0</v>
      </c>
      <c r="CA199">
        <f>①健診機関作成分!AZ206</f>
        <v>0</v>
      </c>
      <c r="CB199">
        <f>①健診機関作成分!AM206</f>
        <v>0</v>
      </c>
    </row>
    <row r="200" spans="2:80" x14ac:dyDescent="0.2">
      <c r="B200">
        <f>①健診機関作成分!F207</f>
        <v>0</v>
      </c>
      <c r="C200">
        <f>①健診機関作成分!G207</f>
        <v>0</v>
      </c>
      <c r="D200">
        <f>①健診機関作成分!L207</f>
        <v>0</v>
      </c>
      <c r="G200" s="1" t="str">
        <f>FIND(TEXT(①健診機関作成分!N207,"G"),"GKMTSHR")&amp;TEXT(①健診機関作成分!N207,"EEMMDD")</f>
        <v>3330100</v>
      </c>
      <c r="H200" s="2">
        <f>①健診機関作成分!M207</f>
        <v>0</v>
      </c>
      <c r="I200">
        <f>①健診機関作成分!C207</f>
        <v>0</v>
      </c>
      <c r="J200" s="1">
        <f>①健診機関作成分!E207</f>
        <v>0</v>
      </c>
      <c r="K200" s="4">
        <f>①健診機関作成分!AE207</f>
        <v>0</v>
      </c>
      <c r="L200" s="4">
        <f>①健診機関作成分!AF207</f>
        <v>0</v>
      </c>
      <c r="M200" s="4">
        <f>①健診機関作成分!AG207</f>
        <v>0</v>
      </c>
      <c r="N200" s="4">
        <f>①健診機関作成分!AH207</f>
        <v>0</v>
      </c>
      <c r="O200">
        <f>①健診機関作成分!AI207+IF(①健診機関作成分!AI207=2,-1,1)</f>
        <v>1</v>
      </c>
      <c r="P200" s="3">
        <f>①健診機関作成分!AJ207</f>
        <v>0</v>
      </c>
      <c r="Q200" s="3">
        <f>①健診機関作成分!AK207</f>
        <v>0</v>
      </c>
      <c r="R200" s="5">
        <f>①健診機関作成分!AN207</f>
        <v>0</v>
      </c>
      <c r="S200" s="5">
        <f>①健診機関作成分!AO207</f>
        <v>0</v>
      </c>
      <c r="T200">
        <f>①健診機関作成分!AP207</f>
        <v>0</v>
      </c>
      <c r="U200" s="3">
        <f>①健診機関作成分!AL207</f>
        <v>0</v>
      </c>
      <c r="V200" s="5">
        <f>①健診機関作成分!AQ207</f>
        <v>0</v>
      </c>
      <c r="W200" s="5">
        <f>①健診機関作成分!AR207</f>
        <v>0</v>
      </c>
      <c r="X200" s="4">
        <f>①健診機関作成分!AS207</f>
        <v>0</v>
      </c>
      <c r="Y200" s="5">
        <f>①健診機関作成分!AT207</f>
        <v>0</v>
      </c>
      <c r="Z200" s="5">
        <f>①健診機関作成分!AU207</f>
        <v>0</v>
      </c>
      <c r="AA200">
        <f>①健診機関作成分!AV207</f>
        <v>0</v>
      </c>
      <c r="AB200" t="str">
        <f>①健診機関作成分!AW207</f>
        <v/>
      </c>
      <c r="AC200" t="str">
        <f>ASC(①健診機関作成分!AX207)</f>
        <v/>
      </c>
      <c r="AD200" t="str">
        <f>ASC(①健診機関作成分!AY207)</f>
        <v/>
      </c>
      <c r="AE200" s="5">
        <f>①健診機関作成分!BA207</f>
        <v>0</v>
      </c>
      <c r="AF200" s="5">
        <f>①健診機関作成分!BB207</f>
        <v>0</v>
      </c>
      <c r="AG200" s="4">
        <f>①健診機関作成分!BC207</f>
        <v>0</v>
      </c>
      <c r="AH200" s="4">
        <f>①健診機関作成分!BD207</f>
        <v>0</v>
      </c>
      <c r="AI200">
        <f>①健診機関作成分!BE207</f>
        <v>0</v>
      </c>
      <c r="AJ200">
        <f>①健診機関作成分!BF207</f>
        <v>0</v>
      </c>
      <c r="AK200" s="5">
        <f>①健診機関作成分!BG207</f>
        <v>0</v>
      </c>
      <c r="AL200" s="4">
        <f>①健診機関作成分!BH207</f>
        <v>0</v>
      </c>
      <c r="AM200" t="str">
        <f>ASC(①健診機関作成分!BI207)</f>
        <v/>
      </c>
      <c r="AN200" t="str">
        <f>ASC(①健診機関作成分!BJ207)</f>
        <v/>
      </c>
      <c r="AO200" t="str">
        <f>ASC(①健診機関作成分!BK207)</f>
        <v/>
      </c>
      <c r="AP200">
        <f>①健診機関作成分!BL207</f>
        <v>0</v>
      </c>
      <c r="AQ200" s="4">
        <f>①健診機関作成分!BM207</f>
        <v>0</v>
      </c>
      <c r="AR200">
        <f>①健診機関作成分!BN207</f>
        <v>0</v>
      </c>
      <c r="AS200" t="str">
        <f>ASC(①健診機関作成分!BO207)</f>
        <v/>
      </c>
      <c r="AT200">
        <f>①健診機関作成分!BP207</f>
        <v>0</v>
      </c>
      <c r="AU200">
        <f>①健診機関作成分!BQ207</f>
        <v>0</v>
      </c>
      <c r="AV200">
        <f>①健診機関作成分!BR207</f>
        <v>0</v>
      </c>
      <c r="AW200">
        <f>①健診機関作成分!BS207</f>
        <v>0</v>
      </c>
      <c r="AX200">
        <f>①健診機関作成分!BT207</f>
        <v>2</v>
      </c>
      <c r="AY200">
        <f>①健診機関作成分!BU207</f>
        <v>0</v>
      </c>
      <c r="AZ200">
        <f>①健診機関作成分!BV207</f>
        <v>2</v>
      </c>
      <c r="BA200">
        <f>①健診機関作成分!BW207</f>
        <v>0</v>
      </c>
      <c r="BB200">
        <f>①健診機関作成分!BX207</f>
        <v>2</v>
      </c>
      <c r="BC200">
        <f>①健診機関作成分!BY207</f>
        <v>0</v>
      </c>
      <c r="BD200">
        <f>①健診機関作成分!BZ207</f>
        <v>0</v>
      </c>
      <c r="BE200">
        <f>①健診機関作成分!CA207</f>
        <v>0</v>
      </c>
      <c r="BF200">
        <f>①健診機関作成分!CB207</f>
        <v>0</v>
      </c>
      <c r="BG200">
        <f>①健診機関作成分!CC207</f>
        <v>0</v>
      </c>
      <c r="BH200">
        <f>①健診機関作成分!CD207</f>
        <v>0</v>
      </c>
      <c r="BI200">
        <f>①健診機関作成分!CE207</f>
        <v>0</v>
      </c>
      <c r="BJ200">
        <f>①健診機関作成分!CF207</f>
        <v>0</v>
      </c>
      <c r="BK200">
        <f>①健診機関作成分!CG207</f>
        <v>0</v>
      </c>
      <c r="BL200">
        <f>①健診機関作成分!CH207</f>
        <v>0</v>
      </c>
      <c r="BM200">
        <f>①健診機関作成分!CI207</f>
        <v>0</v>
      </c>
      <c r="BN200">
        <f>①健診機関作成分!CJ207</f>
        <v>0</v>
      </c>
      <c r="BO200">
        <f>①健診機関作成分!CK207</f>
        <v>0</v>
      </c>
      <c r="BP200">
        <f>①健診機関作成分!CL207</f>
        <v>0</v>
      </c>
      <c r="BQ200">
        <f>①健診機関作成分!CM207</f>
        <v>0</v>
      </c>
      <c r="BR200">
        <f>①健診機関作成分!CN207</f>
        <v>0</v>
      </c>
      <c r="BS200">
        <f>①健診機関作成分!CO207</f>
        <v>0</v>
      </c>
      <c r="BT200">
        <f>①健診機関作成分!CP207</f>
        <v>0</v>
      </c>
      <c r="BU200">
        <f>①健診機関作成分!CQ207</f>
        <v>0</v>
      </c>
      <c r="BV200">
        <f>①健診機関作成分!CR207</f>
        <v>0</v>
      </c>
      <c r="BW200">
        <f>①健診機関作成分!CS207</f>
        <v>0</v>
      </c>
      <c r="BX200">
        <f>①健診機関作成分!CT207</f>
        <v>0</v>
      </c>
      <c r="BY200">
        <f>①健診機関作成分!CU207</f>
        <v>0</v>
      </c>
      <c r="BZ200">
        <f>①健診機関作成分!CV207</f>
        <v>0</v>
      </c>
      <c r="CA200">
        <f>①健診機関作成分!AZ207</f>
        <v>0</v>
      </c>
      <c r="CB200">
        <f>①健診機関作成分!AM207</f>
        <v>0</v>
      </c>
    </row>
    <row r="201" spans="2:80" x14ac:dyDescent="0.2">
      <c r="B201">
        <f>①健診機関作成分!F208</f>
        <v>0</v>
      </c>
      <c r="C201">
        <f>①健診機関作成分!G208</f>
        <v>0</v>
      </c>
      <c r="D201">
        <f>①健診機関作成分!L208</f>
        <v>0</v>
      </c>
      <c r="G201" s="1" t="str">
        <f>FIND(TEXT(①健診機関作成分!N208,"G"),"GKMTSHR")&amp;TEXT(①健診機関作成分!N208,"EEMMDD")</f>
        <v>3330100</v>
      </c>
      <c r="H201" s="2">
        <f>①健診機関作成分!M208</f>
        <v>0</v>
      </c>
      <c r="I201">
        <f>①健診機関作成分!C208</f>
        <v>0</v>
      </c>
      <c r="J201" s="1">
        <f>①健診機関作成分!E208</f>
        <v>0</v>
      </c>
      <c r="K201" s="4">
        <f>①健診機関作成分!AE208</f>
        <v>0</v>
      </c>
      <c r="L201" s="4">
        <f>①健診機関作成分!AF208</f>
        <v>0</v>
      </c>
      <c r="M201" s="4">
        <f>①健診機関作成分!AG208</f>
        <v>0</v>
      </c>
      <c r="N201" s="4">
        <f>①健診機関作成分!AH208</f>
        <v>0</v>
      </c>
      <c r="O201">
        <f>①健診機関作成分!AI208+IF(①健診機関作成分!AI208=2,-1,1)</f>
        <v>1</v>
      </c>
      <c r="P201" s="3">
        <f>①健診機関作成分!AJ208</f>
        <v>0</v>
      </c>
      <c r="Q201" s="3">
        <f>①健診機関作成分!AK208</f>
        <v>0</v>
      </c>
      <c r="R201" s="5">
        <f>①健診機関作成分!AN208</f>
        <v>0</v>
      </c>
      <c r="S201" s="5">
        <f>①健診機関作成分!AO208</f>
        <v>0</v>
      </c>
      <c r="T201">
        <f>①健診機関作成分!AP208</f>
        <v>0</v>
      </c>
      <c r="U201" s="3">
        <f>①健診機関作成分!AL208</f>
        <v>0</v>
      </c>
      <c r="V201" s="5">
        <f>①健診機関作成分!AQ208</f>
        <v>0</v>
      </c>
      <c r="W201" s="5">
        <f>①健診機関作成分!AR208</f>
        <v>0</v>
      </c>
      <c r="X201" s="4">
        <f>①健診機関作成分!AS208</f>
        <v>0</v>
      </c>
      <c r="Y201" s="5">
        <f>①健診機関作成分!AT208</f>
        <v>0</v>
      </c>
      <c r="Z201" s="5">
        <f>①健診機関作成分!AU208</f>
        <v>0</v>
      </c>
      <c r="AA201">
        <f>①健診機関作成分!AV208</f>
        <v>0</v>
      </c>
      <c r="AB201" t="str">
        <f>①健診機関作成分!AW208</f>
        <v/>
      </c>
      <c r="AC201" t="str">
        <f>ASC(①健診機関作成分!AX208)</f>
        <v/>
      </c>
      <c r="AD201" t="str">
        <f>ASC(①健診機関作成分!AY208)</f>
        <v/>
      </c>
      <c r="AE201" s="5">
        <f>①健診機関作成分!BA208</f>
        <v>0</v>
      </c>
      <c r="AF201" s="5">
        <f>①健診機関作成分!BB208</f>
        <v>0</v>
      </c>
      <c r="AG201" s="4">
        <f>①健診機関作成分!BC208</f>
        <v>0</v>
      </c>
      <c r="AH201" s="4">
        <f>①健診機関作成分!BD208</f>
        <v>0</v>
      </c>
      <c r="AI201">
        <f>①健診機関作成分!BE208</f>
        <v>0</v>
      </c>
      <c r="AJ201">
        <f>①健診機関作成分!BF208</f>
        <v>0</v>
      </c>
      <c r="AK201" s="5">
        <f>①健診機関作成分!BG208</f>
        <v>0</v>
      </c>
      <c r="AL201" s="4">
        <f>①健診機関作成分!BH208</f>
        <v>0</v>
      </c>
      <c r="AM201" t="str">
        <f>ASC(①健診機関作成分!BI208)</f>
        <v/>
      </c>
      <c r="AN201" t="str">
        <f>ASC(①健診機関作成分!BJ208)</f>
        <v/>
      </c>
      <c r="AO201" t="str">
        <f>ASC(①健診機関作成分!BK208)</f>
        <v/>
      </c>
      <c r="AP201">
        <f>①健診機関作成分!BL208</f>
        <v>0</v>
      </c>
      <c r="AQ201" s="4">
        <f>①健診機関作成分!BM208</f>
        <v>0</v>
      </c>
      <c r="AR201">
        <f>①健診機関作成分!BN208</f>
        <v>0</v>
      </c>
      <c r="AS201" t="str">
        <f>ASC(①健診機関作成分!BO208)</f>
        <v/>
      </c>
      <c r="AT201">
        <f>①健診機関作成分!BP208</f>
        <v>0</v>
      </c>
      <c r="AU201">
        <f>①健診機関作成分!BQ208</f>
        <v>0</v>
      </c>
      <c r="AV201">
        <f>①健診機関作成分!BR208</f>
        <v>0</v>
      </c>
      <c r="AW201">
        <f>①健診機関作成分!BS208</f>
        <v>0</v>
      </c>
      <c r="AX201">
        <f>①健診機関作成分!BT208</f>
        <v>2</v>
      </c>
      <c r="AY201">
        <f>①健診機関作成分!BU208</f>
        <v>0</v>
      </c>
      <c r="AZ201">
        <f>①健診機関作成分!BV208</f>
        <v>2</v>
      </c>
      <c r="BA201">
        <f>①健診機関作成分!BW208</f>
        <v>0</v>
      </c>
      <c r="BB201">
        <f>①健診機関作成分!BX208</f>
        <v>2</v>
      </c>
      <c r="BC201">
        <f>①健診機関作成分!BY208</f>
        <v>0</v>
      </c>
      <c r="BD201">
        <f>①健診機関作成分!BZ208</f>
        <v>0</v>
      </c>
      <c r="BE201">
        <f>①健診機関作成分!CA208</f>
        <v>0</v>
      </c>
      <c r="BF201">
        <f>①健診機関作成分!CB208</f>
        <v>0</v>
      </c>
      <c r="BG201">
        <f>①健診機関作成分!CC208</f>
        <v>0</v>
      </c>
      <c r="BH201">
        <f>①健診機関作成分!CD208</f>
        <v>0</v>
      </c>
      <c r="BI201">
        <f>①健診機関作成分!CE208</f>
        <v>0</v>
      </c>
      <c r="BJ201">
        <f>①健診機関作成分!CF208</f>
        <v>0</v>
      </c>
      <c r="BK201">
        <f>①健診機関作成分!CG208</f>
        <v>0</v>
      </c>
      <c r="BL201">
        <f>①健診機関作成分!CH208</f>
        <v>0</v>
      </c>
      <c r="BM201">
        <f>①健診機関作成分!CI208</f>
        <v>0</v>
      </c>
      <c r="BN201">
        <f>①健診機関作成分!CJ208</f>
        <v>0</v>
      </c>
      <c r="BO201">
        <f>①健診機関作成分!CK208</f>
        <v>0</v>
      </c>
      <c r="BP201">
        <f>①健診機関作成分!CL208</f>
        <v>0</v>
      </c>
      <c r="BQ201">
        <f>①健診機関作成分!CM208</f>
        <v>0</v>
      </c>
      <c r="BR201">
        <f>①健診機関作成分!CN208</f>
        <v>0</v>
      </c>
      <c r="BS201">
        <f>①健診機関作成分!CO208</f>
        <v>0</v>
      </c>
      <c r="BT201">
        <f>①健診機関作成分!CP208</f>
        <v>0</v>
      </c>
      <c r="BU201">
        <f>①健診機関作成分!CQ208</f>
        <v>0</v>
      </c>
      <c r="BV201">
        <f>①健診機関作成分!CR208</f>
        <v>0</v>
      </c>
      <c r="BW201">
        <f>①健診機関作成分!CS208</f>
        <v>0</v>
      </c>
      <c r="BX201">
        <f>①健診機関作成分!CT208</f>
        <v>0</v>
      </c>
      <c r="BY201">
        <f>①健診機関作成分!CU208</f>
        <v>0</v>
      </c>
      <c r="BZ201">
        <f>①健診機関作成分!CV208</f>
        <v>0</v>
      </c>
      <c r="CA201">
        <f>①健診機関作成分!AZ208</f>
        <v>0</v>
      </c>
      <c r="CB201">
        <f>①健診機関作成分!AM208</f>
        <v>0</v>
      </c>
    </row>
    <row r="202" spans="2:80" x14ac:dyDescent="0.2">
      <c r="B202">
        <f>①健診機関作成分!F209</f>
        <v>0</v>
      </c>
      <c r="C202">
        <f>①健診機関作成分!G209</f>
        <v>0</v>
      </c>
      <c r="D202">
        <f>①健診機関作成分!L209</f>
        <v>0</v>
      </c>
      <c r="G202" s="1" t="str">
        <f>FIND(TEXT(①健診機関作成分!N209,"G"),"GKMTSHR")&amp;TEXT(①健診機関作成分!N209,"EEMMDD")</f>
        <v>3330100</v>
      </c>
      <c r="H202" s="2">
        <f>①健診機関作成分!M209</f>
        <v>0</v>
      </c>
      <c r="I202">
        <f>①健診機関作成分!C209</f>
        <v>0</v>
      </c>
      <c r="J202" s="1">
        <f>①健診機関作成分!E209</f>
        <v>0</v>
      </c>
      <c r="K202" s="4">
        <f>①健診機関作成分!AE209</f>
        <v>0</v>
      </c>
      <c r="L202" s="4">
        <f>①健診機関作成分!AF209</f>
        <v>0</v>
      </c>
      <c r="M202" s="4">
        <f>①健診機関作成分!AG209</f>
        <v>0</v>
      </c>
      <c r="N202" s="4">
        <f>①健診機関作成分!AH209</f>
        <v>0</v>
      </c>
      <c r="O202">
        <f>①健診機関作成分!AI209+IF(①健診機関作成分!AI209=2,-1,1)</f>
        <v>1</v>
      </c>
      <c r="P202" s="3">
        <f>①健診機関作成分!AJ209</f>
        <v>0</v>
      </c>
      <c r="Q202" s="3">
        <f>①健診機関作成分!AK209</f>
        <v>0</v>
      </c>
      <c r="R202" s="5">
        <f>①健診機関作成分!AN209</f>
        <v>0</v>
      </c>
      <c r="S202" s="5">
        <f>①健診機関作成分!AO209</f>
        <v>0</v>
      </c>
      <c r="T202">
        <f>①健診機関作成分!AP209</f>
        <v>0</v>
      </c>
      <c r="U202" s="3">
        <f>①健診機関作成分!AL209</f>
        <v>0</v>
      </c>
      <c r="V202" s="5">
        <f>①健診機関作成分!AQ209</f>
        <v>0</v>
      </c>
      <c r="W202" s="5">
        <f>①健診機関作成分!AR209</f>
        <v>0</v>
      </c>
      <c r="X202" s="4">
        <f>①健診機関作成分!AS209</f>
        <v>0</v>
      </c>
      <c r="Y202" s="5">
        <f>①健診機関作成分!AT209</f>
        <v>0</v>
      </c>
      <c r="Z202" s="5">
        <f>①健診機関作成分!AU209</f>
        <v>0</v>
      </c>
      <c r="AA202">
        <f>①健診機関作成分!AV209</f>
        <v>0</v>
      </c>
      <c r="AB202" t="str">
        <f>①健診機関作成分!AW209</f>
        <v/>
      </c>
      <c r="AC202" t="str">
        <f>ASC(①健診機関作成分!AX209)</f>
        <v/>
      </c>
      <c r="AD202" t="str">
        <f>ASC(①健診機関作成分!AY209)</f>
        <v/>
      </c>
      <c r="AE202" s="5">
        <f>①健診機関作成分!BA209</f>
        <v>0</v>
      </c>
      <c r="AF202" s="5">
        <f>①健診機関作成分!BB209</f>
        <v>0</v>
      </c>
      <c r="AG202" s="4">
        <f>①健診機関作成分!BC209</f>
        <v>0</v>
      </c>
      <c r="AH202" s="4">
        <f>①健診機関作成分!BD209</f>
        <v>0</v>
      </c>
      <c r="AI202">
        <f>①健診機関作成分!BE209</f>
        <v>0</v>
      </c>
      <c r="AJ202">
        <f>①健診機関作成分!BF209</f>
        <v>0</v>
      </c>
      <c r="AK202" s="5">
        <f>①健診機関作成分!BG209</f>
        <v>0</v>
      </c>
      <c r="AL202" s="4">
        <f>①健診機関作成分!BH209</f>
        <v>0</v>
      </c>
      <c r="AM202" t="str">
        <f>ASC(①健診機関作成分!BI209)</f>
        <v/>
      </c>
      <c r="AN202" t="str">
        <f>ASC(①健診機関作成分!BJ209)</f>
        <v/>
      </c>
      <c r="AO202" t="str">
        <f>ASC(①健診機関作成分!BK209)</f>
        <v/>
      </c>
      <c r="AP202">
        <f>①健診機関作成分!BL209</f>
        <v>0</v>
      </c>
      <c r="AQ202" s="4">
        <f>①健診機関作成分!BM209</f>
        <v>0</v>
      </c>
      <c r="AR202">
        <f>①健診機関作成分!BN209</f>
        <v>0</v>
      </c>
      <c r="AS202" t="str">
        <f>ASC(①健診機関作成分!BO209)</f>
        <v/>
      </c>
      <c r="AT202">
        <f>①健診機関作成分!BP209</f>
        <v>0</v>
      </c>
      <c r="AU202">
        <f>①健診機関作成分!BQ209</f>
        <v>0</v>
      </c>
      <c r="AV202">
        <f>①健診機関作成分!BR209</f>
        <v>0</v>
      </c>
      <c r="AW202">
        <f>①健診機関作成分!BS209</f>
        <v>0</v>
      </c>
      <c r="AX202">
        <f>①健診機関作成分!BT209</f>
        <v>2</v>
      </c>
      <c r="AY202">
        <f>①健診機関作成分!BU209</f>
        <v>0</v>
      </c>
      <c r="AZ202">
        <f>①健診機関作成分!BV209</f>
        <v>2</v>
      </c>
      <c r="BA202">
        <f>①健診機関作成分!BW209</f>
        <v>0</v>
      </c>
      <c r="BB202">
        <f>①健診機関作成分!BX209</f>
        <v>2</v>
      </c>
      <c r="BC202">
        <f>①健診機関作成分!BY209</f>
        <v>0</v>
      </c>
      <c r="BD202">
        <f>①健診機関作成分!BZ209</f>
        <v>0</v>
      </c>
      <c r="BE202">
        <f>①健診機関作成分!CA209</f>
        <v>0</v>
      </c>
      <c r="BF202">
        <f>①健診機関作成分!CB209</f>
        <v>0</v>
      </c>
      <c r="BG202">
        <f>①健診機関作成分!CC209</f>
        <v>0</v>
      </c>
      <c r="BH202">
        <f>①健診機関作成分!CD209</f>
        <v>0</v>
      </c>
      <c r="BI202">
        <f>①健診機関作成分!CE209</f>
        <v>0</v>
      </c>
      <c r="BJ202">
        <f>①健診機関作成分!CF209</f>
        <v>0</v>
      </c>
      <c r="BK202">
        <f>①健診機関作成分!CG209</f>
        <v>0</v>
      </c>
      <c r="BL202">
        <f>①健診機関作成分!CH209</f>
        <v>0</v>
      </c>
      <c r="BM202">
        <f>①健診機関作成分!CI209</f>
        <v>0</v>
      </c>
      <c r="BN202">
        <f>①健診機関作成分!CJ209</f>
        <v>0</v>
      </c>
      <c r="BO202">
        <f>①健診機関作成分!CK209</f>
        <v>0</v>
      </c>
      <c r="BP202">
        <f>①健診機関作成分!CL209</f>
        <v>0</v>
      </c>
      <c r="BQ202">
        <f>①健診機関作成分!CM209</f>
        <v>0</v>
      </c>
      <c r="BR202">
        <f>①健診機関作成分!CN209</f>
        <v>0</v>
      </c>
      <c r="BS202">
        <f>①健診機関作成分!CO209</f>
        <v>0</v>
      </c>
      <c r="BT202">
        <f>①健診機関作成分!CP209</f>
        <v>0</v>
      </c>
      <c r="BU202">
        <f>①健診機関作成分!CQ209</f>
        <v>0</v>
      </c>
      <c r="BV202">
        <f>①健診機関作成分!CR209</f>
        <v>0</v>
      </c>
      <c r="BW202">
        <f>①健診機関作成分!CS209</f>
        <v>0</v>
      </c>
      <c r="BX202">
        <f>①健診機関作成分!CT209</f>
        <v>0</v>
      </c>
      <c r="BY202">
        <f>①健診機関作成分!CU209</f>
        <v>0</v>
      </c>
      <c r="BZ202">
        <f>①健診機関作成分!CV209</f>
        <v>0</v>
      </c>
      <c r="CA202">
        <f>①健診機関作成分!AZ209</f>
        <v>0</v>
      </c>
      <c r="CB202">
        <f>①健診機関作成分!AM209</f>
        <v>0</v>
      </c>
    </row>
    <row r="203" spans="2:80" x14ac:dyDescent="0.2">
      <c r="B203">
        <f>①健診機関作成分!F210</f>
        <v>0</v>
      </c>
      <c r="C203">
        <f>①健診機関作成分!G210</f>
        <v>0</v>
      </c>
      <c r="D203">
        <f>①健診機関作成分!L210</f>
        <v>0</v>
      </c>
      <c r="G203" s="1" t="str">
        <f>FIND(TEXT(①健診機関作成分!N210,"G"),"GKMTSHR")&amp;TEXT(①健診機関作成分!N210,"EEMMDD")</f>
        <v>3330100</v>
      </c>
      <c r="H203" s="2">
        <f>①健診機関作成分!M210</f>
        <v>0</v>
      </c>
      <c r="I203">
        <f>①健診機関作成分!C210</f>
        <v>0</v>
      </c>
      <c r="J203" s="1">
        <f>①健診機関作成分!E210</f>
        <v>0</v>
      </c>
      <c r="K203" s="4">
        <f>①健診機関作成分!AE210</f>
        <v>0</v>
      </c>
      <c r="L203" s="4">
        <f>①健診機関作成分!AF210</f>
        <v>0</v>
      </c>
      <c r="M203" s="4">
        <f>①健診機関作成分!AG210</f>
        <v>0</v>
      </c>
      <c r="N203" s="4">
        <f>①健診機関作成分!AH210</f>
        <v>0</v>
      </c>
      <c r="O203">
        <f>①健診機関作成分!AI210+IF(①健診機関作成分!AI210=2,-1,1)</f>
        <v>1</v>
      </c>
      <c r="P203" s="3">
        <f>①健診機関作成分!AJ210</f>
        <v>0</v>
      </c>
      <c r="Q203" s="3">
        <f>①健診機関作成分!AK210</f>
        <v>0</v>
      </c>
      <c r="R203" s="5">
        <f>①健診機関作成分!AN210</f>
        <v>0</v>
      </c>
      <c r="S203" s="5">
        <f>①健診機関作成分!AO210</f>
        <v>0</v>
      </c>
      <c r="T203">
        <f>①健診機関作成分!AP210</f>
        <v>0</v>
      </c>
      <c r="U203" s="3">
        <f>①健診機関作成分!AL210</f>
        <v>0</v>
      </c>
      <c r="V203" s="5">
        <f>①健診機関作成分!AQ210</f>
        <v>0</v>
      </c>
      <c r="W203" s="5">
        <f>①健診機関作成分!AR210</f>
        <v>0</v>
      </c>
      <c r="X203" s="4">
        <f>①健診機関作成分!AS210</f>
        <v>0</v>
      </c>
      <c r="Y203" s="5">
        <f>①健診機関作成分!AT210</f>
        <v>0</v>
      </c>
      <c r="Z203" s="5">
        <f>①健診機関作成分!AU210</f>
        <v>0</v>
      </c>
      <c r="AA203">
        <f>①健診機関作成分!AV210</f>
        <v>0</v>
      </c>
      <c r="AB203" t="str">
        <f>①健診機関作成分!AW210</f>
        <v/>
      </c>
      <c r="AC203" t="str">
        <f>ASC(①健診機関作成分!AX210)</f>
        <v/>
      </c>
      <c r="AD203" t="str">
        <f>ASC(①健診機関作成分!AY210)</f>
        <v/>
      </c>
      <c r="AE203" s="5">
        <f>①健診機関作成分!BA210</f>
        <v>0</v>
      </c>
      <c r="AF203" s="5">
        <f>①健診機関作成分!BB210</f>
        <v>0</v>
      </c>
      <c r="AG203" s="4">
        <f>①健診機関作成分!BC210</f>
        <v>0</v>
      </c>
      <c r="AH203" s="4">
        <f>①健診機関作成分!BD210</f>
        <v>0</v>
      </c>
      <c r="AI203">
        <f>①健診機関作成分!BE210</f>
        <v>0</v>
      </c>
      <c r="AJ203">
        <f>①健診機関作成分!BF210</f>
        <v>0</v>
      </c>
      <c r="AK203" s="5">
        <f>①健診機関作成分!BG210</f>
        <v>0</v>
      </c>
      <c r="AL203" s="4">
        <f>①健診機関作成分!BH210</f>
        <v>0</v>
      </c>
      <c r="AM203" t="str">
        <f>ASC(①健診機関作成分!BI210)</f>
        <v/>
      </c>
      <c r="AN203" t="str">
        <f>ASC(①健診機関作成分!BJ210)</f>
        <v/>
      </c>
      <c r="AO203" t="str">
        <f>ASC(①健診機関作成分!BK210)</f>
        <v/>
      </c>
      <c r="AP203">
        <f>①健診機関作成分!BL210</f>
        <v>0</v>
      </c>
      <c r="AQ203" s="4">
        <f>①健診機関作成分!BM210</f>
        <v>0</v>
      </c>
      <c r="AR203">
        <f>①健診機関作成分!BN210</f>
        <v>0</v>
      </c>
      <c r="AS203" t="str">
        <f>ASC(①健診機関作成分!BO210)</f>
        <v/>
      </c>
      <c r="AT203">
        <f>①健診機関作成分!BP210</f>
        <v>0</v>
      </c>
      <c r="AU203">
        <f>①健診機関作成分!BQ210</f>
        <v>0</v>
      </c>
      <c r="AV203">
        <f>①健診機関作成分!BR210</f>
        <v>0</v>
      </c>
      <c r="AW203">
        <f>①健診機関作成分!BS210</f>
        <v>0</v>
      </c>
      <c r="AX203">
        <f>①健診機関作成分!BT210</f>
        <v>2</v>
      </c>
      <c r="AY203">
        <f>①健診機関作成分!BU210</f>
        <v>0</v>
      </c>
      <c r="AZ203">
        <f>①健診機関作成分!BV210</f>
        <v>2</v>
      </c>
      <c r="BA203">
        <f>①健診機関作成分!BW210</f>
        <v>0</v>
      </c>
      <c r="BB203">
        <f>①健診機関作成分!BX210</f>
        <v>2</v>
      </c>
      <c r="BC203">
        <f>①健診機関作成分!BY210</f>
        <v>0</v>
      </c>
      <c r="BD203">
        <f>①健診機関作成分!BZ210</f>
        <v>0</v>
      </c>
      <c r="BE203">
        <f>①健診機関作成分!CA210</f>
        <v>0</v>
      </c>
      <c r="BF203">
        <f>①健診機関作成分!CB210</f>
        <v>0</v>
      </c>
      <c r="BG203">
        <f>①健診機関作成分!CC210</f>
        <v>0</v>
      </c>
      <c r="BH203">
        <f>①健診機関作成分!CD210</f>
        <v>0</v>
      </c>
      <c r="BI203">
        <f>①健診機関作成分!CE210</f>
        <v>0</v>
      </c>
      <c r="BJ203">
        <f>①健診機関作成分!CF210</f>
        <v>0</v>
      </c>
      <c r="BK203">
        <f>①健診機関作成分!CG210</f>
        <v>0</v>
      </c>
      <c r="BL203">
        <f>①健診機関作成分!CH210</f>
        <v>0</v>
      </c>
      <c r="BM203">
        <f>①健診機関作成分!CI210</f>
        <v>0</v>
      </c>
      <c r="BN203">
        <f>①健診機関作成分!CJ210</f>
        <v>0</v>
      </c>
      <c r="BO203">
        <f>①健診機関作成分!CK210</f>
        <v>0</v>
      </c>
      <c r="BP203">
        <f>①健診機関作成分!CL210</f>
        <v>0</v>
      </c>
      <c r="BQ203">
        <f>①健診機関作成分!CM210</f>
        <v>0</v>
      </c>
      <c r="BR203">
        <f>①健診機関作成分!CN210</f>
        <v>0</v>
      </c>
      <c r="BS203">
        <f>①健診機関作成分!CO210</f>
        <v>0</v>
      </c>
      <c r="BT203">
        <f>①健診機関作成分!CP210</f>
        <v>0</v>
      </c>
      <c r="BU203">
        <f>①健診機関作成分!CQ210</f>
        <v>0</v>
      </c>
      <c r="BV203">
        <f>①健診機関作成分!CR210</f>
        <v>0</v>
      </c>
      <c r="BW203">
        <f>①健診機関作成分!CS210</f>
        <v>0</v>
      </c>
      <c r="BX203">
        <f>①健診機関作成分!CT210</f>
        <v>0</v>
      </c>
      <c r="BY203">
        <f>①健診機関作成分!CU210</f>
        <v>0</v>
      </c>
      <c r="BZ203">
        <f>①健診機関作成分!CV210</f>
        <v>0</v>
      </c>
      <c r="CA203">
        <f>①健診機関作成分!AZ210</f>
        <v>0</v>
      </c>
      <c r="CB203">
        <f>①健診機関作成分!AM210</f>
        <v>0</v>
      </c>
    </row>
    <row r="204" spans="2:80" x14ac:dyDescent="0.2">
      <c r="B204">
        <f>①健診機関作成分!F211</f>
        <v>0</v>
      </c>
      <c r="C204">
        <f>①健診機関作成分!G211</f>
        <v>0</v>
      </c>
      <c r="D204">
        <f>①健診機関作成分!L211</f>
        <v>0</v>
      </c>
      <c r="G204" s="1" t="str">
        <f>FIND(TEXT(①健診機関作成分!N211,"G"),"GKMTSHR")&amp;TEXT(①健診機関作成分!N211,"EEMMDD")</f>
        <v>3330100</v>
      </c>
      <c r="H204" s="2">
        <f>①健診機関作成分!M211</f>
        <v>0</v>
      </c>
      <c r="I204">
        <f>①健診機関作成分!C211</f>
        <v>0</v>
      </c>
      <c r="J204" s="1">
        <f>①健診機関作成分!E211</f>
        <v>0</v>
      </c>
      <c r="K204" s="4">
        <f>①健診機関作成分!AE211</f>
        <v>0</v>
      </c>
      <c r="L204" s="4">
        <f>①健診機関作成分!AF211</f>
        <v>0</v>
      </c>
      <c r="M204" s="4">
        <f>①健診機関作成分!AG211</f>
        <v>0</v>
      </c>
      <c r="N204" s="4">
        <f>①健診機関作成分!AH211</f>
        <v>0</v>
      </c>
      <c r="O204">
        <f>①健診機関作成分!AI211+IF(①健診機関作成分!AI211=2,-1,1)</f>
        <v>1</v>
      </c>
      <c r="P204" s="3">
        <f>①健診機関作成分!AJ211</f>
        <v>0</v>
      </c>
      <c r="Q204" s="3">
        <f>①健診機関作成分!AK211</f>
        <v>0</v>
      </c>
      <c r="R204" s="5">
        <f>①健診機関作成分!AN211</f>
        <v>0</v>
      </c>
      <c r="S204" s="5">
        <f>①健診機関作成分!AO211</f>
        <v>0</v>
      </c>
      <c r="T204">
        <f>①健診機関作成分!AP211</f>
        <v>0</v>
      </c>
      <c r="U204" s="3">
        <f>①健診機関作成分!AL211</f>
        <v>0</v>
      </c>
      <c r="V204" s="5">
        <f>①健診機関作成分!AQ211</f>
        <v>0</v>
      </c>
      <c r="W204" s="5">
        <f>①健診機関作成分!AR211</f>
        <v>0</v>
      </c>
      <c r="X204" s="4">
        <f>①健診機関作成分!AS211</f>
        <v>0</v>
      </c>
      <c r="Y204" s="5">
        <f>①健診機関作成分!AT211</f>
        <v>0</v>
      </c>
      <c r="Z204" s="5">
        <f>①健診機関作成分!AU211</f>
        <v>0</v>
      </c>
      <c r="AA204">
        <f>①健診機関作成分!AV211</f>
        <v>0</v>
      </c>
      <c r="AB204" t="str">
        <f>①健診機関作成分!AW211</f>
        <v/>
      </c>
      <c r="AC204" t="str">
        <f>ASC(①健診機関作成分!AX211)</f>
        <v/>
      </c>
      <c r="AD204" t="str">
        <f>ASC(①健診機関作成分!AY211)</f>
        <v/>
      </c>
      <c r="AE204" s="5">
        <f>①健診機関作成分!BA211</f>
        <v>0</v>
      </c>
      <c r="AF204" s="5">
        <f>①健診機関作成分!BB211</f>
        <v>0</v>
      </c>
      <c r="AG204" s="4">
        <f>①健診機関作成分!BC211</f>
        <v>0</v>
      </c>
      <c r="AH204" s="4">
        <f>①健診機関作成分!BD211</f>
        <v>0</v>
      </c>
      <c r="AI204">
        <f>①健診機関作成分!BE211</f>
        <v>0</v>
      </c>
      <c r="AJ204">
        <f>①健診機関作成分!BF211</f>
        <v>0</v>
      </c>
      <c r="AK204" s="5">
        <f>①健診機関作成分!BG211</f>
        <v>0</v>
      </c>
      <c r="AL204" s="4">
        <f>①健診機関作成分!BH211</f>
        <v>0</v>
      </c>
      <c r="AM204" t="str">
        <f>ASC(①健診機関作成分!BI211)</f>
        <v/>
      </c>
      <c r="AN204" t="str">
        <f>ASC(①健診機関作成分!BJ211)</f>
        <v/>
      </c>
      <c r="AO204" t="str">
        <f>ASC(①健診機関作成分!BK211)</f>
        <v/>
      </c>
      <c r="AP204">
        <f>①健診機関作成分!BL211</f>
        <v>0</v>
      </c>
      <c r="AQ204" s="4">
        <f>①健診機関作成分!BM211</f>
        <v>0</v>
      </c>
      <c r="AR204">
        <f>①健診機関作成分!BN211</f>
        <v>0</v>
      </c>
      <c r="AS204" t="str">
        <f>ASC(①健診機関作成分!BO211)</f>
        <v/>
      </c>
      <c r="AT204">
        <f>①健診機関作成分!BP211</f>
        <v>0</v>
      </c>
      <c r="AU204">
        <f>①健診機関作成分!BQ211</f>
        <v>0</v>
      </c>
      <c r="AV204">
        <f>①健診機関作成分!BR211</f>
        <v>0</v>
      </c>
      <c r="AW204">
        <f>①健診機関作成分!BS211</f>
        <v>0</v>
      </c>
      <c r="AX204">
        <f>①健診機関作成分!BT211</f>
        <v>2</v>
      </c>
      <c r="AY204">
        <f>①健診機関作成分!BU211</f>
        <v>0</v>
      </c>
      <c r="AZ204">
        <f>①健診機関作成分!BV211</f>
        <v>2</v>
      </c>
      <c r="BA204">
        <f>①健診機関作成分!BW211</f>
        <v>0</v>
      </c>
      <c r="BB204">
        <f>①健診機関作成分!BX211</f>
        <v>2</v>
      </c>
      <c r="BC204">
        <f>①健診機関作成分!BY211</f>
        <v>0</v>
      </c>
      <c r="BD204">
        <f>①健診機関作成分!BZ211</f>
        <v>0</v>
      </c>
      <c r="BE204">
        <f>①健診機関作成分!CA211</f>
        <v>0</v>
      </c>
      <c r="BF204">
        <f>①健診機関作成分!CB211</f>
        <v>0</v>
      </c>
      <c r="BG204">
        <f>①健診機関作成分!CC211</f>
        <v>0</v>
      </c>
      <c r="BH204">
        <f>①健診機関作成分!CD211</f>
        <v>0</v>
      </c>
      <c r="BI204">
        <f>①健診機関作成分!CE211</f>
        <v>0</v>
      </c>
      <c r="BJ204">
        <f>①健診機関作成分!CF211</f>
        <v>0</v>
      </c>
      <c r="BK204">
        <f>①健診機関作成分!CG211</f>
        <v>0</v>
      </c>
      <c r="BL204">
        <f>①健診機関作成分!CH211</f>
        <v>0</v>
      </c>
      <c r="BM204">
        <f>①健診機関作成分!CI211</f>
        <v>0</v>
      </c>
      <c r="BN204">
        <f>①健診機関作成分!CJ211</f>
        <v>0</v>
      </c>
      <c r="BO204">
        <f>①健診機関作成分!CK211</f>
        <v>0</v>
      </c>
      <c r="BP204">
        <f>①健診機関作成分!CL211</f>
        <v>0</v>
      </c>
      <c r="BQ204">
        <f>①健診機関作成分!CM211</f>
        <v>0</v>
      </c>
      <c r="BR204">
        <f>①健診機関作成分!CN211</f>
        <v>0</v>
      </c>
      <c r="BS204">
        <f>①健診機関作成分!CO211</f>
        <v>0</v>
      </c>
      <c r="BT204">
        <f>①健診機関作成分!CP211</f>
        <v>0</v>
      </c>
      <c r="BU204">
        <f>①健診機関作成分!CQ211</f>
        <v>0</v>
      </c>
      <c r="BV204">
        <f>①健診機関作成分!CR211</f>
        <v>0</v>
      </c>
      <c r="BW204">
        <f>①健診機関作成分!CS211</f>
        <v>0</v>
      </c>
      <c r="BX204">
        <f>①健診機関作成分!CT211</f>
        <v>0</v>
      </c>
      <c r="BY204">
        <f>①健診機関作成分!CU211</f>
        <v>0</v>
      </c>
      <c r="BZ204">
        <f>①健診機関作成分!CV211</f>
        <v>0</v>
      </c>
      <c r="CA204">
        <f>①健診機関作成分!AZ211</f>
        <v>0</v>
      </c>
      <c r="CB204">
        <f>①健診機関作成分!AM211</f>
        <v>0</v>
      </c>
    </row>
    <row r="205" spans="2:80" x14ac:dyDescent="0.2">
      <c r="B205">
        <f>①健診機関作成分!F212</f>
        <v>0</v>
      </c>
      <c r="C205">
        <f>①健診機関作成分!G212</f>
        <v>0</v>
      </c>
      <c r="D205">
        <f>①健診機関作成分!L212</f>
        <v>0</v>
      </c>
      <c r="G205" s="1" t="str">
        <f>FIND(TEXT(①健診機関作成分!N212,"G"),"GKMTSHR")&amp;TEXT(①健診機関作成分!N212,"EEMMDD")</f>
        <v>3330100</v>
      </c>
      <c r="H205" s="2">
        <f>①健診機関作成分!M212</f>
        <v>0</v>
      </c>
      <c r="I205">
        <f>①健診機関作成分!C212</f>
        <v>0</v>
      </c>
      <c r="J205" s="1">
        <f>①健診機関作成分!E212</f>
        <v>0</v>
      </c>
      <c r="K205" s="4">
        <f>①健診機関作成分!AE212</f>
        <v>0</v>
      </c>
      <c r="L205" s="4">
        <f>①健診機関作成分!AF212</f>
        <v>0</v>
      </c>
      <c r="M205" s="4">
        <f>①健診機関作成分!AG212</f>
        <v>0</v>
      </c>
      <c r="N205" s="4">
        <f>①健診機関作成分!AH212</f>
        <v>0</v>
      </c>
      <c r="O205">
        <f>①健診機関作成分!AI212+IF(①健診機関作成分!AI212=2,-1,1)</f>
        <v>1</v>
      </c>
      <c r="P205" s="3">
        <f>①健診機関作成分!AJ212</f>
        <v>0</v>
      </c>
      <c r="Q205" s="3">
        <f>①健診機関作成分!AK212</f>
        <v>0</v>
      </c>
      <c r="R205" s="5">
        <f>①健診機関作成分!AN212</f>
        <v>0</v>
      </c>
      <c r="S205" s="5">
        <f>①健診機関作成分!AO212</f>
        <v>0</v>
      </c>
      <c r="T205">
        <f>①健診機関作成分!AP212</f>
        <v>0</v>
      </c>
      <c r="U205" s="3">
        <f>①健診機関作成分!AL212</f>
        <v>0</v>
      </c>
      <c r="V205" s="5">
        <f>①健診機関作成分!AQ212</f>
        <v>0</v>
      </c>
      <c r="W205" s="5">
        <f>①健診機関作成分!AR212</f>
        <v>0</v>
      </c>
      <c r="X205" s="4">
        <f>①健診機関作成分!AS212</f>
        <v>0</v>
      </c>
      <c r="Y205" s="5">
        <f>①健診機関作成分!AT212</f>
        <v>0</v>
      </c>
      <c r="Z205" s="5">
        <f>①健診機関作成分!AU212</f>
        <v>0</v>
      </c>
      <c r="AA205">
        <f>①健診機関作成分!AV212</f>
        <v>0</v>
      </c>
      <c r="AB205" t="str">
        <f>①健診機関作成分!AW212</f>
        <v/>
      </c>
      <c r="AC205" t="str">
        <f>ASC(①健診機関作成分!AX212)</f>
        <v/>
      </c>
      <c r="AD205" t="str">
        <f>ASC(①健診機関作成分!AY212)</f>
        <v/>
      </c>
      <c r="AE205" s="5">
        <f>①健診機関作成分!BA212</f>
        <v>0</v>
      </c>
      <c r="AF205" s="5">
        <f>①健診機関作成分!BB212</f>
        <v>0</v>
      </c>
      <c r="AG205" s="4">
        <f>①健診機関作成分!BC212</f>
        <v>0</v>
      </c>
      <c r="AH205" s="4">
        <f>①健診機関作成分!BD212</f>
        <v>0</v>
      </c>
      <c r="AI205">
        <f>①健診機関作成分!BE212</f>
        <v>0</v>
      </c>
      <c r="AJ205">
        <f>①健診機関作成分!BF212</f>
        <v>0</v>
      </c>
      <c r="AK205" s="5">
        <f>①健診機関作成分!BG212</f>
        <v>0</v>
      </c>
      <c r="AL205" s="4">
        <f>①健診機関作成分!BH212</f>
        <v>0</v>
      </c>
      <c r="AM205" t="str">
        <f>ASC(①健診機関作成分!BI212)</f>
        <v/>
      </c>
      <c r="AN205" t="str">
        <f>ASC(①健診機関作成分!BJ212)</f>
        <v/>
      </c>
      <c r="AO205" t="str">
        <f>ASC(①健診機関作成分!BK212)</f>
        <v/>
      </c>
      <c r="AP205">
        <f>①健診機関作成分!BL212</f>
        <v>0</v>
      </c>
      <c r="AQ205" s="4">
        <f>①健診機関作成分!BM212</f>
        <v>0</v>
      </c>
      <c r="AR205">
        <f>①健診機関作成分!BN212</f>
        <v>0</v>
      </c>
      <c r="AS205" t="str">
        <f>ASC(①健診機関作成分!BO212)</f>
        <v/>
      </c>
      <c r="AT205">
        <f>①健診機関作成分!BP212</f>
        <v>0</v>
      </c>
      <c r="AU205">
        <f>①健診機関作成分!BQ212</f>
        <v>0</v>
      </c>
      <c r="AV205">
        <f>①健診機関作成分!BR212</f>
        <v>0</v>
      </c>
      <c r="AW205">
        <f>①健診機関作成分!BS212</f>
        <v>0</v>
      </c>
      <c r="AX205">
        <f>①健診機関作成分!BT212</f>
        <v>2</v>
      </c>
      <c r="AY205">
        <f>①健診機関作成分!BU212</f>
        <v>0</v>
      </c>
      <c r="AZ205">
        <f>①健診機関作成分!BV212</f>
        <v>2</v>
      </c>
      <c r="BA205">
        <f>①健診機関作成分!BW212</f>
        <v>0</v>
      </c>
      <c r="BB205">
        <f>①健診機関作成分!BX212</f>
        <v>2</v>
      </c>
      <c r="BC205">
        <f>①健診機関作成分!BY212</f>
        <v>0</v>
      </c>
      <c r="BD205">
        <f>①健診機関作成分!BZ212</f>
        <v>0</v>
      </c>
      <c r="BE205">
        <f>①健診機関作成分!CA212</f>
        <v>0</v>
      </c>
      <c r="BF205">
        <f>①健診機関作成分!CB212</f>
        <v>0</v>
      </c>
      <c r="BG205">
        <f>①健診機関作成分!CC212</f>
        <v>0</v>
      </c>
      <c r="BH205">
        <f>①健診機関作成分!CD212</f>
        <v>0</v>
      </c>
      <c r="BI205">
        <f>①健診機関作成分!CE212</f>
        <v>0</v>
      </c>
      <c r="BJ205">
        <f>①健診機関作成分!CF212</f>
        <v>0</v>
      </c>
      <c r="BK205">
        <f>①健診機関作成分!CG212</f>
        <v>0</v>
      </c>
      <c r="BL205">
        <f>①健診機関作成分!CH212</f>
        <v>0</v>
      </c>
      <c r="BM205">
        <f>①健診機関作成分!CI212</f>
        <v>0</v>
      </c>
      <c r="BN205">
        <f>①健診機関作成分!CJ212</f>
        <v>0</v>
      </c>
      <c r="BO205">
        <f>①健診機関作成分!CK212</f>
        <v>0</v>
      </c>
      <c r="BP205">
        <f>①健診機関作成分!CL212</f>
        <v>0</v>
      </c>
      <c r="BQ205">
        <f>①健診機関作成分!CM212</f>
        <v>0</v>
      </c>
      <c r="BR205">
        <f>①健診機関作成分!CN212</f>
        <v>0</v>
      </c>
      <c r="BS205">
        <f>①健診機関作成分!CO212</f>
        <v>0</v>
      </c>
      <c r="BT205">
        <f>①健診機関作成分!CP212</f>
        <v>0</v>
      </c>
      <c r="BU205">
        <f>①健診機関作成分!CQ212</f>
        <v>0</v>
      </c>
      <c r="BV205">
        <f>①健診機関作成分!CR212</f>
        <v>0</v>
      </c>
      <c r="BW205">
        <f>①健診機関作成分!CS212</f>
        <v>0</v>
      </c>
      <c r="BX205">
        <f>①健診機関作成分!CT212</f>
        <v>0</v>
      </c>
      <c r="BY205">
        <f>①健診機関作成分!CU212</f>
        <v>0</v>
      </c>
      <c r="BZ205">
        <f>①健診機関作成分!CV212</f>
        <v>0</v>
      </c>
      <c r="CA205">
        <f>①健診機関作成分!AZ212</f>
        <v>0</v>
      </c>
      <c r="CB205">
        <f>①健診機関作成分!AM212</f>
        <v>0</v>
      </c>
    </row>
    <row r="206" spans="2:80" x14ac:dyDescent="0.2">
      <c r="B206">
        <f>①健診機関作成分!F213</f>
        <v>0</v>
      </c>
      <c r="C206">
        <f>①健診機関作成分!G213</f>
        <v>0</v>
      </c>
      <c r="D206">
        <f>①健診機関作成分!L213</f>
        <v>0</v>
      </c>
      <c r="G206" s="1" t="str">
        <f>FIND(TEXT(①健診機関作成分!N213,"G"),"GKMTSHR")&amp;TEXT(①健診機関作成分!N213,"EEMMDD")</f>
        <v>3330100</v>
      </c>
      <c r="H206" s="2">
        <f>①健診機関作成分!M213</f>
        <v>0</v>
      </c>
      <c r="I206">
        <f>①健診機関作成分!C213</f>
        <v>0</v>
      </c>
      <c r="J206" s="1">
        <f>①健診機関作成分!E213</f>
        <v>0</v>
      </c>
      <c r="K206" s="4">
        <f>①健診機関作成分!AE213</f>
        <v>0</v>
      </c>
      <c r="L206" s="4">
        <f>①健診機関作成分!AF213</f>
        <v>0</v>
      </c>
      <c r="M206" s="4">
        <f>①健診機関作成分!AG213</f>
        <v>0</v>
      </c>
      <c r="N206" s="4">
        <f>①健診機関作成分!AH213</f>
        <v>0</v>
      </c>
      <c r="O206">
        <f>①健診機関作成分!AI213+IF(①健診機関作成分!AI213=2,-1,1)</f>
        <v>1</v>
      </c>
      <c r="P206" s="3">
        <f>①健診機関作成分!AJ213</f>
        <v>0</v>
      </c>
      <c r="Q206" s="3">
        <f>①健診機関作成分!AK213</f>
        <v>0</v>
      </c>
      <c r="R206" s="5">
        <f>①健診機関作成分!AN213</f>
        <v>0</v>
      </c>
      <c r="S206" s="5">
        <f>①健診機関作成分!AO213</f>
        <v>0</v>
      </c>
      <c r="T206">
        <f>①健診機関作成分!AP213</f>
        <v>0</v>
      </c>
      <c r="U206" s="3">
        <f>①健診機関作成分!AL213</f>
        <v>0</v>
      </c>
      <c r="V206" s="5">
        <f>①健診機関作成分!AQ213</f>
        <v>0</v>
      </c>
      <c r="W206" s="5">
        <f>①健診機関作成分!AR213</f>
        <v>0</v>
      </c>
      <c r="X206" s="4">
        <f>①健診機関作成分!AS213</f>
        <v>0</v>
      </c>
      <c r="Y206" s="5">
        <f>①健診機関作成分!AT213</f>
        <v>0</v>
      </c>
      <c r="Z206" s="5">
        <f>①健診機関作成分!AU213</f>
        <v>0</v>
      </c>
      <c r="AA206">
        <f>①健診機関作成分!AV213</f>
        <v>0</v>
      </c>
      <c r="AB206" t="str">
        <f>①健診機関作成分!AW213</f>
        <v/>
      </c>
      <c r="AC206" t="str">
        <f>ASC(①健診機関作成分!AX213)</f>
        <v/>
      </c>
      <c r="AD206" t="str">
        <f>ASC(①健診機関作成分!AY213)</f>
        <v/>
      </c>
      <c r="AE206" s="5">
        <f>①健診機関作成分!BA213</f>
        <v>0</v>
      </c>
      <c r="AF206" s="5">
        <f>①健診機関作成分!BB213</f>
        <v>0</v>
      </c>
      <c r="AG206" s="4">
        <f>①健診機関作成分!BC213</f>
        <v>0</v>
      </c>
      <c r="AH206" s="4">
        <f>①健診機関作成分!BD213</f>
        <v>0</v>
      </c>
      <c r="AI206">
        <f>①健診機関作成分!BE213</f>
        <v>0</v>
      </c>
      <c r="AJ206">
        <f>①健診機関作成分!BF213</f>
        <v>0</v>
      </c>
      <c r="AK206" s="5">
        <f>①健診機関作成分!BG213</f>
        <v>0</v>
      </c>
      <c r="AL206" s="4">
        <f>①健診機関作成分!BH213</f>
        <v>0</v>
      </c>
      <c r="AM206" t="str">
        <f>ASC(①健診機関作成分!BI213)</f>
        <v/>
      </c>
      <c r="AN206" t="str">
        <f>ASC(①健診機関作成分!BJ213)</f>
        <v/>
      </c>
      <c r="AO206" t="str">
        <f>ASC(①健診機関作成分!BK213)</f>
        <v/>
      </c>
      <c r="AP206">
        <f>①健診機関作成分!BL213</f>
        <v>0</v>
      </c>
      <c r="AQ206" s="4">
        <f>①健診機関作成分!BM213</f>
        <v>0</v>
      </c>
      <c r="AR206">
        <f>①健診機関作成分!BN213</f>
        <v>0</v>
      </c>
      <c r="AS206" t="str">
        <f>ASC(①健診機関作成分!BO213)</f>
        <v/>
      </c>
      <c r="AT206">
        <f>①健診機関作成分!BP213</f>
        <v>0</v>
      </c>
      <c r="AU206">
        <f>①健診機関作成分!BQ213</f>
        <v>0</v>
      </c>
      <c r="AV206">
        <f>①健診機関作成分!BR213</f>
        <v>0</v>
      </c>
      <c r="AW206">
        <f>①健診機関作成分!BS213</f>
        <v>0</v>
      </c>
      <c r="AX206">
        <f>①健診機関作成分!BT213</f>
        <v>2</v>
      </c>
      <c r="AY206">
        <f>①健診機関作成分!BU213</f>
        <v>0</v>
      </c>
      <c r="AZ206">
        <f>①健診機関作成分!BV213</f>
        <v>2</v>
      </c>
      <c r="BA206">
        <f>①健診機関作成分!BW213</f>
        <v>0</v>
      </c>
      <c r="BB206">
        <f>①健診機関作成分!BX213</f>
        <v>2</v>
      </c>
      <c r="BC206">
        <f>①健診機関作成分!BY213</f>
        <v>0</v>
      </c>
      <c r="BD206">
        <f>①健診機関作成分!BZ213</f>
        <v>0</v>
      </c>
      <c r="BE206">
        <f>①健診機関作成分!CA213</f>
        <v>0</v>
      </c>
      <c r="BF206">
        <f>①健診機関作成分!CB213</f>
        <v>0</v>
      </c>
      <c r="BG206">
        <f>①健診機関作成分!CC213</f>
        <v>0</v>
      </c>
      <c r="BH206">
        <f>①健診機関作成分!CD213</f>
        <v>0</v>
      </c>
      <c r="BI206">
        <f>①健診機関作成分!CE213</f>
        <v>0</v>
      </c>
      <c r="BJ206">
        <f>①健診機関作成分!CF213</f>
        <v>0</v>
      </c>
      <c r="BK206">
        <f>①健診機関作成分!CG213</f>
        <v>0</v>
      </c>
      <c r="BL206">
        <f>①健診機関作成分!CH213</f>
        <v>0</v>
      </c>
      <c r="BM206">
        <f>①健診機関作成分!CI213</f>
        <v>0</v>
      </c>
      <c r="BN206">
        <f>①健診機関作成分!CJ213</f>
        <v>0</v>
      </c>
      <c r="BO206">
        <f>①健診機関作成分!CK213</f>
        <v>0</v>
      </c>
      <c r="BP206">
        <f>①健診機関作成分!CL213</f>
        <v>0</v>
      </c>
      <c r="BQ206">
        <f>①健診機関作成分!CM213</f>
        <v>0</v>
      </c>
      <c r="BR206">
        <f>①健診機関作成分!CN213</f>
        <v>0</v>
      </c>
      <c r="BS206">
        <f>①健診機関作成分!CO213</f>
        <v>0</v>
      </c>
      <c r="BT206">
        <f>①健診機関作成分!CP213</f>
        <v>0</v>
      </c>
      <c r="BU206">
        <f>①健診機関作成分!CQ213</f>
        <v>0</v>
      </c>
      <c r="BV206">
        <f>①健診機関作成分!CR213</f>
        <v>0</v>
      </c>
      <c r="BW206">
        <f>①健診機関作成分!CS213</f>
        <v>0</v>
      </c>
      <c r="BX206">
        <f>①健診機関作成分!CT213</f>
        <v>0</v>
      </c>
      <c r="BY206">
        <f>①健診機関作成分!CU213</f>
        <v>0</v>
      </c>
      <c r="BZ206">
        <f>①健診機関作成分!CV213</f>
        <v>0</v>
      </c>
      <c r="CA206">
        <f>①健診機関作成分!AZ213</f>
        <v>0</v>
      </c>
      <c r="CB206">
        <f>①健診機関作成分!AM213</f>
        <v>0</v>
      </c>
    </row>
    <row r="207" spans="2:80" x14ac:dyDescent="0.2">
      <c r="B207">
        <f>①健診機関作成分!F214</f>
        <v>0</v>
      </c>
      <c r="C207">
        <f>①健診機関作成分!G214</f>
        <v>0</v>
      </c>
      <c r="D207">
        <f>①健診機関作成分!L214</f>
        <v>0</v>
      </c>
      <c r="G207" s="1" t="str">
        <f>FIND(TEXT(①健診機関作成分!N214,"G"),"GKMTSHR")&amp;TEXT(①健診機関作成分!N214,"EEMMDD")</f>
        <v>3330100</v>
      </c>
      <c r="H207" s="2">
        <f>①健診機関作成分!M214</f>
        <v>0</v>
      </c>
      <c r="I207">
        <f>①健診機関作成分!C214</f>
        <v>0</v>
      </c>
      <c r="J207" s="1">
        <f>①健診機関作成分!E214</f>
        <v>0</v>
      </c>
      <c r="K207" s="4">
        <f>①健診機関作成分!AE214</f>
        <v>0</v>
      </c>
      <c r="L207" s="4">
        <f>①健診機関作成分!AF214</f>
        <v>0</v>
      </c>
      <c r="M207" s="4">
        <f>①健診機関作成分!AG214</f>
        <v>0</v>
      </c>
      <c r="N207" s="4">
        <f>①健診機関作成分!AH214</f>
        <v>0</v>
      </c>
      <c r="O207">
        <f>①健診機関作成分!AI214+IF(①健診機関作成分!AI214=2,-1,1)</f>
        <v>1</v>
      </c>
      <c r="P207" s="3">
        <f>①健診機関作成分!AJ214</f>
        <v>0</v>
      </c>
      <c r="Q207" s="3">
        <f>①健診機関作成分!AK214</f>
        <v>0</v>
      </c>
      <c r="R207" s="5">
        <f>①健診機関作成分!AN214</f>
        <v>0</v>
      </c>
      <c r="S207" s="5">
        <f>①健診機関作成分!AO214</f>
        <v>0</v>
      </c>
      <c r="T207">
        <f>①健診機関作成分!AP214</f>
        <v>0</v>
      </c>
      <c r="U207" s="3">
        <f>①健診機関作成分!AL214</f>
        <v>0</v>
      </c>
      <c r="V207" s="5">
        <f>①健診機関作成分!AQ214</f>
        <v>0</v>
      </c>
      <c r="W207" s="5">
        <f>①健診機関作成分!AR214</f>
        <v>0</v>
      </c>
      <c r="X207" s="4">
        <f>①健診機関作成分!AS214</f>
        <v>0</v>
      </c>
      <c r="Y207" s="5">
        <f>①健診機関作成分!AT214</f>
        <v>0</v>
      </c>
      <c r="Z207" s="5">
        <f>①健診機関作成分!AU214</f>
        <v>0</v>
      </c>
      <c r="AA207">
        <f>①健診機関作成分!AV214</f>
        <v>0</v>
      </c>
      <c r="AB207" t="str">
        <f>①健診機関作成分!AW214</f>
        <v/>
      </c>
      <c r="AC207" t="str">
        <f>ASC(①健診機関作成分!AX214)</f>
        <v/>
      </c>
      <c r="AD207" t="str">
        <f>ASC(①健診機関作成分!AY214)</f>
        <v/>
      </c>
      <c r="AE207" s="5">
        <f>①健診機関作成分!BA214</f>
        <v>0</v>
      </c>
      <c r="AF207" s="5">
        <f>①健診機関作成分!BB214</f>
        <v>0</v>
      </c>
      <c r="AG207" s="4">
        <f>①健診機関作成分!BC214</f>
        <v>0</v>
      </c>
      <c r="AH207" s="4">
        <f>①健診機関作成分!BD214</f>
        <v>0</v>
      </c>
      <c r="AI207">
        <f>①健診機関作成分!BE214</f>
        <v>0</v>
      </c>
      <c r="AJ207">
        <f>①健診機関作成分!BF214</f>
        <v>0</v>
      </c>
      <c r="AK207" s="5">
        <f>①健診機関作成分!BG214</f>
        <v>0</v>
      </c>
      <c r="AL207" s="4">
        <f>①健診機関作成分!BH214</f>
        <v>0</v>
      </c>
      <c r="AM207" t="str">
        <f>ASC(①健診機関作成分!BI214)</f>
        <v/>
      </c>
      <c r="AN207" t="str">
        <f>ASC(①健診機関作成分!BJ214)</f>
        <v/>
      </c>
      <c r="AO207" t="str">
        <f>ASC(①健診機関作成分!BK214)</f>
        <v/>
      </c>
      <c r="AP207">
        <f>①健診機関作成分!BL214</f>
        <v>0</v>
      </c>
      <c r="AQ207" s="4">
        <f>①健診機関作成分!BM214</f>
        <v>0</v>
      </c>
      <c r="AR207">
        <f>①健診機関作成分!BN214</f>
        <v>0</v>
      </c>
      <c r="AS207" t="str">
        <f>ASC(①健診機関作成分!BO214)</f>
        <v/>
      </c>
      <c r="AT207">
        <f>①健診機関作成分!BP214</f>
        <v>0</v>
      </c>
      <c r="AU207">
        <f>①健診機関作成分!BQ214</f>
        <v>0</v>
      </c>
      <c r="AV207">
        <f>①健診機関作成分!BR214</f>
        <v>0</v>
      </c>
      <c r="AW207">
        <f>①健診機関作成分!BS214</f>
        <v>0</v>
      </c>
      <c r="AX207">
        <f>①健診機関作成分!BT214</f>
        <v>2</v>
      </c>
      <c r="AY207">
        <f>①健診機関作成分!BU214</f>
        <v>0</v>
      </c>
      <c r="AZ207">
        <f>①健診機関作成分!BV214</f>
        <v>2</v>
      </c>
      <c r="BA207">
        <f>①健診機関作成分!BW214</f>
        <v>0</v>
      </c>
      <c r="BB207">
        <f>①健診機関作成分!BX214</f>
        <v>2</v>
      </c>
      <c r="BC207">
        <f>①健診機関作成分!BY214</f>
        <v>0</v>
      </c>
      <c r="BD207">
        <f>①健診機関作成分!BZ214</f>
        <v>0</v>
      </c>
      <c r="BE207">
        <f>①健診機関作成分!CA214</f>
        <v>0</v>
      </c>
      <c r="BF207">
        <f>①健診機関作成分!CB214</f>
        <v>0</v>
      </c>
      <c r="BG207">
        <f>①健診機関作成分!CC214</f>
        <v>0</v>
      </c>
      <c r="BH207">
        <f>①健診機関作成分!CD214</f>
        <v>0</v>
      </c>
      <c r="BI207">
        <f>①健診機関作成分!CE214</f>
        <v>0</v>
      </c>
      <c r="BJ207">
        <f>①健診機関作成分!CF214</f>
        <v>0</v>
      </c>
      <c r="BK207">
        <f>①健診機関作成分!CG214</f>
        <v>0</v>
      </c>
      <c r="BL207">
        <f>①健診機関作成分!CH214</f>
        <v>0</v>
      </c>
      <c r="BM207">
        <f>①健診機関作成分!CI214</f>
        <v>0</v>
      </c>
      <c r="BN207">
        <f>①健診機関作成分!CJ214</f>
        <v>0</v>
      </c>
      <c r="BO207">
        <f>①健診機関作成分!CK214</f>
        <v>0</v>
      </c>
      <c r="BP207">
        <f>①健診機関作成分!CL214</f>
        <v>0</v>
      </c>
      <c r="BQ207">
        <f>①健診機関作成分!CM214</f>
        <v>0</v>
      </c>
      <c r="BR207">
        <f>①健診機関作成分!CN214</f>
        <v>0</v>
      </c>
      <c r="BS207">
        <f>①健診機関作成分!CO214</f>
        <v>0</v>
      </c>
      <c r="BT207">
        <f>①健診機関作成分!CP214</f>
        <v>0</v>
      </c>
      <c r="BU207">
        <f>①健診機関作成分!CQ214</f>
        <v>0</v>
      </c>
      <c r="BV207">
        <f>①健診機関作成分!CR214</f>
        <v>0</v>
      </c>
      <c r="BW207">
        <f>①健診機関作成分!CS214</f>
        <v>0</v>
      </c>
      <c r="BX207">
        <f>①健診機関作成分!CT214</f>
        <v>0</v>
      </c>
      <c r="BY207">
        <f>①健診機関作成分!CU214</f>
        <v>0</v>
      </c>
      <c r="BZ207">
        <f>①健診機関作成分!CV214</f>
        <v>0</v>
      </c>
      <c r="CA207">
        <f>①健診機関作成分!AZ214</f>
        <v>0</v>
      </c>
      <c r="CB207">
        <f>①健診機関作成分!AM214</f>
        <v>0</v>
      </c>
    </row>
    <row r="208" spans="2:80" x14ac:dyDescent="0.2">
      <c r="B208">
        <f>①健診機関作成分!F215</f>
        <v>0</v>
      </c>
      <c r="C208">
        <f>①健診機関作成分!G215</f>
        <v>0</v>
      </c>
      <c r="D208">
        <f>①健診機関作成分!L215</f>
        <v>0</v>
      </c>
      <c r="G208" s="1" t="str">
        <f>FIND(TEXT(①健診機関作成分!N215,"G"),"GKMTSHR")&amp;TEXT(①健診機関作成分!N215,"EEMMDD")</f>
        <v>3330100</v>
      </c>
      <c r="H208" s="2">
        <f>①健診機関作成分!M215</f>
        <v>0</v>
      </c>
      <c r="I208">
        <f>①健診機関作成分!C215</f>
        <v>0</v>
      </c>
      <c r="J208" s="1">
        <f>①健診機関作成分!E215</f>
        <v>0</v>
      </c>
      <c r="K208" s="4">
        <f>①健診機関作成分!AE215</f>
        <v>0</v>
      </c>
      <c r="L208" s="4">
        <f>①健診機関作成分!AF215</f>
        <v>0</v>
      </c>
      <c r="M208" s="4">
        <f>①健診機関作成分!AG215</f>
        <v>0</v>
      </c>
      <c r="N208" s="4">
        <f>①健診機関作成分!AH215</f>
        <v>0</v>
      </c>
      <c r="O208">
        <f>①健診機関作成分!AI215+IF(①健診機関作成分!AI215=2,-1,1)</f>
        <v>1</v>
      </c>
      <c r="P208" s="3">
        <f>①健診機関作成分!AJ215</f>
        <v>0</v>
      </c>
      <c r="Q208" s="3">
        <f>①健診機関作成分!AK215</f>
        <v>0</v>
      </c>
      <c r="R208" s="5">
        <f>①健診機関作成分!AN215</f>
        <v>0</v>
      </c>
      <c r="S208" s="5">
        <f>①健診機関作成分!AO215</f>
        <v>0</v>
      </c>
      <c r="T208">
        <f>①健診機関作成分!AP215</f>
        <v>0</v>
      </c>
      <c r="U208" s="3">
        <f>①健診機関作成分!AL215</f>
        <v>0</v>
      </c>
      <c r="V208" s="5">
        <f>①健診機関作成分!AQ215</f>
        <v>0</v>
      </c>
      <c r="W208" s="5">
        <f>①健診機関作成分!AR215</f>
        <v>0</v>
      </c>
      <c r="X208" s="4">
        <f>①健診機関作成分!AS215</f>
        <v>0</v>
      </c>
      <c r="Y208" s="5">
        <f>①健診機関作成分!AT215</f>
        <v>0</v>
      </c>
      <c r="Z208" s="5">
        <f>①健診機関作成分!AU215</f>
        <v>0</v>
      </c>
      <c r="AA208">
        <f>①健診機関作成分!AV215</f>
        <v>0</v>
      </c>
      <c r="AB208" t="str">
        <f>①健診機関作成分!AW215</f>
        <v/>
      </c>
      <c r="AC208" t="str">
        <f>ASC(①健診機関作成分!AX215)</f>
        <v/>
      </c>
      <c r="AD208" t="str">
        <f>ASC(①健診機関作成分!AY215)</f>
        <v/>
      </c>
      <c r="AE208" s="5">
        <f>①健診機関作成分!BA215</f>
        <v>0</v>
      </c>
      <c r="AF208" s="5">
        <f>①健診機関作成分!BB215</f>
        <v>0</v>
      </c>
      <c r="AG208" s="4">
        <f>①健診機関作成分!BC215</f>
        <v>0</v>
      </c>
      <c r="AH208" s="4">
        <f>①健診機関作成分!BD215</f>
        <v>0</v>
      </c>
      <c r="AI208">
        <f>①健診機関作成分!BE215</f>
        <v>0</v>
      </c>
      <c r="AJ208">
        <f>①健診機関作成分!BF215</f>
        <v>0</v>
      </c>
      <c r="AK208" s="5">
        <f>①健診機関作成分!BG215</f>
        <v>0</v>
      </c>
      <c r="AL208" s="4">
        <f>①健診機関作成分!BH215</f>
        <v>0</v>
      </c>
      <c r="AM208" t="str">
        <f>ASC(①健診機関作成分!BI215)</f>
        <v/>
      </c>
      <c r="AN208" t="str">
        <f>ASC(①健診機関作成分!BJ215)</f>
        <v/>
      </c>
      <c r="AO208" t="str">
        <f>ASC(①健診機関作成分!BK215)</f>
        <v/>
      </c>
      <c r="AP208">
        <f>①健診機関作成分!BL215</f>
        <v>0</v>
      </c>
      <c r="AQ208" s="4">
        <f>①健診機関作成分!BM215</f>
        <v>0</v>
      </c>
      <c r="AR208">
        <f>①健診機関作成分!BN215</f>
        <v>0</v>
      </c>
      <c r="AS208" t="str">
        <f>ASC(①健診機関作成分!BO215)</f>
        <v/>
      </c>
      <c r="AT208">
        <f>①健診機関作成分!BP215</f>
        <v>0</v>
      </c>
      <c r="AU208">
        <f>①健診機関作成分!BQ215</f>
        <v>0</v>
      </c>
      <c r="AV208">
        <f>①健診機関作成分!BR215</f>
        <v>0</v>
      </c>
      <c r="AW208">
        <f>①健診機関作成分!BS215</f>
        <v>0</v>
      </c>
      <c r="AX208">
        <f>①健診機関作成分!BT215</f>
        <v>2</v>
      </c>
      <c r="AY208">
        <f>①健診機関作成分!BU215</f>
        <v>0</v>
      </c>
      <c r="AZ208">
        <f>①健診機関作成分!BV215</f>
        <v>2</v>
      </c>
      <c r="BA208">
        <f>①健診機関作成分!BW215</f>
        <v>0</v>
      </c>
      <c r="BB208">
        <f>①健診機関作成分!BX215</f>
        <v>2</v>
      </c>
      <c r="BC208">
        <f>①健診機関作成分!BY215</f>
        <v>0</v>
      </c>
      <c r="BD208">
        <f>①健診機関作成分!BZ215</f>
        <v>0</v>
      </c>
      <c r="BE208">
        <f>①健診機関作成分!CA215</f>
        <v>0</v>
      </c>
      <c r="BF208">
        <f>①健診機関作成分!CB215</f>
        <v>0</v>
      </c>
      <c r="BG208">
        <f>①健診機関作成分!CC215</f>
        <v>0</v>
      </c>
      <c r="BH208">
        <f>①健診機関作成分!CD215</f>
        <v>0</v>
      </c>
      <c r="BI208">
        <f>①健診機関作成分!CE215</f>
        <v>0</v>
      </c>
      <c r="BJ208">
        <f>①健診機関作成分!CF215</f>
        <v>0</v>
      </c>
      <c r="BK208">
        <f>①健診機関作成分!CG215</f>
        <v>0</v>
      </c>
      <c r="BL208">
        <f>①健診機関作成分!CH215</f>
        <v>0</v>
      </c>
      <c r="BM208">
        <f>①健診機関作成分!CI215</f>
        <v>0</v>
      </c>
      <c r="BN208">
        <f>①健診機関作成分!CJ215</f>
        <v>0</v>
      </c>
      <c r="BO208">
        <f>①健診機関作成分!CK215</f>
        <v>0</v>
      </c>
      <c r="BP208">
        <f>①健診機関作成分!CL215</f>
        <v>0</v>
      </c>
      <c r="BQ208">
        <f>①健診機関作成分!CM215</f>
        <v>0</v>
      </c>
      <c r="BR208">
        <f>①健診機関作成分!CN215</f>
        <v>0</v>
      </c>
      <c r="BS208">
        <f>①健診機関作成分!CO215</f>
        <v>0</v>
      </c>
      <c r="BT208">
        <f>①健診機関作成分!CP215</f>
        <v>0</v>
      </c>
      <c r="BU208">
        <f>①健診機関作成分!CQ215</f>
        <v>0</v>
      </c>
      <c r="BV208">
        <f>①健診機関作成分!CR215</f>
        <v>0</v>
      </c>
      <c r="BW208">
        <f>①健診機関作成分!CS215</f>
        <v>0</v>
      </c>
      <c r="BX208">
        <f>①健診機関作成分!CT215</f>
        <v>0</v>
      </c>
      <c r="BY208">
        <f>①健診機関作成分!CU215</f>
        <v>0</v>
      </c>
      <c r="BZ208">
        <f>①健診機関作成分!CV215</f>
        <v>0</v>
      </c>
      <c r="CA208">
        <f>①健診機関作成分!AZ215</f>
        <v>0</v>
      </c>
      <c r="CB208">
        <f>①健診機関作成分!AM215</f>
        <v>0</v>
      </c>
    </row>
    <row r="209" spans="2:80" x14ac:dyDescent="0.2">
      <c r="B209">
        <f>①健診機関作成分!F216</f>
        <v>0</v>
      </c>
      <c r="C209">
        <f>①健診機関作成分!G216</f>
        <v>0</v>
      </c>
      <c r="D209">
        <f>①健診機関作成分!L216</f>
        <v>0</v>
      </c>
      <c r="G209" s="1" t="str">
        <f>FIND(TEXT(①健診機関作成分!N216,"G"),"GKMTSHR")&amp;TEXT(①健診機関作成分!N216,"EEMMDD")</f>
        <v>3330100</v>
      </c>
      <c r="H209" s="2">
        <f>①健診機関作成分!M216</f>
        <v>0</v>
      </c>
      <c r="I209">
        <f>①健診機関作成分!C216</f>
        <v>0</v>
      </c>
      <c r="J209" s="1">
        <f>①健診機関作成分!E216</f>
        <v>0</v>
      </c>
      <c r="K209" s="4">
        <f>①健診機関作成分!AE216</f>
        <v>0</v>
      </c>
      <c r="L209" s="4">
        <f>①健診機関作成分!AF216</f>
        <v>0</v>
      </c>
      <c r="M209" s="4">
        <f>①健診機関作成分!AG216</f>
        <v>0</v>
      </c>
      <c r="N209" s="4">
        <f>①健診機関作成分!AH216</f>
        <v>0</v>
      </c>
      <c r="O209">
        <f>①健診機関作成分!AI216+IF(①健診機関作成分!AI216=2,-1,1)</f>
        <v>1</v>
      </c>
      <c r="P209" s="3">
        <f>①健診機関作成分!AJ216</f>
        <v>0</v>
      </c>
      <c r="Q209" s="3">
        <f>①健診機関作成分!AK216</f>
        <v>0</v>
      </c>
      <c r="R209" s="5">
        <f>①健診機関作成分!AN216</f>
        <v>0</v>
      </c>
      <c r="S209" s="5">
        <f>①健診機関作成分!AO216</f>
        <v>0</v>
      </c>
      <c r="T209">
        <f>①健診機関作成分!AP216</f>
        <v>0</v>
      </c>
      <c r="U209" s="3">
        <f>①健診機関作成分!AL216</f>
        <v>0</v>
      </c>
      <c r="V209" s="5">
        <f>①健診機関作成分!AQ216</f>
        <v>0</v>
      </c>
      <c r="W209" s="5">
        <f>①健診機関作成分!AR216</f>
        <v>0</v>
      </c>
      <c r="X209" s="4">
        <f>①健診機関作成分!AS216</f>
        <v>0</v>
      </c>
      <c r="Y209" s="5">
        <f>①健診機関作成分!AT216</f>
        <v>0</v>
      </c>
      <c r="Z209" s="5">
        <f>①健診機関作成分!AU216</f>
        <v>0</v>
      </c>
      <c r="AA209">
        <f>①健診機関作成分!AV216</f>
        <v>0</v>
      </c>
      <c r="AB209" t="str">
        <f>①健診機関作成分!AW216</f>
        <v/>
      </c>
      <c r="AC209" t="str">
        <f>ASC(①健診機関作成分!AX216)</f>
        <v/>
      </c>
      <c r="AD209" t="str">
        <f>ASC(①健診機関作成分!AY216)</f>
        <v/>
      </c>
      <c r="AE209" s="5">
        <f>①健診機関作成分!BA216</f>
        <v>0</v>
      </c>
      <c r="AF209" s="5">
        <f>①健診機関作成分!BB216</f>
        <v>0</v>
      </c>
      <c r="AG209" s="4">
        <f>①健診機関作成分!BC216</f>
        <v>0</v>
      </c>
      <c r="AH209" s="4">
        <f>①健診機関作成分!BD216</f>
        <v>0</v>
      </c>
      <c r="AI209">
        <f>①健診機関作成分!BE216</f>
        <v>0</v>
      </c>
      <c r="AJ209">
        <f>①健診機関作成分!BF216</f>
        <v>0</v>
      </c>
      <c r="AK209" s="5">
        <f>①健診機関作成分!BG216</f>
        <v>0</v>
      </c>
      <c r="AL209" s="4">
        <f>①健診機関作成分!BH216</f>
        <v>0</v>
      </c>
      <c r="AM209" t="str">
        <f>ASC(①健診機関作成分!BI216)</f>
        <v/>
      </c>
      <c r="AN209" t="str">
        <f>ASC(①健診機関作成分!BJ216)</f>
        <v/>
      </c>
      <c r="AO209" t="str">
        <f>ASC(①健診機関作成分!BK216)</f>
        <v/>
      </c>
      <c r="AP209">
        <f>①健診機関作成分!BL216</f>
        <v>0</v>
      </c>
      <c r="AQ209" s="4">
        <f>①健診機関作成分!BM216</f>
        <v>0</v>
      </c>
      <c r="AR209">
        <f>①健診機関作成分!BN216</f>
        <v>0</v>
      </c>
      <c r="AS209" t="str">
        <f>ASC(①健診機関作成分!BO216)</f>
        <v/>
      </c>
      <c r="AT209">
        <f>①健診機関作成分!BP216</f>
        <v>0</v>
      </c>
      <c r="AU209">
        <f>①健診機関作成分!BQ216</f>
        <v>0</v>
      </c>
      <c r="AV209">
        <f>①健診機関作成分!BR216</f>
        <v>0</v>
      </c>
      <c r="AW209">
        <f>①健診機関作成分!BS216</f>
        <v>0</v>
      </c>
      <c r="AX209">
        <f>①健診機関作成分!BT216</f>
        <v>2</v>
      </c>
      <c r="AY209">
        <f>①健診機関作成分!BU216</f>
        <v>0</v>
      </c>
      <c r="AZ209">
        <f>①健診機関作成分!BV216</f>
        <v>2</v>
      </c>
      <c r="BA209">
        <f>①健診機関作成分!BW216</f>
        <v>0</v>
      </c>
      <c r="BB209">
        <f>①健診機関作成分!BX216</f>
        <v>2</v>
      </c>
      <c r="BC209">
        <f>①健診機関作成分!BY216</f>
        <v>0</v>
      </c>
      <c r="BD209">
        <f>①健診機関作成分!BZ216</f>
        <v>0</v>
      </c>
      <c r="BE209">
        <f>①健診機関作成分!CA216</f>
        <v>0</v>
      </c>
      <c r="BF209">
        <f>①健診機関作成分!CB216</f>
        <v>0</v>
      </c>
      <c r="BG209">
        <f>①健診機関作成分!CC216</f>
        <v>0</v>
      </c>
      <c r="BH209">
        <f>①健診機関作成分!CD216</f>
        <v>0</v>
      </c>
      <c r="BI209">
        <f>①健診機関作成分!CE216</f>
        <v>0</v>
      </c>
      <c r="BJ209">
        <f>①健診機関作成分!CF216</f>
        <v>0</v>
      </c>
      <c r="BK209">
        <f>①健診機関作成分!CG216</f>
        <v>0</v>
      </c>
      <c r="BL209">
        <f>①健診機関作成分!CH216</f>
        <v>0</v>
      </c>
      <c r="BM209">
        <f>①健診機関作成分!CI216</f>
        <v>0</v>
      </c>
      <c r="BN209">
        <f>①健診機関作成分!CJ216</f>
        <v>0</v>
      </c>
      <c r="BO209">
        <f>①健診機関作成分!CK216</f>
        <v>0</v>
      </c>
      <c r="BP209">
        <f>①健診機関作成分!CL216</f>
        <v>0</v>
      </c>
      <c r="BQ209">
        <f>①健診機関作成分!CM216</f>
        <v>0</v>
      </c>
      <c r="BR209">
        <f>①健診機関作成分!CN216</f>
        <v>0</v>
      </c>
      <c r="BS209">
        <f>①健診機関作成分!CO216</f>
        <v>0</v>
      </c>
      <c r="BT209">
        <f>①健診機関作成分!CP216</f>
        <v>0</v>
      </c>
      <c r="BU209">
        <f>①健診機関作成分!CQ216</f>
        <v>0</v>
      </c>
      <c r="BV209">
        <f>①健診機関作成分!CR216</f>
        <v>0</v>
      </c>
      <c r="BW209">
        <f>①健診機関作成分!CS216</f>
        <v>0</v>
      </c>
      <c r="BX209">
        <f>①健診機関作成分!CT216</f>
        <v>0</v>
      </c>
      <c r="BY209">
        <f>①健診機関作成分!CU216</f>
        <v>0</v>
      </c>
      <c r="BZ209">
        <f>①健診機関作成分!CV216</f>
        <v>0</v>
      </c>
      <c r="CA209">
        <f>①健診機関作成分!AZ216</f>
        <v>0</v>
      </c>
      <c r="CB209">
        <f>①健診機関作成分!AM216</f>
        <v>0</v>
      </c>
    </row>
    <row r="210" spans="2:80" x14ac:dyDescent="0.2">
      <c r="B210">
        <f>①健診機関作成分!F217</f>
        <v>0</v>
      </c>
      <c r="C210">
        <f>①健診機関作成分!G217</f>
        <v>0</v>
      </c>
      <c r="D210">
        <f>①健診機関作成分!L217</f>
        <v>0</v>
      </c>
      <c r="G210" s="1" t="str">
        <f>FIND(TEXT(①健診機関作成分!N217,"G"),"GKMTSHR")&amp;TEXT(①健診機関作成分!N217,"EEMMDD")</f>
        <v>3330100</v>
      </c>
      <c r="H210" s="2">
        <f>①健診機関作成分!M217</f>
        <v>0</v>
      </c>
      <c r="I210">
        <f>①健診機関作成分!C217</f>
        <v>0</v>
      </c>
      <c r="J210" s="1">
        <f>①健診機関作成分!E217</f>
        <v>0</v>
      </c>
      <c r="K210" s="4">
        <f>①健診機関作成分!AE217</f>
        <v>0</v>
      </c>
      <c r="L210" s="4">
        <f>①健診機関作成分!AF217</f>
        <v>0</v>
      </c>
      <c r="M210" s="4">
        <f>①健診機関作成分!AG217</f>
        <v>0</v>
      </c>
      <c r="N210" s="4">
        <f>①健診機関作成分!AH217</f>
        <v>0</v>
      </c>
      <c r="O210">
        <f>①健診機関作成分!AI217+IF(①健診機関作成分!AI217=2,-1,1)</f>
        <v>1</v>
      </c>
      <c r="P210" s="3">
        <f>①健診機関作成分!AJ217</f>
        <v>0</v>
      </c>
      <c r="Q210" s="3">
        <f>①健診機関作成分!AK217</f>
        <v>0</v>
      </c>
      <c r="R210" s="5">
        <f>①健診機関作成分!AN217</f>
        <v>0</v>
      </c>
      <c r="S210" s="5">
        <f>①健診機関作成分!AO217</f>
        <v>0</v>
      </c>
      <c r="T210">
        <f>①健診機関作成分!AP217</f>
        <v>0</v>
      </c>
      <c r="U210" s="3">
        <f>①健診機関作成分!AL217</f>
        <v>0</v>
      </c>
      <c r="V210" s="5">
        <f>①健診機関作成分!AQ217</f>
        <v>0</v>
      </c>
      <c r="W210" s="5">
        <f>①健診機関作成分!AR217</f>
        <v>0</v>
      </c>
      <c r="X210" s="4">
        <f>①健診機関作成分!AS217</f>
        <v>0</v>
      </c>
      <c r="Y210" s="5">
        <f>①健診機関作成分!AT217</f>
        <v>0</v>
      </c>
      <c r="Z210" s="5">
        <f>①健診機関作成分!AU217</f>
        <v>0</v>
      </c>
      <c r="AA210">
        <f>①健診機関作成分!AV217</f>
        <v>0</v>
      </c>
      <c r="AB210" t="str">
        <f>①健診機関作成分!AW217</f>
        <v/>
      </c>
      <c r="AC210" t="str">
        <f>ASC(①健診機関作成分!AX217)</f>
        <v/>
      </c>
      <c r="AD210" t="str">
        <f>ASC(①健診機関作成分!AY217)</f>
        <v/>
      </c>
      <c r="AE210" s="5">
        <f>①健診機関作成分!BA217</f>
        <v>0</v>
      </c>
      <c r="AF210" s="5">
        <f>①健診機関作成分!BB217</f>
        <v>0</v>
      </c>
      <c r="AG210" s="4">
        <f>①健診機関作成分!BC217</f>
        <v>0</v>
      </c>
      <c r="AH210" s="4">
        <f>①健診機関作成分!BD217</f>
        <v>0</v>
      </c>
      <c r="AI210">
        <f>①健診機関作成分!BE217</f>
        <v>0</v>
      </c>
      <c r="AJ210">
        <f>①健診機関作成分!BF217</f>
        <v>0</v>
      </c>
      <c r="AK210" s="5">
        <f>①健診機関作成分!BG217</f>
        <v>0</v>
      </c>
      <c r="AL210" s="4">
        <f>①健診機関作成分!BH217</f>
        <v>0</v>
      </c>
      <c r="AM210" t="str">
        <f>ASC(①健診機関作成分!BI217)</f>
        <v/>
      </c>
      <c r="AN210" t="str">
        <f>ASC(①健診機関作成分!BJ217)</f>
        <v/>
      </c>
      <c r="AO210" t="str">
        <f>ASC(①健診機関作成分!BK217)</f>
        <v/>
      </c>
      <c r="AP210">
        <f>①健診機関作成分!BL217</f>
        <v>0</v>
      </c>
      <c r="AQ210" s="4">
        <f>①健診機関作成分!BM217</f>
        <v>0</v>
      </c>
      <c r="AR210">
        <f>①健診機関作成分!BN217</f>
        <v>0</v>
      </c>
      <c r="AS210" t="str">
        <f>ASC(①健診機関作成分!BO217)</f>
        <v/>
      </c>
      <c r="AT210">
        <f>①健診機関作成分!BP217</f>
        <v>0</v>
      </c>
      <c r="AU210">
        <f>①健診機関作成分!BQ217</f>
        <v>0</v>
      </c>
      <c r="AV210">
        <f>①健診機関作成分!BR217</f>
        <v>0</v>
      </c>
      <c r="AW210">
        <f>①健診機関作成分!BS217</f>
        <v>0</v>
      </c>
      <c r="AX210">
        <f>①健診機関作成分!BT217</f>
        <v>2</v>
      </c>
      <c r="AY210">
        <f>①健診機関作成分!BU217</f>
        <v>0</v>
      </c>
      <c r="AZ210">
        <f>①健診機関作成分!BV217</f>
        <v>2</v>
      </c>
      <c r="BA210">
        <f>①健診機関作成分!BW217</f>
        <v>0</v>
      </c>
      <c r="BB210">
        <f>①健診機関作成分!BX217</f>
        <v>2</v>
      </c>
      <c r="BC210">
        <f>①健診機関作成分!BY217</f>
        <v>0</v>
      </c>
      <c r="BD210">
        <f>①健診機関作成分!BZ217</f>
        <v>0</v>
      </c>
      <c r="BE210">
        <f>①健診機関作成分!CA217</f>
        <v>0</v>
      </c>
      <c r="BF210">
        <f>①健診機関作成分!CB217</f>
        <v>0</v>
      </c>
      <c r="BG210">
        <f>①健診機関作成分!CC217</f>
        <v>0</v>
      </c>
      <c r="BH210">
        <f>①健診機関作成分!CD217</f>
        <v>0</v>
      </c>
      <c r="BI210">
        <f>①健診機関作成分!CE217</f>
        <v>0</v>
      </c>
      <c r="BJ210">
        <f>①健診機関作成分!CF217</f>
        <v>0</v>
      </c>
      <c r="BK210">
        <f>①健診機関作成分!CG217</f>
        <v>0</v>
      </c>
      <c r="BL210">
        <f>①健診機関作成分!CH217</f>
        <v>0</v>
      </c>
      <c r="BM210">
        <f>①健診機関作成分!CI217</f>
        <v>0</v>
      </c>
      <c r="BN210">
        <f>①健診機関作成分!CJ217</f>
        <v>0</v>
      </c>
      <c r="BO210">
        <f>①健診機関作成分!CK217</f>
        <v>0</v>
      </c>
      <c r="BP210">
        <f>①健診機関作成分!CL217</f>
        <v>0</v>
      </c>
      <c r="BQ210">
        <f>①健診機関作成分!CM217</f>
        <v>0</v>
      </c>
      <c r="BR210">
        <f>①健診機関作成分!CN217</f>
        <v>0</v>
      </c>
      <c r="BS210">
        <f>①健診機関作成分!CO217</f>
        <v>0</v>
      </c>
      <c r="BT210">
        <f>①健診機関作成分!CP217</f>
        <v>0</v>
      </c>
      <c r="BU210">
        <f>①健診機関作成分!CQ217</f>
        <v>0</v>
      </c>
      <c r="BV210">
        <f>①健診機関作成分!CR217</f>
        <v>0</v>
      </c>
      <c r="BW210">
        <f>①健診機関作成分!CS217</f>
        <v>0</v>
      </c>
      <c r="BX210">
        <f>①健診機関作成分!CT217</f>
        <v>0</v>
      </c>
      <c r="BY210">
        <f>①健診機関作成分!CU217</f>
        <v>0</v>
      </c>
      <c r="BZ210">
        <f>①健診機関作成分!CV217</f>
        <v>0</v>
      </c>
      <c r="CA210">
        <f>①健診機関作成分!AZ217</f>
        <v>0</v>
      </c>
      <c r="CB210">
        <f>①健診機関作成分!AM217</f>
        <v>0</v>
      </c>
    </row>
    <row r="211" spans="2:80" x14ac:dyDescent="0.2">
      <c r="B211">
        <f>①健診機関作成分!F218</f>
        <v>0</v>
      </c>
      <c r="C211">
        <f>①健診機関作成分!G218</f>
        <v>0</v>
      </c>
      <c r="D211">
        <f>①健診機関作成分!L218</f>
        <v>0</v>
      </c>
      <c r="G211" s="1" t="str">
        <f>FIND(TEXT(①健診機関作成分!N218,"G"),"GKMTSHR")&amp;TEXT(①健診機関作成分!N218,"EEMMDD")</f>
        <v>3330100</v>
      </c>
      <c r="H211" s="2">
        <f>①健診機関作成分!M218</f>
        <v>0</v>
      </c>
      <c r="I211">
        <f>①健診機関作成分!C218</f>
        <v>0</v>
      </c>
      <c r="J211" s="1">
        <f>①健診機関作成分!E218</f>
        <v>0</v>
      </c>
      <c r="K211" s="4">
        <f>①健診機関作成分!AE218</f>
        <v>0</v>
      </c>
      <c r="L211" s="4">
        <f>①健診機関作成分!AF218</f>
        <v>0</v>
      </c>
      <c r="M211" s="4">
        <f>①健診機関作成分!AG218</f>
        <v>0</v>
      </c>
      <c r="N211" s="4">
        <f>①健診機関作成分!AH218</f>
        <v>0</v>
      </c>
      <c r="O211">
        <f>①健診機関作成分!AI218+IF(①健診機関作成分!AI218=2,-1,1)</f>
        <v>1</v>
      </c>
      <c r="P211" s="3">
        <f>①健診機関作成分!AJ218</f>
        <v>0</v>
      </c>
      <c r="Q211" s="3">
        <f>①健診機関作成分!AK218</f>
        <v>0</v>
      </c>
      <c r="R211" s="5">
        <f>①健診機関作成分!AN218</f>
        <v>0</v>
      </c>
      <c r="S211" s="5">
        <f>①健診機関作成分!AO218</f>
        <v>0</v>
      </c>
      <c r="T211">
        <f>①健診機関作成分!AP218</f>
        <v>0</v>
      </c>
      <c r="U211" s="3">
        <f>①健診機関作成分!AL218</f>
        <v>0</v>
      </c>
      <c r="V211" s="5">
        <f>①健診機関作成分!AQ218</f>
        <v>0</v>
      </c>
      <c r="W211" s="5">
        <f>①健診機関作成分!AR218</f>
        <v>0</v>
      </c>
      <c r="X211" s="4">
        <f>①健診機関作成分!AS218</f>
        <v>0</v>
      </c>
      <c r="Y211" s="5">
        <f>①健診機関作成分!AT218</f>
        <v>0</v>
      </c>
      <c r="Z211" s="5">
        <f>①健診機関作成分!AU218</f>
        <v>0</v>
      </c>
      <c r="AA211">
        <f>①健診機関作成分!AV218</f>
        <v>0</v>
      </c>
      <c r="AB211" t="str">
        <f>①健診機関作成分!AW218</f>
        <v/>
      </c>
      <c r="AC211" t="str">
        <f>ASC(①健診機関作成分!AX218)</f>
        <v/>
      </c>
      <c r="AD211" t="str">
        <f>ASC(①健診機関作成分!AY218)</f>
        <v/>
      </c>
      <c r="AE211" s="5">
        <f>①健診機関作成分!BA218</f>
        <v>0</v>
      </c>
      <c r="AF211" s="5">
        <f>①健診機関作成分!BB218</f>
        <v>0</v>
      </c>
      <c r="AG211" s="4">
        <f>①健診機関作成分!BC218</f>
        <v>0</v>
      </c>
      <c r="AH211" s="4">
        <f>①健診機関作成分!BD218</f>
        <v>0</v>
      </c>
      <c r="AI211">
        <f>①健診機関作成分!BE218</f>
        <v>0</v>
      </c>
      <c r="AJ211">
        <f>①健診機関作成分!BF218</f>
        <v>0</v>
      </c>
      <c r="AK211" s="5">
        <f>①健診機関作成分!BG218</f>
        <v>0</v>
      </c>
      <c r="AL211" s="4">
        <f>①健診機関作成分!BH218</f>
        <v>0</v>
      </c>
      <c r="AM211" t="str">
        <f>ASC(①健診機関作成分!BI218)</f>
        <v/>
      </c>
      <c r="AN211" t="str">
        <f>ASC(①健診機関作成分!BJ218)</f>
        <v/>
      </c>
      <c r="AO211" t="str">
        <f>ASC(①健診機関作成分!BK218)</f>
        <v/>
      </c>
      <c r="AP211">
        <f>①健診機関作成分!BL218</f>
        <v>0</v>
      </c>
      <c r="AQ211" s="4">
        <f>①健診機関作成分!BM218</f>
        <v>0</v>
      </c>
      <c r="AR211">
        <f>①健診機関作成分!BN218</f>
        <v>0</v>
      </c>
      <c r="AS211" t="str">
        <f>ASC(①健診機関作成分!BO218)</f>
        <v/>
      </c>
      <c r="AT211">
        <f>①健診機関作成分!BP218</f>
        <v>0</v>
      </c>
      <c r="AU211">
        <f>①健診機関作成分!BQ218</f>
        <v>0</v>
      </c>
      <c r="AV211">
        <f>①健診機関作成分!BR218</f>
        <v>0</v>
      </c>
      <c r="AW211">
        <f>①健診機関作成分!BS218</f>
        <v>0</v>
      </c>
      <c r="AX211">
        <f>①健診機関作成分!BT218</f>
        <v>2</v>
      </c>
      <c r="AY211">
        <f>①健診機関作成分!BU218</f>
        <v>0</v>
      </c>
      <c r="AZ211">
        <f>①健診機関作成分!BV218</f>
        <v>2</v>
      </c>
      <c r="BA211">
        <f>①健診機関作成分!BW218</f>
        <v>0</v>
      </c>
      <c r="BB211">
        <f>①健診機関作成分!BX218</f>
        <v>2</v>
      </c>
      <c r="BC211">
        <f>①健診機関作成分!BY218</f>
        <v>0</v>
      </c>
      <c r="BD211">
        <f>①健診機関作成分!BZ218</f>
        <v>0</v>
      </c>
      <c r="BE211">
        <f>①健診機関作成分!CA218</f>
        <v>0</v>
      </c>
      <c r="BF211">
        <f>①健診機関作成分!CB218</f>
        <v>0</v>
      </c>
      <c r="BG211">
        <f>①健診機関作成分!CC218</f>
        <v>0</v>
      </c>
      <c r="BH211">
        <f>①健診機関作成分!CD218</f>
        <v>0</v>
      </c>
      <c r="BI211">
        <f>①健診機関作成分!CE218</f>
        <v>0</v>
      </c>
      <c r="BJ211">
        <f>①健診機関作成分!CF218</f>
        <v>0</v>
      </c>
      <c r="BK211">
        <f>①健診機関作成分!CG218</f>
        <v>0</v>
      </c>
      <c r="BL211">
        <f>①健診機関作成分!CH218</f>
        <v>0</v>
      </c>
      <c r="BM211">
        <f>①健診機関作成分!CI218</f>
        <v>0</v>
      </c>
      <c r="BN211">
        <f>①健診機関作成分!CJ218</f>
        <v>0</v>
      </c>
      <c r="BO211">
        <f>①健診機関作成分!CK218</f>
        <v>0</v>
      </c>
      <c r="BP211">
        <f>①健診機関作成分!CL218</f>
        <v>0</v>
      </c>
      <c r="BQ211">
        <f>①健診機関作成分!CM218</f>
        <v>0</v>
      </c>
      <c r="BR211">
        <f>①健診機関作成分!CN218</f>
        <v>0</v>
      </c>
      <c r="BS211">
        <f>①健診機関作成分!CO218</f>
        <v>0</v>
      </c>
      <c r="BT211">
        <f>①健診機関作成分!CP218</f>
        <v>0</v>
      </c>
      <c r="BU211">
        <f>①健診機関作成分!CQ218</f>
        <v>0</v>
      </c>
      <c r="BV211">
        <f>①健診機関作成分!CR218</f>
        <v>0</v>
      </c>
      <c r="BW211">
        <f>①健診機関作成分!CS218</f>
        <v>0</v>
      </c>
      <c r="BX211">
        <f>①健診機関作成分!CT218</f>
        <v>0</v>
      </c>
      <c r="BY211">
        <f>①健診機関作成分!CU218</f>
        <v>0</v>
      </c>
      <c r="BZ211">
        <f>①健診機関作成分!CV218</f>
        <v>0</v>
      </c>
      <c r="CA211">
        <f>①健診機関作成分!AZ218</f>
        <v>0</v>
      </c>
      <c r="CB211">
        <f>①健診機関作成分!AM218</f>
        <v>0</v>
      </c>
    </row>
    <row r="212" spans="2:80" x14ac:dyDescent="0.2">
      <c r="B212">
        <f>①健診機関作成分!F219</f>
        <v>0</v>
      </c>
      <c r="C212">
        <f>①健診機関作成分!G219</f>
        <v>0</v>
      </c>
      <c r="D212">
        <f>①健診機関作成分!L219</f>
        <v>0</v>
      </c>
      <c r="G212" s="1" t="str">
        <f>FIND(TEXT(①健診機関作成分!N219,"G"),"GKMTSHR")&amp;TEXT(①健診機関作成分!N219,"EEMMDD")</f>
        <v>3330100</v>
      </c>
      <c r="H212" s="2">
        <f>①健診機関作成分!M219</f>
        <v>0</v>
      </c>
      <c r="I212">
        <f>①健診機関作成分!C219</f>
        <v>0</v>
      </c>
      <c r="J212" s="1">
        <f>①健診機関作成分!E219</f>
        <v>0</v>
      </c>
      <c r="K212" s="4">
        <f>①健診機関作成分!AE219</f>
        <v>0</v>
      </c>
      <c r="L212" s="4">
        <f>①健診機関作成分!AF219</f>
        <v>0</v>
      </c>
      <c r="M212" s="4">
        <f>①健診機関作成分!AG219</f>
        <v>0</v>
      </c>
      <c r="N212" s="4">
        <f>①健診機関作成分!AH219</f>
        <v>0</v>
      </c>
      <c r="O212">
        <f>①健診機関作成分!AI219+IF(①健診機関作成分!AI219=2,-1,1)</f>
        <v>1</v>
      </c>
      <c r="P212" s="3">
        <f>①健診機関作成分!AJ219</f>
        <v>0</v>
      </c>
      <c r="Q212" s="3">
        <f>①健診機関作成分!AK219</f>
        <v>0</v>
      </c>
      <c r="R212" s="5">
        <f>①健診機関作成分!AN219</f>
        <v>0</v>
      </c>
      <c r="S212" s="5">
        <f>①健診機関作成分!AO219</f>
        <v>0</v>
      </c>
      <c r="T212">
        <f>①健診機関作成分!AP219</f>
        <v>0</v>
      </c>
      <c r="U212" s="3">
        <f>①健診機関作成分!AL219</f>
        <v>0</v>
      </c>
      <c r="V212" s="5">
        <f>①健診機関作成分!AQ219</f>
        <v>0</v>
      </c>
      <c r="W212" s="5">
        <f>①健診機関作成分!AR219</f>
        <v>0</v>
      </c>
      <c r="X212" s="4">
        <f>①健診機関作成分!AS219</f>
        <v>0</v>
      </c>
      <c r="Y212" s="5">
        <f>①健診機関作成分!AT219</f>
        <v>0</v>
      </c>
      <c r="Z212" s="5">
        <f>①健診機関作成分!AU219</f>
        <v>0</v>
      </c>
      <c r="AA212">
        <f>①健診機関作成分!AV219</f>
        <v>0</v>
      </c>
      <c r="AB212" t="str">
        <f>①健診機関作成分!AW219</f>
        <v/>
      </c>
      <c r="AC212" t="str">
        <f>ASC(①健診機関作成分!AX219)</f>
        <v/>
      </c>
      <c r="AD212" t="str">
        <f>ASC(①健診機関作成分!AY219)</f>
        <v/>
      </c>
      <c r="AE212" s="5">
        <f>①健診機関作成分!BA219</f>
        <v>0</v>
      </c>
      <c r="AF212" s="5">
        <f>①健診機関作成分!BB219</f>
        <v>0</v>
      </c>
      <c r="AG212" s="4">
        <f>①健診機関作成分!BC219</f>
        <v>0</v>
      </c>
      <c r="AH212" s="4">
        <f>①健診機関作成分!BD219</f>
        <v>0</v>
      </c>
      <c r="AI212">
        <f>①健診機関作成分!BE219</f>
        <v>0</v>
      </c>
      <c r="AJ212">
        <f>①健診機関作成分!BF219</f>
        <v>0</v>
      </c>
      <c r="AK212" s="5">
        <f>①健診機関作成分!BG219</f>
        <v>0</v>
      </c>
      <c r="AL212" s="4">
        <f>①健診機関作成分!BH219</f>
        <v>0</v>
      </c>
      <c r="AM212" t="str">
        <f>ASC(①健診機関作成分!BI219)</f>
        <v/>
      </c>
      <c r="AN212" t="str">
        <f>ASC(①健診機関作成分!BJ219)</f>
        <v/>
      </c>
      <c r="AO212" t="str">
        <f>ASC(①健診機関作成分!BK219)</f>
        <v/>
      </c>
      <c r="AP212">
        <f>①健診機関作成分!BL219</f>
        <v>0</v>
      </c>
      <c r="AQ212" s="4">
        <f>①健診機関作成分!BM219</f>
        <v>0</v>
      </c>
      <c r="AR212">
        <f>①健診機関作成分!BN219</f>
        <v>0</v>
      </c>
      <c r="AS212" t="str">
        <f>ASC(①健診機関作成分!BO219)</f>
        <v/>
      </c>
      <c r="AT212">
        <f>①健診機関作成分!BP219</f>
        <v>0</v>
      </c>
      <c r="AU212">
        <f>①健診機関作成分!BQ219</f>
        <v>0</v>
      </c>
      <c r="AV212">
        <f>①健診機関作成分!BR219</f>
        <v>0</v>
      </c>
      <c r="AW212">
        <f>①健診機関作成分!BS219</f>
        <v>0</v>
      </c>
      <c r="AX212">
        <f>①健診機関作成分!BT219</f>
        <v>2</v>
      </c>
      <c r="AY212">
        <f>①健診機関作成分!BU219</f>
        <v>0</v>
      </c>
      <c r="AZ212">
        <f>①健診機関作成分!BV219</f>
        <v>2</v>
      </c>
      <c r="BA212">
        <f>①健診機関作成分!BW219</f>
        <v>0</v>
      </c>
      <c r="BB212">
        <f>①健診機関作成分!BX219</f>
        <v>2</v>
      </c>
      <c r="BC212">
        <f>①健診機関作成分!BY219</f>
        <v>0</v>
      </c>
      <c r="BD212">
        <f>①健診機関作成分!BZ219</f>
        <v>0</v>
      </c>
      <c r="BE212">
        <f>①健診機関作成分!CA219</f>
        <v>0</v>
      </c>
      <c r="BF212">
        <f>①健診機関作成分!CB219</f>
        <v>0</v>
      </c>
      <c r="BG212">
        <f>①健診機関作成分!CC219</f>
        <v>0</v>
      </c>
      <c r="BH212">
        <f>①健診機関作成分!CD219</f>
        <v>0</v>
      </c>
      <c r="BI212">
        <f>①健診機関作成分!CE219</f>
        <v>0</v>
      </c>
      <c r="BJ212">
        <f>①健診機関作成分!CF219</f>
        <v>0</v>
      </c>
      <c r="BK212">
        <f>①健診機関作成分!CG219</f>
        <v>0</v>
      </c>
      <c r="BL212">
        <f>①健診機関作成分!CH219</f>
        <v>0</v>
      </c>
      <c r="BM212">
        <f>①健診機関作成分!CI219</f>
        <v>0</v>
      </c>
      <c r="BN212">
        <f>①健診機関作成分!CJ219</f>
        <v>0</v>
      </c>
      <c r="BO212">
        <f>①健診機関作成分!CK219</f>
        <v>0</v>
      </c>
      <c r="BP212">
        <f>①健診機関作成分!CL219</f>
        <v>0</v>
      </c>
      <c r="BQ212">
        <f>①健診機関作成分!CM219</f>
        <v>0</v>
      </c>
      <c r="BR212">
        <f>①健診機関作成分!CN219</f>
        <v>0</v>
      </c>
      <c r="BS212">
        <f>①健診機関作成分!CO219</f>
        <v>0</v>
      </c>
      <c r="BT212">
        <f>①健診機関作成分!CP219</f>
        <v>0</v>
      </c>
      <c r="BU212">
        <f>①健診機関作成分!CQ219</f>
        <v>0</v>
      </c>
      <c r="BV212">
        <f>①健診機関作成分!CR219</f>
        <v>0</v>
      </c>
      <c r="BW212">
        <f>①健診機関作成分!CS219</f>
        <v>0</v>
      </c>
      <c r="BX212">
        <f>①健診機関作成分!CT219</f>
        <v>0</v>
      </c>
      <c r="BY212">
        <f>①健診機関作成分!CU219</f>
        <v>0</v>
      </c>
      <c r="BZ212">
        <f>①健診機関作成分!CV219</f>
        <v>0</v>
      </c>
      <c r="CA212">
        <f>①健診機関作成分!AZ219</f>
        <v>0</v>
      </c>
      <c r="CB212">
        <f>①健診機関作成分!AM219</f>
        <v>0</v>
      </c>
    </row>
    <row r="213" spans="2:80" x14ac:dyDescent="0.2">
      <c r="B213">
        <f>①健診機関作成分!F220</f>
        <v>0</v>
      </c>
      <c r="C213">
        <f>①健診機関作成分!G220</f>
        <v>0</v>
      </c>
      <c r="D213">
        <f>①健診機関作成分!L220</f>
        <v>0</v>
      </c>
      <c r="G213" s="1" t="str">
        <f>FIND(TEXT(①健診機関作成分!N220,"G"),"GKMTSHR")&amp;TEXT(①健診機関作成分!N220,"EEMMDD")</f>
        <v>3330100</v>
      </c>
      <c r="H213" s="2">
        <f>①健診機関作成分!M220</f>
        <v>0</v>
      </c>
      <c r="I213">
        <f>①健診機関作成分!C220</f>
        <v>0</v>
      </c>
      <c r="J213" s="1">
        <f>①健診機関作成分!E220</f>
        <v>0</v>
      </c>
      <c r="K213" s="4">
        <f>①健診機関作成分!AE220</f>
        <v>0</v>
      </c>
      <c r="L213" s="4">
        <f>①健診機関作成分!AF220</f>
        <v>0</v>
      </c>
      <c r="M213" s="4">
        <f>①健診機関作成分!AG220</f>
        <v>0</v>
      </c>
      <c r="N213" s="4">
        <f>①健診機関作成分!AH220</f>
        <v>0</v>
      </c>
      <c r="O213">
        <f>①健診機関作成分!AI220+IF(①健診機関作成分!AI220=2,-1,1)</f>
        <v>1</v>
      </c>
      <c r="P213" s="3">
        <f>①健診機関作成分!AJ220</f>
        <v>0</v>
      </c>
      <c r="Q213" s="3">
        <f>①健診機関作成分!AK220</f>
        <v>0</v>
      </c>
      <c r="R213" s="5">
        <f>①健診機関作成分!AN220</f>
        <v>0</v>
      </c>
      <c r="S213" s="5">
        <f>①健診機関作成分!AO220</f>
        <v>0</v>
      </c>
      <c r="T213">
        <f>①健診機関作成分!AP220</f>
        <v>0</v>
      </c>
      <c r="U213" s="3">
        <f>①健診機関作成分!AL220</f>
        <v>0</v>
      </c>
      <c r="V213" s="5">
        <f>①健診機関作成分!AQ220</f>
        <v>0</v>
      </c>
      <c r="W213" s="5">
        <f>①健診機関作成分!AR220</f>
        <v>0</v>
      </c>
      <c r="X213" s="4">
        <f>①健診機関作成分!AS220</f>
        <v>0</v>
      </c>
      <c r="Y213" s="5">
        <f>①健診機関作成分!AT220</f>
        <v>0</v>
      </c>
      <c r="Z213" s="5">
        <f>①健診機関作成分!AU220</f>
        <v>0</v>
      </c>
      <c r="AA213">
        <f>①健診機関作成分!AV220</f>
        <v>0</v>
      </c>
      <c r="AB213" t="str">
        <f>①健診機関作成分!AW220</f>
        <v/>
      </c>
      <c r="AC213" t="str">
        <f>ASC(①健診機関作成分!AX220)</f>
        <v/>
      </c>
      <c r="AD213" t="str">
        <f>ASC(①健診機関作成分!AY220)</f>
        <v/>
      </c>
      <c r="AE213" s="5">
        <f>①健診機関作成分!BA220</f>
        <v>0</v>
      </c>
      <c r="AF213" s="5">
        <f>①健診機関作成分!BB220</f>
        <v>0</v>
      </c>
      <c r="AG213" s="4">
        <f>①健診機関作成分!BC220</f>
        <v>0</v>
      </c>
      <c r="AH213" s="4">
        <f>①健診機関作成分!BD220</f>
        <v>0</v>
      </c>
      <c r="AI213">
        <f>①健診機関作成分!BE220</f>
        <v>0</v>
      </c>
      <c r="AJ213">
        <f>①健診機関作成分!BF220</f>
        <v>0</v>
      </c>
      <c r="AK213" s="5">
        <f>①健診機関作成分!BG220</f>
        <v>0</v>
      </c>
      <c r="AL213" s="4">
        <f>①健診機関作成分!BH220</f>
        <v>0</v>
      </c>
      <c r="AM213" t="str">
        <f>ASC(①健診機関作成分!BI220)</f>
        <v/>
      </c>
      <c r="AN213" t="str">
        <f>ASC(①健診機関作成分!BJ220)</f>
        <v/>
      </c>
      <c r="AO213" t="str">
        <f>ASC(①健診機関作成分!BK220)</f>
        <v/>
      </c>
      <c r="AP213">
        <f>①健診機関作成分!BL220</f>
        <v>0</v>
      </c>
      <c r="AQ213" s="4">
        <f>①健診機関作成分!BM220</f>
        <v>0</v>
      </c>
      <c r="AR213">
        <f>①健診機関作成分!BN220</f>
        <v>0</v>
      </c>
      <c r="AS213" t="str">
        <f>ASC(①健診機関作成分!BO220)</f>
        <v/>
      </c>
      <c r="AT213">
        <f>①健診機関作成分!BP220</f>
        <v>0</v>
      </c>
      <c r="AU213">
        <f>①健診機関作成分!BQ220</f>
        <v>0</v>
      </c>
      <c r="AV213">
        <f>①健診機関作成分!BR220</f>
        <v>0</v>
      </c>
      <c r="AW213">
        <f>①健診機関作成分!BS220</f>
        <v>0</v>
      </c>
      <c r="AX213">
        <f>①健診機関作成分!BT220</f>
        <v>2</v>
      </c>
      <c r="AY213">
        <f>①健診機関作成分!BU220</f>
        <v>0</v>
      </c>
      <c r="AZ213">
        <f>①健診機関作成分!BV220</f>
        <v>2</v>
      </c>
      <c r="BA213">
        <f>①健診機関作成分!BW220</f>
        <v>0</v>
      </c>
      <c r="BB213">
        <f>①健診機関作成分!BX220</f>
        <v>2</v>
      </c>
      <c r="BC213">
        <f>①健診機関作成分!BY220</f>
        <v>0</v>
      </c>
      <c r="BD213">
        <f>①健診機関作成分!BZ220</f>
        <v>0</v>
      </c>
      <c r="BE213">
        <f>①健診機関作成分!CA220</f>
        <v>0</v>
      </c>
      <c r="BF213">
        <f>①健診機関作成分!CB220</f>
        <v>0</v>
      </c>
      <c r="BG213">
        <f>①健診機関作成分!CC220</f>
        <v>0</v>
      </c>
      <c r="BH213">
        <f>①健診機関作成分!CD220</f>
        <v>0</v>
      </c>
      <c r="BI213">
        <f>①健診機関作成分!CE220</f>
        <v>0</v>
      </c>
      <c r="BJ213">
        <f>①健診機関作成分!CF220</f>
        <v>0</v>
      </c>
      <c r="BK213">
        <f>①健診機関作成分!CG220</f>
        <v>0</v>
      </c>
      <c r="BL213">
        <f>①健診機関作成分!CH220</f>
        <v>0</v>
      </c>
      <c r="BM213">
        <f>①健診機関作成分!CI220</f>
        <v>0</v>
      </c>
      <c r="BN213">
        <f>①健診機関作成分!CJ220</f>
        <v>0</v>
      </c>
      <c r="BO213">
        <f>①健診機関作成分!CK220</f>
        <v>0</v>
      </c>
      <c r="BP213">
        <f>①健診機関作成分!CL220</f>
        <v>0</v>
      </c>
      <c r="BQ213">
        <f>①健診機関作成分!CM220</f>
        <v>0</v>
      </c>
      <c r="BR213">
        <f>①健診機関作成分!CN220</f>
        <v>0</v>
      </c>
      <c r="BS213">
        <f>①健診機関作成分!CO220</f>
        <v>0</v>
      </c>
      <c r="BT213">
        <f>①健診機関作成分!CP220</f>
        <v>0</v>
      </c>
      <c r="BU213">
        <f>①健診機関作成分!CQ220</f>
        <v>0</v>
      </c>
      <c r="BV213">
        <f>①健診機関作成分!CR220</f>
        <v>0</v>
      </c>
      <c r="BW213">
        <f>①健診機関作成分!CS220</f>
        <v>0</v>
      </c>
      <c r="BX213">
        <f>①健診機関作成分!CT220</f>
        <v>0</v>
      </c>
      <c r="BY213">
        <f>①健診機関作成分!CU220</f>
        <v>0</v>
      </c>
      <c r="BZ213">
        <f>①健診機関作成分!CV220</f>
        <v>0</v>
      </c>
      <c r="CA213">
        <f>①健診機関作成分!AZ220</f>
        <v>0</v>
      </c>
      <c r="CB213">
        <f>①健診機関作成分!AM220</f>
        <v>0</v>
      </c>
    </row>
    <row r="214" spans="2:80" x14ac:dyDescent="0.2">
      <c r="B214">
        <f>①健診機関作成分!F221</f>
        <v>0</v>
      </c>
      <c r="C214">
        <f>①健診機関作成分!G221</f>
        <v>0</v>
      </c>
      <c r="D214">
        <f>①健診機関作成分!L221</f>
        <v>0</v>
      </c>
      <c r="G214" s="1" t="str">
        <f>FIND(TEXT(①健診機関作成分!N221,"G"),"GKMTSHR")&amp;TEXT(①健診機関作成分!N221,"EEMMDD")</f>
        <v>3330100</v>
      </c>
      <c r="H214" s="2">
        <f>①健診機関作成分!M221</f>
        <v>0</v>
      </c>
      <c r="I214">
        <f>①健診機関作成分!C221</f>
        <v>0</v>
      </c>
      <c r="J214" s="1">
        <f>①健診機関作成分!E221</f>
        <v>0</v>
      </c>
      <c r="K214" s="4">
        <f>①健診機関作成分!AE221</f>
        <v>0</v>
      </c>
      <c r="L214" s="4">
        <f>①健診機関作成分!AF221</f>
        <v>0</v>
      </c>
      <c r="M214" s="4">
        <f>①健診機関作成分!AG221</f>
        <v>0</v>
      </c>
      <c r="N214" s="4">
        <f>①健診機関作成分!AH221</f>
        <v>0</v>
      </c>
      <c r="O214">
        <f>①健診機関作成分!AI221+IF(①健診機関作成分!AI221=2,-1,1)</f>
        <v>1</v>
      </c>
      <c r="P214" s="3">
        <f>①健診機関作成分!AJ221</f>
        <v>0</v>
      </c>
      <c r="Q214" s="3">
        <f>①健診機関作成分!AK221</f>
        <v>0</v>
      </c>
      <c r="R214" s="5">
        <f>①健診機関作成分!AN221</f>
        <v>0</v>
      </c>
      <c r="S214" s="5">
        <f>①健診機関作成分!AO221</f>
        <v>0</v>
      </c>
      <c r="T214">
        <f>①健診機関作成分!AP221</f>
        <v>0</v>
      </c>
      <c r="U214" s="3">
        <f>①健診機関作成分!AL221</f>
        <v>0</v>
      </c>
      <c r="V214" s="5">
        <f>①健診機関作成分!AQ221</f>
        <v>0</v>
      </c>
      <c r="W214" s="5">
        <f>①健診機関作成分!AR221</f>
        <v>0</v>
      </c>
      <c r="X214" s="4">
        <f>①健診機関作成分!AS221</f>
        <v>0</v>
      </c>
      <c r="Y214" s="5">
        <f>①健診機関作成分!AT221</f>
        <v>0</v>
      </c>
      <c r="Z214" s="5">
        <f>①健診機関作成分!AU221</f>
        <v>0</v>
      </c>
      <c r="AA214">
        <f>①健診機関作成分!AV221</f>
        <v>0</v>
      </c>
      <c r="AB214" t="str">
        <f>①健診機関作成分!AW221</f>
        <v/>
      </c>
      <c r="AC214" t="str">
        <f>ASC(①健診機関作成分!AX221)</f>
        <v/>
      </c>
      <c r="AD214" t="str">
        <f>ASC(①健診機関作成分!AY221)</f>
        <v/>
      </c>
      <c r="AE214" s="5">
        <f>①健診機関作成分!BA221</f>
        <v>0</v>
      </c>
      <c r="AF214" s="5">
        <f>①健診機関作成分!BB221</f>
        <v>0</v>
      </c>
      <c r="AG214" s="4">
        <f>①健診機関作成分!BC221</f>
        <v>0</v>
      </c>
      <c r="AH214" s="4">
        <f>①健診機関作成分!BD221</f>
        <v>0</v>
      </c>
      <c r="AI214">
        <f>①健診機関作成分!BE221</f>
        <v>0</v>
      </c>
      <c r="AJ214">
        <f>①健診機関作成分!BF221</f>
        <v>0</v>
      </c>
      <c r="AK214" s="5">
        <f>①健診機関作成分!BG221</f>
        <v>0</v>
      </c>
      <c r="AL214" s="4">
        <f>①健診機関作成分!BH221</f>
        <v>0</v>
      </c>
      <c r="AM214" t="str">
        <f>ASC(①健診機関作成分!BI221)</f>
        <v/>
      </c>
      <c r="AN214" t="str">
        <f>ASC(①健診機関作成分!BJ221)</f>
        <v/>
      </c>
      <c r="AO214" t="str">
        <f>ASC(①健診機関作成分!BK221)</f>
        <v/>
      </c>
      <c r="AP214">
        <f>①健診機関作成分!BL221</f>
        <v>0</v>
      </c>
      <c r="AQ214" s="4">
        <f>①健診機関作成分!BM221</f>
        <v>0</v>
      </c>
      <c r="AR214">
        <f>①健診機関作成分!BN221</f>
        <v>0</v>
      </c>
      <c r="AS214" t="str">
        <f>ASC(①健診機関作成分!BO221)</f>
        <v/>
      </c>
      <c r="AT214">
        <f>①健診機関作成分!BP221</f>
        <v>0</v>
      </c>
      <c r="AU214">
        <f>①健診機関作成分!BQ221</f>
        <v>0</v>
      </c>
      <c r="AV214">
        <f>①健診機関作成分!BR221</f>
        <v>0</v>
      </c>
      <c r="AW214">
        <f>①健診機関作成分!BS221</f>
        <v>0</v>
      </c>
      <c r="AX214">
        <f>①健診機関作成分!BT221</f>
        <v>2</v>
      </c>
      <c r="AY214">
        <f>①健診機関作成分!BU221</f>
        <v>0</v>
      </c>
      <c r="AZ214">
        <f>①健診機関作成分!BV221</f>
        <v>2</v>
      </c>
      <c r="BA214">
        <f>①健診機関作成分!BW221</f>
        <v>0</v>
      </c>
      <c r="BB214">
        <f>①健診機関作成分!BX221</f>
        <v>2</v>
      </c>
      <c r="BC214">
        <f>①健診機関作成分!BY221</f>
        <v>0</v>
      </c>
      <c r="BD214">
        <f>①健診機関作成分!BZ221</f>
        <v>0</v>
      </c>
      <c r="BE214">
        <f>①健診機関作成分!CA221</f>
        <v>0</v>
      </c>
      <c r="BF214">
        <f>①健診機関作成分!CB221</f>
        <v>0</v>
      </c>
      <c r="BG214">
        <f>①健診機関作成分!CC221</f>
        <v>0</v>
      </c>
      <c r="BH214">
        <f>①健診機関作成分!CD221</f>
        <v>0</v>
      </c>
      <c r="BI214">
        <f>①健診機関作成分!CE221</f>
        <v>0</v>
      </c>
      <c r="BJ214">
        <f>①健診機関作成分!CF221</f>
        <v>0</v>
      </c>
      <c r="BK214">
        <f>①健診機関作成分!CG221</f>
        <v>0</v>
      </c>
      <c r="BL214">
        <f>①健診機関作成分!CH221</f>
        <v>0</v>
      </c>
      <c r="BM214">
        <f>①健診機関作成分!CI221</f>
        <v>0</v>
      </c>
      <c r="BN214">
        <f>①健診機関作成分!CJ221</f>
        <v>0</v>
      </c>
      <c r="BO214">
        <f>①健診機関作成分!CK221</f>
        <v>0</v>
      </c>
      <c r="BP214">
        <f>①健診機関作成分!CL221</f>
        <v>0</v>
      </c>
      <c r="BQ214">
        <f>①健診機関作成分!CM221</f>
        <v>0</v>
      </c>
      <c r="BR214">
        <f>①健診機関作成分!CN221</f>
        <v>0</v>
      </c>
      <c r="BS214">
        <f>①健診機関作成分!CO221</f>
        <v>0</v>
      </c>
      <c r="BT214">
        <f>①健診機関作成分!CP221</f>
        <v>0</v>
      </c>
      <c r="BU214">
        <f>①健診機関作成分!CQ221</f>
        <v>0</v>
      </c>
      <c r="BV214">
        <f>①健診機関作成分!CR221</f>
        <v>0</v>
      </c>
      <c r="BW214">
        <f>①健診機関作成分!CS221</f>
        <v>0</v>
      </c>
      <c r="BX214">
        <f>①健診機関作成分!CT221</f>
        <v>0</v>
      </c>
      <c r="BY214">
        <f>①健診機関作成分!CU221</f>
        <v>0</v>
      </c>
      <c r="BZ214">
        <f>①健診機関作成分!CV221</f>
        <v>0</v>
      </c>
      <c r="CA214">
        <f>①健診機関作成分!AZ221</f>
        <v>0</v>
      </c>
      <c r="CB214">
        <f>①健診機関作成分!AM221</f>
        <v>0</v>
      </c>
    </row>
    <row r="215" spans="2:80" x14ac:dyDescent="0.2">
      <c r="B215">
        <f>①健診機関作成分!F222</f>
        <v>0</v>
      </c>
      <c r="C215">
        <f>①健診機関作成分!G222</f>
        <v>0</v>
      </c>
      <c r="D215">
        <f>①健診機関作成分!L222</f>
        <v>0</v>
      </c>
      <c r="G215" s="1" t="str">
        <f>FIND(TEXT(①健診機関作成分!N222,"G"),"GKMTSHR")&amp;TEXT(①健診機関作成分!N222,"EEMMDD")</f>
        <v>3330100</v>
      </c>
      <c r="H215" s="2">
        <f>①健診機関作成分!M222</f>
        <v>0</v>
      </c>
      <c r="I215">
        <f>①健診機関作成分!C222</f>
        <v>0</v>
      </c>
      <c r="J215" s="1">
        <f>①健診機関作成分!E222</f>
        <v>0</v>
      </c>
      <c r="K215" s="4">
        <f>①健診機関作成分!AE222</f>
        <v>0</v>
      </c>
      <c r="L215" s="4">
        <f>①健診機関作成分!AF222</f>
        <v>0</v>
      </c>
      <c r="M215" s="4">
        <f>①健診機関作成分!AG222</f>
        <v>0</v>
      </c>
      <c r="N215" s="4">
        <f>①健診機関作成分!AH222</f>
        <v>0</v>
      </c>
      <c r="O215">
        <f>①健診機関作成分!AI222+IF(①健診機関作成分!AI222=2,-1,1)</f>
        <v>1</v>
      </c>
      <c r="P215" s="3">
        <f>①健診機関作成分!AJ222</f>
        <v>0</v>
      </c>
      <c r="Q215" s="3">
        <f>①健診機関作成分!AK222</f>
        <v>0</v>
      </c>
      <c r="R215" s="5">
        <f>①健診機関作成分!AN222</f>
        <v>0</v>
      </c>
      <c r="S215" s="5">
        <f>①健診機関作成分!AO222</f>
        <v>0</v>
      </c>
      <c r="T215">
        <f>①健診機関作成分!AP222</f>
        <v>0</v>
      </c>
      <c r="U215" s="3">
        <f>①健診機関作成分!AL222</f>
        <v>0</v>
      </c>
      <c r="V215" s="5">
        <f>①健診機関作成分!AQ222</f>
        <v>0</v>
      </c>
      <c r="W215" s="5">
        <f>①健診機関作成分!AR222</f>
        <v>0</v>
      </c>
      <c r="X215" s="4">
        <f>①健診機関作成分!AS222</f>
        <v>0</v>
      </c>
      <c r="Y215" s="5">
        <f>①健診機関作成分!AT222</f>
        <v>0</v>
      </c>
      <c r="Z215" s="5">
        <f>①健診機関作成分!AU222</f>
        <v>0</v>
      </c>
      <c r="AA215">
        <f>①健診機関作成分!AV222</f>
        <v>0</v>
      </c>
      <c r="AB215" t="str">
        <f>①健診機関作成分!AW222</f>
        <v/>
      </c>
      <c r="AC215" t="str">
        <f>ASC(①健診機関作成分!AX222)</f>
        <v/>
      </c>
      <c r="AD215" t="str">
        <f>ASC(①健診機関作成分!AY222)</f>
        <v/>
      </c>
      <c r="AE215" s="5">
        <f>①健診機関作成分!BA222</f>
        <v>0</v>
      </c>
      <c r="AF215" s="5">
        <f>①健診機関作成分!BB222</f>
        <v>0</v>
      </c>
      <c r="AG215" s="4">
        <f>①健診機関作成分!BC222</f>
        <v>0</v>
      </c>
      <c r="AH215" s="4">
        <f>①健診機関作成分!BD222</f>
        <v>0</v>
      </c>
      <c r="AI215">
        <f>①健診機関作成分!BE222</f>
        <v>0</v>
      </c>
      <c r="AJ215">
        <f>①健診機関作成分!BF222</f>
        <v>0</v>
      </c>
      <c r="AK215" s="5">
        <f>①健診機関作成分!BG222</f>
        <v>0</v>
      </c>
      <c r="AL215" s="4">
        <f>①健診機関作成分!BH222</f>
        <v>0</v>
      </c>
      <c r="AM215" t="str">
        <f>ASC(①健診機関作成分!BI222)</f>
        <v/>
      </c>
      <c r="AN215" t="str">
        <f>ASC(①健診機関作成分!BJ222)</f>
        <v/>
      </c>
      <c r="AO215" t="str">
        <f>ASC(①健診機関作成分!BK222)</f>
        <v/>
      </c>
      <c r="AP215">
        <f>①健診機関作成分!BL222</f>
        <v>0</v>
      </c>
      <c r="AQ215" s="4">
        <f>①健診機関作成分!BM222</f>
        <v>0</v>
      </c>
      <c r="AR215">
        <f>①健診機関作成分!BN222</f>
        <v>0</v>
      </c>
      <c r="AS215" t="str">
        <f>ASC(①健診機関作成分!BO222)</f>
        <v/>
      </c>
      <c r="AT215">
        <f>①健診機関作成分!BP222</f>
        <v>0</v>
      </c>
      <c r="AU215">
        <f>①健診機関作成分!BQ222</f>
        <v>0</v>
      </c>
      <c r="AV215">
        <f>①健診機関作成分!BR222</f>
        <v>0</v>
      </c>
      <c r="AW215">
        <f>①健診機関作成分!BS222</f>
        <v>0</v>
      </c>
      <c r="AX215">
        <f>①健診機関作成分!BT222</f>
        <v>2</v>
      </c>
      <c r="AY215">
        <f>①健診機関作成分!BU222</f>
        <v>0</v>
      </c>
      <c r="AZ215">
        <f>①健診機関作成分!BV222</f>
        <v>2</v>
      </c>
      <c r="BA215">
        <f>①健診機関作成分!BW222</f>
        <v>0</v>
      </c>
      <c r="BB215">
        <f>①健診機関作成分!BX222</f>
        <v>2</v>
      </c>
      <c r="BC215">
        <f>①健診機関作成分!BY222</f>
        <v>0</v>
      </c>
      <c r="BD215">
        <f>①健診機関作成分!BZ222</f>
        <v>0</v>
      </c>
      <c r="BE215">
        <f>①健診機関作成分!CA222</f>
        <v>0</v>
      </c>
      <c r="BF215">
        <f>①健診機関作成分!CB222</f>
        <v>0</v>
      </c>
      <c r="BG215">
        <f>①健診機関作成分!CC222</f>
        <v>0</v>
      </c>
      <c r="BH215">
        <f>①健診機関作成分!CD222</f>
        <v>0</v>
      </c>
      <c r="BI215">
        <f>①健診機関作成分!CE222</f>
        <v>0</v>
      </c>
      <c r="BJ215">
        <f>①健診機関作成分!CF222</f>
        <v>0</v>
      </c>
      <c r="BK215">
        <f>①健診機関作成分!CG222</f>
        <v>0</v>
      </c>
      <c r="BL215">
        <f>①健診機関作成分!CH222</f>
        <v>0</v>
      </c>
      <c r="BM215">
        <f>①健診機関作成分!CI222</f>
        <v>0</v>
      </c>
      <c r="BN215">
        <f>①健診機関作成分!CJ222</f>
        <v>0</v>
      </c>
      <c r="BO215">
        <f>①健診機関作成分!CK222</f>
        <v>0</v>
      </c>
      <c r="BP215">
        <f>①健診機関作成分!CL222</f>
        <v>0</v>
      </c>
      <c r="BQ215">
        <f>①健診機関作成分!CM222</f>
        <v>0</v>
      </c>
      <c r="BR215">
        <f>①健診機関作成分!CN222</f>
        <v>0</v>
      </c>
      <c r="BS215">
        <f>①健診機関作成分!CO222</f>
        <v>0</v>
      </c>
      <c r="BT215">
        <f>①健診機関作成分!CP222</f>
        <v>0</v>
      </c>
      <c r="BU215">
        <f>①健診機関作成分!CQ222</f>
        <v>0</v>
      </c>
      <c r="BV215">
        <f>①健診機関作成分!CR222</f>
        <v>0</v>
      </c>
      <c r="BW215">
        <f>①健診機関作成分!CS222</f>
        <v>0</v>
      </c>
      <c r="BX215">
        <f>①健診機関作成分!CT222</f>
        <v>0</v>
      </c>
      <c r="BY215">
        <f>①健診機関作成分!CU222</f>
        <v>0</v>
      </c>
      <c r="BZ215">
        <f>①健診機関作成分!CV222</f>
        <v>0</v>
      </c>
      <c r="CA215">
        <f>①健診機関作成分!AZ222</f>
        <v>0</v>
      </c>
      <c r="CB215">
        <f>①健診機関作成分!AM222</f>
        <v>0</v>
      </c>
    </row>
    <row r="216" spans="2:80" x14ac:dyDescent="0.2">
      <c r="B216">
        <f>①健診機関作成分!F223</f>
        <v>0</v>
      </c>
      <c r="C216">
        <f>①健診機関作成分!G223</f>
        <v>0</v>
      </c>
      <c r="D216">
        <f>①健診機関作成分!L223</f>
        <v>0</v>
      </c>
      <c r="G216" s="1" t="str">
        <f>FIND(TEXT(①健診機関作成分!N223,"G"),"GKMTSHR")&amp;TEXT(①健診機関作成分!N223,"EEMMDD")</f>
        <v>3330100</v>
      </c>
      <c r="H216" s="2">
        <f>①健診機関作成分!M223</f>
        <v>0</v>
      </c>
      <c r="I216">
        <f>①健診機関作成分!C223</f>
        <v>0</v>
      </c>
      <c r="J216" s="1">
        <f>①健診機関作成分!E223</f>
        <v>0</v>
      </c>
      <c r="K216" s="4">
        <f>①健診機関作成分!AE223</f>
        <v>0</v>
      </c>
      <c r="L216" s="4">
        <f>①健診機関作成分!AF223</f>
        <v>0</v>
      </c>
      <c r="M216" s="4">
        <f>①健診機関作成分!AG223</f>
        <v>0</v>
      </c>
      <c r="N216" s="4">
        <f>①健診機関作成分!AH223</f>
        <v>0</v>
      </c>
      <c r="O216">
        <f>①健診機関作成分!AI223+IF(①健診機関作成分!AI223=2,-1,1)</f>
        <v>1</v>
      </c>
      <c r="P216" s="3">
        <f>①健診機関作成分!AJ223</f>
        <v>0</v>
      </c>
      <c r="Q216" s="3">
        <f>①健診機関作成分!AK223</f>
        <v>0</v>
      </c>
      <c r="R216" s="5">
        <f>①健診機関作成分!AN223</f>
        <v>0</v>
      </c>
      <c r="S216" s="5">
        <f>①健診機関作成分!AO223</f>
        <v>0</v>
      </c>
      <c r="T216">
        <f>①健診機関作成分!AP223</f>
        <v>0</v>
      </c>
      <c r="U216" s="3">
        <f>①健診機関作成分!AL223</f>
        <v>0</v>
      </c>
      <c r="V216" s="5">
        <f>①健診機関作成分!AQ223</f>
        <v>0</v>
      </c>
      <c r="W216" s="5">
        <f>①健診機関作成分!AR223</f>
        <v>0</v>
      </c>
      <c r="X216" s="4">
        <f>①健診機関作成分!AS223</f>
        <v>0</v>
      </c>
      <c r="Y216" s="5">
        <f>①健診機関作成分!AT223</f>
        <v>0</v>
      </c>
      <c r="Z216" s="5">
        <f>①健診機関作成分!AU223</f>
        <v>0</v>
      </c>
      <c r="AA216">
        <f>①健診機関作成分!AV223</f>
        <v>0</v>
      </c>
      <c r="AB216" t="str">
        <f>①健診機関作成分!AW223</f>
        <v/>
      </c>
      <c r="AC216" t="str">
        <f>ASC(①健診機関作成分!AX223)</f>
        <v/>
      </c>
      <c r="AD216" t="str">
        <f>ASC(①健診機関作成分!AY223)</f>
        <v/>
      </c>
      <c r="AE216" s="5">
        <f>①健診機関作成分!BA223</f>
        <v>0</v>
      </c>
      <c r="AF216" s="5">
        <f>①健診機関作成分!BB223</f>
        <v>0</v>
      </c>
      <c r="AG216" s="4">
        <f>①健診機関作成分!BC223</f>
        <v>0</v>
      </c>
      <c r="AH216" s="4">
        <f>①健診機関作成分!BD223</f>
        <v>0</v>
      </c>
      <c r="AI216">
        <f>①健診機関作成分!BE223</f>
        <v>0</v>
      </c>
      <c r="AJ216">
        <f>①健診機関作成分!BF223</f>
        <v>0</v>
      </c>
      <c r="AK216" s="5">
        <f>①健診機関作成分!BG223</f>
        <v>0</v>
      </c>
      <c r="AL216" s="4">
        <f>①健診機関作成分!BH223</f>
        <v>0</v>
      </c>
      <c r="AM216" t="str">
        <f>ASC(①健診機関作成分!BI223)</f>
        <v/>
      </c>
      <c r="AN216" t="str">
        <f>ASC(①健診機関作成分!BJ223)</f>
        <v/>
      </c>
      <c r="AO216" t="str">
        <f>ASC(①健診機関作成分!BK223)</f>
        <v/>
      </c>
      <c r="AP216">
        <f>①健診機関作成分!BL223</f>
        <v>0</v>
      </c>
      <c r="AQ216" s="4">
        <f>①健診機関作成分!BM223</f>
        <v>0</v>
      </c>
      <c r="AR216">
        <f>①健診機関作成分!BN223</f>
        <v>0</v>
      </c>
      <c r="AS216" t="str">
        <f>ASC(①健診機関作成分!BO223)</f>
        <v/>
      </c>
      <c r="AT216">
        <f>①健診機関作成分!BP223</f>
        <v>0</v>
      </c>
      <c r="AU216">
        <f>①健診機関作成分!BQ223</f>
        <v>0</v>
      </c>
      <c r="AV216">
        <f>①健診機関作成分!BR223</f>
        <v>0</v>
      </c>
      <c r="AW216">
        <f>①健診機関作成分!BS223</f>
        <v>0</v>
      </c>
      <c r="AX216">
        <f>①健診機関作成分!BT223</f>
        <v>2</v>
      </c>
      <c r="AY216">
        <f>①健診機関作成分!BU223</f>
        <v>0</v>
      </c>
      <c r="AZ216">
        <f>①健診機関作成分!BV223</f>
        <v>2</v>
      </c>
      <c r="BA216">
        <f>①健診機関作成分!BW223</f>
        <v>0</v>
      </c>
      <c r="BB216">
        <f>①健診機関作成分!BX223</f>
        <v>2</v>
      </c>
      <c r="BC216">
        <f>①健診機関作成分!BY223</f>
        <v>0</v>
      </c>
      <c r="BD216">
        <f>①健診機関作成分!BZ223</f>
        <v>0</v>
      </c>
      <c r="BE216">
        <f>①健診機関作成分!CA223</f>
        <v>0</v>
      </c>
      <c r="BF216">
        <f>①健診機関作成分!CB223</f>
        <v>0</v>
      </c>
      <c r="BG216">
        <f>①健診機関作成分!CC223</f>
        <v>0</v>
      </c>
      <c r="BH216">
        <f>①健診機関作成分!CD223</f>
        <v>0</v>
      </c>
      <c r="BI216">
        <f>①健診機関作成分!CE223</f>
        <v>0</v>
      </c>
      <c r="BJ216">
        <f>①健診機関作成分!CF223</f>
        <v>0</v>
      </c>
      <c r="BK216">
        <f>①健診機関作成分!CG223</f>
        <v>0</v>
      </c>
      <c r="BL216">
        <f>①健診機関作成分!CH223</f>
        <v>0</v>
      </c>
      <c r="BM216">
        <f>①健診機関作成分!CI223</f>
        <v>0</v>
      </c>
      <c r="BN216">
        <f>①健診機関作成分!CJ223</f>
        <v>0</v>
      </c>
      <c r="BO216">
        <f>①健診機関作成分!CK223</f>
        <v>0</v>
      </c>
      <c r="BP216">
        <f>①健診機関作成分!CL223</f>
        <v>0</v>
      </c>
      <c r="BQ216">
        <f>①健診機関作成分!CM223</f>
        <v>0</v>
      </c>
      <c r="BR216">
        <f>①健診機関作成分!CN223</f>
        <v>0</v>
      </c>
      <c r="BS216">
        <f>①健診機関作成分!CO223</f>
        <v>0</v>
      </c>
      <c r="BT216">
        <f>①健診機関作成分!CP223</f>
        <v>0</v>
      </c>
      <c r="BU216">
        <f>①健診機関作成分!CQ223</f>
        <v>0</v>
      </c>
      <c r="BV216">
        <f>①健診機関作成分!CR223</f>
        <v>0</v>
      </c>
      <c r="BW216">
        <f>①健診機関作成分!CS223</f>
        <v>0</v>
      </c>
      <c r="BX216">
        <f>①健診機関作成分!CT223</f>
        <v>0</v>
      </c>
      <c r="BY216">
        <f>①健診機関作成分!CU223</f>
        <v>0</v>
      </c>
      <c r="BZ216">
        <f>①健診機関作成分!CV223</f>
        <v>0</v>
      </c>
      <c r="CA216">
        <f>①健診機関作成分!AZ223</f>
        <v>0</v>
      </c>
      <c r="CB216">
        <f>①健診機関作成分!AM223</f>
        <v>0</v>
      </c>
    </row>
    <row r="217" spans="2:80" x14ac:dyDescent="0.2">
      <c r="B217">
        <f>①健診機関作成分!F224</f>
        <v>0</v>
      </c>
      <c r="C217">
        <f>①健診機関作成分!G224</f>
        <v>0</v>
      </c>
      <c r="D217">
        <f>①健診機関作成分!L224</f>
        <v>0</v>
      </c>
      <c r="G217" s="1" t="str">
        <f>FIND(TEXT(①健診機関作成分!N224,"G"),"GKMTSHR")&amp;TEXT(①健診機関作成分!N224,"EEMMDD")</f>
        <v>3330100</v>
      </c>
      <c r="H217" s="2">
        <f>①健診機関作成分!M224</f>
        <v>0</v>
      </c>
      <c r="I217">
        <f>①健診機関作成分!C224</f>
        <v>0</v>
      </c>
      <c r="J217" s="1">
        <f>①健診機関作成分!E224</f>
        <v>0</v>
      </c>
      <c r="K217" s="4">
        <f>①健診機関作成分!AE224</f>
        <v>0</v>
      </c>
      <c r="L217" s="4">
        <f>①健診機関作成分!AF224</f>
        <v>0</v>
      </c>
      <c r="M217" s="4">
        <f>①健診機関作成分!AG224</f>
        <v>0</v>
      </c>
      <c r="N217" s="4">
        <f>①健診機関作成分!AH224</f>
        <v>0</v>
      </c>
      <c r="O217">
        <f>①健診機関作成分!AI224+IF(①健診機関作成分!AI224=2,-1,1)</f>
        <v>1</v>
      </c>
      <c r="P217" s="3">
        <f>①健診機関作成分!AJ224</f>
        <v>0</v>
      </c>
      <c r="Q217" s="3">
        <f>①健診機関作成分!AK224</f>
        <v>0</v>
      </c>
      <c r="R217" s="5">
        <f>①健診機関作成分!AN224</f>
        <v>0</v>
      </c>
      <c r="S217" s="5">
        <f>①健診機関作成分!AO224</f>
        <v>0</v>
      </c>
      <c r="T217">
        <f>①健診機関作成分!AP224</f>
        <v>0</v>
      </c>
      <c r="U217" s="3">
        <f>①健診機関作成分!AL224</f>
        <v>0</v>
      </c>
      <c r="V217" s="5">
        <f>①健診機関作成分!AQ224</f>
        <v>0</v>
      </c>
      <c r="W217" s="5">
        <f>①健診機関作成分!AR224</f>
        <v>0</v>
      </c>
      <c r="X217" s="4">
        <f>①健診機関作成分!AS224</f>
        <v>0</v>
      </c>
      <c r="Y217" s="5">
        <f>①健診機関作成分!AT224</f>
        <v>0</v>
      </c>
      <c r="Z217" s="5">
        <f>①健診機関作成分!AU224</f>
        <v>0</v>
      </c>
      <c r="AA217">
        <f>①健診機関作成分!AV224</f>
        <v>0</v>
      </c>
      <c r="AB217" t="str">
        <f>①健診機関作成分!AW224</f>
        <v/>
      </c>
      <c r="AC217" t="str">
        <f>ASC(①健診機関作成分!AX224)</f>
        <v/>
      </c>
      <c r="AD217" t="str">
        <f>ASC(①健診機関作成分!AY224)</f>
        <v/>
      </c>
      <c r="AE217" s="5">
        <f>①健診機関作成分!BA224</f>
        <v>0</v>
      </c>
      <c r="AF217" s="5">
        <f>①健診機関作成分!BB224</f>
        <v>0</v>
      </c>
      <c r="AG217" s="4">
        <f>①健診機関作成分!BC224</f>
        <v>0</v>
      </c>
      <c r="AH217" s="4">
        <f>①健診機関作成分!BD224</f>
        <v>0</v>
      </c>
      <c r="AI217">
        <f>①健診機関作成分!BE224</f>
        <v>0</v>
      </c>
      <c r="AJ217">
        <f>①健診機関作成分!BF224</f>
        <v>0</v>
      </c>
      <c r="AK217" s="5">
        <f>①健診機関作成分!BG224</f>
        <v>0</v>
      </c>
      <c r="AL217" s="4">
        <f>①健診機関作成分!BH224</f>
        <v>0</v>
      </c>
      <c r="AM217" t="str">
        <f>ASC(①健診機関作成分!BI224)</f>
        <v/>
      </c>
      <c r="AN217" t="str">
        <f>ASC(①健診機関作成分!BJ224)</f>
        <v/>
      </c>
      <c r="AO217" t="str">
        <f>ASC(①健診機関作成分!BK224)</f>
        <v/>
      </c>
      <c r="AP217">
        <f>①健診機関作成分!BL224</f>
        <v>0</v>
      </c>
      <c r="AQ217" s="4">
        <f>①健診機関作成分!BM224</f>
        <v>0</v>
      </c>
      <c r="AR217">
        <f>①健診機関作成分!BN224</f>
        <v>0</v>
      </c>
      <c r="AS217" t="str">
        <f>ASC(①健診機関作成分!BO224)</f>
        <v/>
      </c>
      <c r="AT217">
        <f>①健診機関作成分!BP224</f>
        <v>0</v>
      </c>
      <c r="AU217">
        <f>①健診機関作成分!BQ224</f>
        <v>0</v>
      </c>
      <c r="AV217">
        <f>①健診機関作成分!BR224</f>
        <v>0</v>
      </c>
      <c r="AW217">
        <f>①健診機関作成分!BS224</f>
        <v>0</v>
      </c>
      <c r="AX217">
        <f>①健診機関作成分!BT224</f>
        <v>2</v>
      </c>
      <c r="AY217">
        <f>①健診機関作成分!BU224</f>
        <v>0</v>
      </c>
      <c r="AZ217">
        <f>①健診機関作成分!BV224</f>
        <v>2</v>
      </c>
      <c r="BA217">
        <f>①健診機関作成分!BW224</f>
        <v>0</v>
      </c>
      <c r="BB217">
        <f>①健診機関作成分!BX224</f>
        <v>2</v>
      </c>
      <c r="BC217">
        <f>①健診機関作成分!BY224</f>
        <v>0</v>
      </c>
      <c r="BD217">
        <f>①健診機関作成分!BZ224</f>
        <v>0</v>
      </c>
      <c r="BE217">
        <f>①健診機関作成分!CA224</f>
        <v>0</v>
      </c>
      <c r="BF217">
        <f>①健診機関作成分!CB224</f>
        <v>0</v>
      </c>
      <c r="BG217">
        <f>①健診機関作成分!CC224</f>
        <v>0</v>
      </c>
      <c r="BH217">
        <f>①健診機関作成分!CD224</f>
        <v>0</v>
      </c>
      <c r="BI217">
        <f>①健診機関作成分!CE224</f>
        <v>0</v>
      </c>
      <c r="BJ217">
        <f>①健診機関作成分!CF224</f>
        <v>0</v>
      </c>
      <c r="BK217">
        <f>①健診機関作成分!CG224</f>
        <v>0</v>
      </c>
      <c r="BL217">
        <f>①健診機関作成分!CH224</f>
        <v>0</v>
      </c>
      <c r="BM217">
        <f>①健診機関作成分!CI224</f>
        <v>0</v>
      </c>
      <c r="BN217">
        <f>①健診機関作成分!CJ224</f>
        <v>0</v>
      </c>
      <c r="BO217">
        <f>①健診機関作成分!CK224</f>
        <v>0</v>
      </c>
      <c r="BP217">
        <f>①健診機関作成分!CL224</f>
        <v>0</v>
      </c>
      <c r="BQ217">
        <f>①健診機関作成分!CM224</f>
        <v>0</v>
      </c>
      <c r="BR217">
        <f>①健診機関作成分!CN224</f>
        <v>0</v>
      </c>
      <c r="BS217">
        <f>①健診機関作成分!CO224</f>
        <v>0</v>
      </c>
      <c r="BT217">
        <f>①健診機関作成分!CP224</f>
        <v>0</v>
      </c>
      <c r="BU217">
        <f>①健診機関作成分!CQ224</f>
        <v>0</v>
      </c>
      <c r="BV217">
        <f>①健診機関作成分!CR224</f>
        <v>0</v>
      </c>
      <c r="BW217">
        <f>①健診機関作成分!CS224</f>
        <v>0</v>
      </c>
      <c r="BX217">
        <f>①健診機関作成分!CT224</f>
        <v>0</v>
      </c>
      <c r="BY217">
        <f>①健診機関作成分!CU224</f>
        <v>0</v>
      </c>
      <c r="BZ217">
        <f>①健診機関作成分!CV224</f>
        <v>0</v>
      </c>
      <c r="CA217">
        <f>①健診機関作成分!AZ224</f>
        <v>0</v>
      </c>
      <c r="CB217">
        <f>①健診機関作成分!AM224</f>
        <v>0</v>
      </c>
    </row>
    <row r="218" spans="2:80" x14ac:dyDescent="0.2">
      <c r="B218">
        <f>①健診機関作成分!F225</f>
        <v>0</v>
      </c>
      <c r="C218">
        <f>①健診機関作成分!G225</f>
        <v>0</v>
      </c>
      <c r="D218">
        <f>①健診機関作成分!L225</f>
        <v>0</v>
      </c>
      <c r="G218" s="1" t="str">
        <f>FIND(TEXT(①健診機関作成分!N225,"G"),"GKMTSHR")&amp;TEXT(①健診機関作成分!N225,"EEMMDD")</f>
        <v>3330100</v>
      </c>
      <c r="H218" s="2">
        <f>①健診機関作成分!M225</f>
        <v>0</v>
      </c>
      <c r="I218">
        <f>①健診機関作成分!C225</f>
        <v>0</v>
      </c>
      <c r="J218" s="1">
        <f>①健診機関作成分!E225</f>
        <v>0</v>
      </c>
      <c r="K218" s="4">
        <f>①健診機関作成分!AE225</f>
        <v>0</v>
      </c>
      <c r="L218" s="4">
        <f>①健診機関作成分!AF225</f>
        <v>0</v>
      </c>
      <c r="M218" s="4">
        <f>①健診機関作成分!AG225</f>
        <v>0</v>
      </c>
      <c r="N218" s="4">
        <f>①健診機関作成分!AH225</f>
        <v>0</v>
      </c>
      <c r="O218">
        <f>①健診機関作成分!AI225+IF(①健診機関作成分!AI225=2,-1,1)</f>
        <v>1</v>
      </c>
      <c r="P218" s="3">
        <f>①健診機関作成分!AJ225</f>
        <v>0</v>
      </c>
      <c r="Q218" s="3">
        <f>①健診機関作成分!AK225</f>
        <v>0</v>
      </c>
      <c r="R218" s="5">
        <f>①健診機関作成分!AN225</f>
        <v>0</v>
      </c>
      <c r="S218" s="5">
        <f>①健診機関作成分!AO225</f>
        <v>0</v>
      </c>
      <c r="T218">
        <f>①健診機関作成分!AP225</f>
        <v>0</v>
      </c>
      <c r="U218" s="3">
        <f>①健診機関作成分!AL225</f>
        <v>0</v>
      </c>
      <c r="V218" s="5">
        <f>①健診機関作成分!AQ225</f>
        <v>0</v>
      </c>
      <c r="W218" s="5">
        <f>①健診機関作成分!AR225</f>
        <v>0</v>
      </c>
      <c r="X218" s="4">
        <f>①健診機関作成分!AS225</f>
        <v>0</v>
      </c>
      <c r="Y218" s="5">
        <f>①健診機関作成分!AT225</f>
        <v>0</v>
      </c>
      <c r="Z218" s="5">
        <f>①健診機関作成分!AU225</f>
        <v>0</v>
      </c>
      <c r="AA218">
        <f>①健診機関作成分!AV225</f>
        <v>0</v>
      </c>
      <c r="AB218" t="str">
        <f>①健診機関作成分!AW225</f>
        <v/>
      </c>
      <c r="AC218" t="str">
        <f>ASC(①健診機関作成分!AX225)</f>
        <v/>
      </c>
      <c r="AD218" t="str">
        <f>ASC(①健診機関作成分!AY225)</f>
        <v/>
      </c>
      <c r="AE218" s="5">
        <f>①健診機関作成分!BA225</f>
        <v>0</v>
      </c>
      <c r="AF218" s="5">
        <f>①健診機関作成分!BB225</f>
        <v>0</v>
      </c>
      <c r="AG218" s="4">
        <f>①健診機関作成分!BC225</f>
        <v>0</v>
      </c>
      <c r="AH218" s="4">
        <f>①健診機関作成分!BD225</f>
        <v>0</v>
      </c>
      <c r="AI218">
        <f>①健診機関作成分!BE225</f>
        <v>0</v>
      </c>
      <c r="AJ218">
        <f>①健診機関作成分!BF225</f>
        <v>0</v>
      </c>
      <c r="AK218" s="5">
        <f>①健診機関作成分!BG225</f>
        <v>0</v>
      </c>
      <c r="AL218" s="4">
        <f>①健診機関作成分!BH225</f>
        <v>0</v>
      </c>
      <c r="AM218" t="str">
        <f>ASC(①健診機関作成分!BI225)</f>
        <v/>
      </c>
      <c r="AN218" t="str">
        <f>ASC(①健診機関作成分!BJ225)</f>
        <v/>
      </c>
      <c r="AO218" t="str">
        <f>ASC(①健診機関作成分!BK225)</f>
        <v/>
      </c>
      <c r="AP218">
        <f>①健診機関作成分!BL225</f>
        <v>0</v>
      </c>
      <c r="AQ218" s="4">
        <f>①健診機関作成分!BM225</f>
        <v>0</v>
      </c>
      <c r="AR218">
        <f>①健診機関作成分!BN225</f>
        <v>0</v>
      </c>
      <c r="AS218" t="str">
        <f>ASC(①健診機関作成分!BO225)</f>
        <v/>
      </c>
      <c r="AT218">
        <f>①健診機関作成分!BP225</f>
        <v>0</v>
      </c>
      <c r="AU218">
        <f>①健診機関作成分!BQ225</f>
        <v>0</v>
      </c>
      <c r="AV218">
        <f>①健診機関作成分!BR225</f>
        <v>0</v>
      </c>
      <c r="AW218">
        <f>①健診機関作成分!BS225</f>
        <v>0</v>
      </c>
      <c r="AX218">
        <f>①健診機関作成分!BT225</f>
        <v>2</v>
      </c>
      <c r="AY218">
        <f>①健診機関作成分!BU225</f>
        <v>0</v>
      </c>
      <c r="AZ218">
        <f>①健診機関作成分!BV225</f>
        <v>2</v>
      </c>
      <c r="BA218">
        <f>①健診機関作成分!BW225</f>
        <v>0</v>
      </c>
      <c r="BB218">
        <f>①健診機関作成分!BX225</f>
        <v>2</v>
      </c>
      <c r="BC218">
        <f>①健診機関作成分!BY225</f>
        <v>0</v>
      </c>
      <c r="BD218">
        <f>①健診機関作成分!BZ225</f>
        <v>0</v>
      </c>
      <c r="BE218">
        <f>①健診機関作成分!CA225</f>
        <v>0</v>
      </c>
      <c r="BF218">
        <f>①健診機関作成分!CB225</f>
        <v>0</v>
      </c>
      <c r="BG218">
        <f>①健診機関作成分!CC225</f>
        <v>0</v>
      </c>
      <c r="BH218">
        <f>①健診機関作成分!CD225</f>
        <v>0</v>
      </c>
      <c r="BI218">
        <f>①健診機関作成分!CE225</f>
        <v>0</v>
      </c>
      <c r="BJ218">
        <f>①健診機関作成分!CF225</f>
        <v>0</v>
      </c>
      <c r="BK218">
        <f>①健診機関作成分!CG225</f>
        <v>0</v>
      </c>
      <c r="BL218">
        <f>①健診機関作成分!CH225</f>
        <v>0</v>
      </c>
      <c r="BM218">
        <f>①健診機関作成分!CI225</f>
        <v>0</v>
      </c>
      <c r="BN218">
        <f>①健診機関作成分!CJ225</f>
        <v>0</v>
      </c>
      <c r="BO218">
        <f>①健診機関作成分!CK225</f>
        <v>0</v>
      </c>
      <c r="BP218">
        <f>①健診機関作成分!CL225</f>
        <v>0</v>
      </c>
      <c r="BQ218">
        <f>①健診機関作成分!CM225</f>
        <v>0</v>
      </c>
      <c r="BR218">
        <f>①健診機関作成分!CN225</f>
        <v>0</v>
      </c>
      <c r="BS218">
        <f>①健診機関作成分!CO225</f>
        <v>0</v>
      </c>
      <c r="BT218">
        <f>①健診機関作成分!CP225</f>
        <v>0</v>
      </c>
      <c r="BU218">
        <f>①健診機関作成分!CQ225</f>
        <v>0</v>
      </c>
      <c r="BV218">
        <f>①健診機関作成分!CR225</f>
        <v>0</v>
      </c>
      <c r="BW218">
        <f>①健診機関作成分!CS225</f>
        <v>0</v>
      </c>
      <c r="BX218">
        <f>①健診機関作成分!CT225</f>
        <v>0</v>
      </c>
      <c r="BY218">
        <f>①健診機関作成分!CU225</f>
        <v>0</v>
      </c>
      <c r="BZ218">
        <f>①健診機関作成分!CV225</f>
        <v>0</v>
      </c>
      <c r="CA218">
        <f>①健診機関作成分!AZ225</f>
        <v>0</v>
      </c>
      <c r="CB218">
        <f>①健診機関作成分!AM225</f>
        <v>0</v>
      </c>
    </row>
    <row r="219" spans="2:80" x14ac:dyDescent="0.2">
      <c r="B219">
        <f>①健診機関作成分!F226</f>
        <v>0</v>
      </c>
      <c r="C219">
        <f>①健診機関作成分!G226</f>
        <v>0</v>
      </c>
      <c r="D219">
        <f>①健診機関作成分!L226</f>
        <v>0</v>
      </c>
      <c r="G219" s="1" t="str">
        <f>FIND(TEXT(①健診機関作成分!N226,"G"),"GKMTSHR")&amp;TEXT(①健診機関作成分!N226,"EEMMDD")</f>
        <v>3330100</v>
      </c>
      <c r="H219" s="2">
        <f>①健診機関作成分!M226</f>
        <v>0</v>
      </c>
      <c r="I219">
        <f>①健診機関作成分!C226</f>
        <v>0</v>
      </c>
      <c r="J219" s="1">
        <f>①健診機関作成分!E226</f>
        <v>0</v>
      </c>
      <c r="K219" s="4">
        <f>①健診機関作成分!AE226</f>
        <v>0</v>
      </c>
      <c r="L219" s="4">
        <f>①健診機関作成分!AF226</f>
        <v>0</v>
      </c>
      <c r="M219" s="4">
        <f>①健診機関作成分!AG226</f>
        <v>0</v>
      </c>
      <c r="N219" s="4">
        <f>①健診機関作成分!AH226</f>
        <v>0</v>
      </c>
      <c r="O219">
        <f>①健診機関作成分!AI226+IF(①健診機関作成分!AI226=2,-1,1)</f>
        <v>1</v>
      </c>
      <c r="P219" s="3">
        <f>①健診機関作成分!AJ226</f>
        <v>0</v>
      </c>
      <c r="Q219" s="3">
        <f>①健診機関作成分!AK226</f>
        <v>0</v>
      </c>
      <c r="R219" s="5">
        <f>①健診機関作成分!AN226</f>
        <v>0</v>
      </c>
      <c r="S219" s="5">
        <f>①健診機関作成分!AO226</f>
        <v>0</v>
      </c>
      <c r="T219">
        <f>①健診機関作成分!AP226</f>
        <v>0</v>
      </c>
      <c r="U219" s="3">
        <f>①健診機関作成分!AL226</f>
        <v>0</v>
      </c>
      <c r="V219" s="5">
        <f>①健診機関作成分!AQ226</f>
        <v>0</v>
      </c>
      <c r="W219" s="5">
        <f>①健診機関作成分!AR226</f>
        <v>0</v>
      </c>
      <c r="X219" s="4">
        <f>①健診機関作成分!AS226</f>
        <v>0</v>
      </c>
      <c r="Y219" s="5">
        <f>①健診機関作成分!AT226</f>
        <v>0</v>
      </c>
      <c r="Z219" s="5">
        <f>①健診機関作成分!AU226</f>
        <v>0</v>
      </c>
      <c r="AA219">
        <f>①健診機関作成分!AV226</f>
        <v>0</v>
      </c>
      <c r="AB219" t="str">
        <f>①健診機関作成分!AW226</f>
        <v/>
      </c>
      <c r="AC219" t="str">
        <f>ASC(①健診機関作成分!AX226)</f>
        <v/>
      </c>
      <c r="AD219" t="str">
        <f>ASC(①健診機関作成分!AY226)</f>
        <v/>
      </c>
      <c r="AE219" s="5">
        <f>①健診機関作成分!BA226</f>
        <v>0</v>
      </c>
      <c r="AF219" s="5">
        <f>①健診機関作成分!BB226</f>
        <v>0</v>
      </c>
      <c r="AG219" s="4">
        <f>①健診機関作成分!BC226</f>
        <v>0</v>
      </c>
      <c r="AH219" s="4">
        <f>①健診機関作成分!BD226</f>
        <v>0</v>
      </c>
      <c r="AI219">
        <f>①健診機関作成分!BE226</f>
        <v>0</v>
      </c>
      <c r="AJ219">
        <f>①健診機関作成分!BF226</f>
        <v>0</v>
      </c>
      <c r="AK219" s="5">
        <f>①健診機関作成分!BG226</f>
        <v>0</v>
      </c>
      <c r="AL219" s="4">
        <f>①健診機関作成分!BH226</f>
        <v>0</v>
      </c>
      <c r="AM219" t="str">
        <f>ASC(①健診機関作成分!BI226)</f>
        <v/>
      </c>
      <c r="AN219" t="str">
        <f>ASC(①健診機関作成分!BJ226)</f>
        <v/>
      </c>
      <c r="AO219" t="str">
        <f>ASC(①健診機関作成分!BK226)</f>
        <v/>
      </c>
      <c r="AP219">
        <f>①健診機関作成分!BL226</f>
        <v>0</v>
      </c>
      <c r="AQ219" s="4">
        <f>①健診機関作成分!BM226</f>
        <v>0</v>
      </c>
      <c r="AR219">
        <f>①健診機関作成分!BN226</f>
        <v>0</v>
      </c>
      <c r="AS219" t="str">
        <f>ASC(①健診機関作成分!BO226)</f>
        <v/>
      </c>
      <c r="AT219">
        <f>①健診機関作成分!BP226</f>
        <v>0</v>
      </c>
      <c r="AU219">
        <f>①健診機関作成分!BQ226</f>
        <v>0</v>
      </c>
      <c r="AV219">
        <f>①健診機関作成分!BR226</f>
        <v>0</v>
      </c>
      <c r="AW219">
        <f>①健診機関作成分!BS226</f>
        <v>0</v>
      </c>
      <c r="AX219">
        <f>①健診機関作成分!BT226</f>
        <v>2</v>
      </c>
      <c r="AY219">
        <f>①健診機関作成分!BU226</f>
        <v>0</v>
      </c>
      <c r="AZ219">
        <f>①健診機関作成分!BV226</f>
        <v>2</v>
      </c>
      <c r="BA219">
        <f>①健診機関作成分!BW226</f>
        <v>0</v>
      </c>
      <c r="BB219">
        <f>①健診機関作成分!BX226</f>
        <v>2</v>
      </c>
      <c r="BC219">
        <f>①健診機関作成分!BY226</f>
        <v>0</v>
      </c>
      <c r="BD219">
        <f>①健診機関作成分!BZ226</f>
        <v>0</v>
      </c>
      <c r="BE219">
        <f>①健診機関作成分!CA226</f>
        <v>0</v>
      </c>
      <c r="BF219">
        <f>①健診機関作成分!CB226</f>
        <v>0</v>
      </c>
      <c r="BG219">
        <f>①健診機関作成分!CC226</f>
        <v>0</v>
      </c>
      <c r="BH219">
        <f>①健診機関作成分!CD226</f>
        <v>0</v>
      </c>
      <c r="BI219">
        <f>①健診機関作成分!CE226</f>
        <v>0</v>
      </c>
      <c r="BJ219">
        <f>①健診機関作成分!CF226</f>
        <v>0</v>
      </c>
      <c r="BK219">
        <f>①健診機関作成分!CG226</f>
        <v>0</v>
      </c>
      <c r="BL219">
        <f>①健診機関作成分!CH226</f>
        <v>0</v>
      </c>
      <c r="BM219">
        <f>①健診機関作成分!CI226</f>
        <v>0</v>
      </c>
      <c r="BN219">
        <f>①健診機関作成分!CJ226</f>
        <v>0</v>
      </c>
      <c r="BO219">
        <f>①健診機関作成分!CK226</f>
        <v>0</v>
      </c>
      <c r="BP219">
        <f>①健診機関作成分!CL226</f>
        <v>0</v>
      </c>
      <c r="BQ219">
        <f>①健診機関作成分!CM226</f>
        <v>0</v>
      </c>
      <c r="BR219">
        <f>①健診機関作成分!CN226</f>
        <v>0</v>
      </c>
      <c r="BS219">
        <f>①健診機関作成分!CO226</f>
        <v>0</v>
      </c>
      <c r="BT219">
        <f>①健診機関作成分!CP226</f>
        <v>0</v>
      </c>
      <c r="BU219">
        <f>①健診機関作成分!CQ226</f>
        <v>0</v>
      </c>
      <c r="BV219">
        <f>①健診機関作成分!CR226</f>
        <v>0</v>
      </c>
      <c r="BW219">
        <f>①健診機関作成分!CS226</f>
        <v>0</v>
      </c>
      <c r="BX219">
        <f>①健診機関作成分!CT226</f>
        <v>0</v>
      </c>
      <c r="BY219">
        <f>①健診機関作成分!CU226</f>
        <v>0</v>
      </c>
      <c r="BZ219">
        <f>①健診機関作成分!CV226</f>
        <v>0</v>
      </c>
      <c r="CA219">
        <f>①健診機関作成分!AZ226</f>
        <v>0</v>
      </c>
      <c r="CB219">
        <f>①健診機関作成分!AM226</f>
        <v>0</v>
      </c>
    </row>
    <row r="220" spans="2:80" x14ac:dyDescent="0.2">
      <c r="B220">
        <f>①健診機関作成分!F227</f>
        <v>0</v>
      </c>
      <c r="C220">
        <f>①健診機関作成分!G227</f>
        <v>0</v>
      </c>
      <c r="D220">
        <f>①健診機関作成分!L227</f>
        <v>0</v>
      </c>
      <c r="G220" s="1" t="str">
        <f>FIND(TEXT(①健診機関作成分!N227,"G"),"GKMTSHR")&amp;TEXT(①健診機関作成分!N227,"EEMMDD")</f>
        <v>3330100</v>
      </c>
      <c r="H220" s="2">
        <f>①健診機関作成分!M227</f>
        <v>0</v>
      </c>
      <c r="I220">
        <f>①健診機関作成分!C227</f>
        <v>0</v>
      </c>
      <c r="J220" s="1">
        <f>①健診機関作成分!E227</f>
        <v>0</v>
      </c>
      <c r="K220" s="4">
        <f>①健診機関作成分!AE227</f>
        <v>0</v>
      </c>
      <c r="L220" s="4">
        <f>①健診機関作成分!AF227</f>
        <v>0</v>
      </c>
      <c r="M220" s="4">
        <f>①健診機関作成分!AG227</f>
        <v>0</v>
      </c>
      <c r="N220" s="4">
        <f>①健診機関作成分!AH227</f>
        <v>0</v>
      </c>
      <c r="O220">
        <f>①健診機関作成分!AI227+IF(①健診機関作成分!AI227=2,-1,1)</f>
        <v>1</v>
      </c>
      <c r="P220" s="3">
        <f>①健診機関作成分!AJ227</f>
        <v>0</v>
      </c>
      <c r="Q220" s="3">
        <f>①健診機関作成分!AK227</f>
        <v>0</v>
      </c>
      <c r="R220" s="5">
        <f>①健診機関作成分!AN227</f>
        <v>0</v>
      </c>
      <c r="S220" s="5">
        <f>①健診機関作成分!AO227</f>
        <v>0</v>
      </c>
      <c r="T220">
        <f>①健診機関作成分!AP227</f>
        <v>0</v>
      </c>
      <c r="U220" s="3">
        <f>①健診機関作成分!AL227</f>
        <v>0</v>
      </c>
      <c r="V220" s="5">
        <f>①健診機関作成分!AQ227</f>
        <v>0</v>
      </c>
      <c r="W220" s="5">
        <f>①健診機関作成分!AR227</f>
        <v>0</v>
      </c>
      <c r="X220" s="4">
        <f>①健診機関作成分!AS227</f>
        <v>0</v>
      </c>
      <c r="Y220" s="5">
        <f>①健診機関作成分!AT227</f>
        <v>0</v>
      </c>
      <c r="Z220" s="5">
        <f>①健診機関作成分!AU227</f>
        <v>0</v>
      </c>
      <c r="AA220">
        <f>①健診機関作成分!AV227</f>
        <v>0</v>
      </c>
      <c r="AB220" t="str">
        <f>①健診機関作成分!AW227</f>
        <v/>
      </c>
      <c r="AC220" t="str">
        <f>ASC(①健診機関作成分!AX227)</f>
        <v/>
      </c>
      <c r="AD220" t="str">
        <f>ASC(①健診機関作成分!AY227)</f>
        <v/>
      </c>
      <c r="AE220" s="5">
        <f>①健診機関作成分!BA227</f>
        <v>0</v>
      </c>
      <c r="AF220" s="5">
        <f>①健診機関作成分!BB227</f>
        <v>0</v>
      </c>
      <c r="AG220" s="4">
        <f>①健診機関作成分!BC227</f>
        <v>0</v>
      </c>
      <c r="AH220" s="4">
        <f>①健診機関作成分!BD227</f>
        <v>0</v>
      </c>
      <c r="AI220">
        <f>①健診機関作成分!BE227</f>
        <v>0</v>
      </c>
      <c r="AJ220">
        <f>①健診機関作成分!BF227</f>
        <v>0</v>
      </c>
      <c r="AK220" s="5">
        <f>①健診機関作成分!BG227</f>
        <v>0</v>
      </c>
      <c r="AL220" s="4">
        <f>①健診機関作成分!BH227</f>
        <v>0</v>
      </c>
      <c r="AM220" t="str">
        <f>ASC(①健診機関作成分!BI227)</f>
        <v/>
      </c>
      <c r="AN220" t="str">
        <f>ASC(①健診機関作成分!BJ227)</f>
        <v/>
      </c>
      <c r="AO220" t="str">
        <f>ASC(①健診機関作成分!BK227)</f>
        <v/>
      </c>
      <c r="AP220">
        <f>①健診機関作成分!BL227</f>
        <v>0</v>
      </c>
      <c r="AQ220" s="4">
        <f>①健診機関作成分!BM227</f>
        <v>0</v>
      </c>
      <c r="AR220">
        <f>①健診機関作成分!BN227</f>
        <v>0</v>
      </c>
      <c r="AS220" t="str">
        <f>ASC(①健診機関作成分!BO227)</f>
        <v/>
      </c>
      <c r="AT220">
        <f>①健診機関作成分!BP227</f>
        <v>0</v>
      </c>
      <c r="AU220">
        <f>①健診機関作成分!BQ227</f>
        <v>0</v>
      </c>
      <c r="AV220">
        <f>①健診機関作成分!BR227</f>
        <v>0</v>
      </c>
      <c r="AW220">
        <f>①健診機関作成分!BS227</f>
        <v>0</v>
      </c>
      <c r="AX220">
        <f>①健診機関作成分!BT227</f>
        <v>2</v>
      </c>
      <c r="AY220">
        <f>①健診機関作成分!BU227</f>
        <v>0</v>
      </c>
      <c r="AZ220">
        <f>①健診機関作成分!BV227</f>
        <v>2</v>
      </c>
      <c r="BA220">
        <f>①健診機関作成分!BW227</f>
        <v>0</v>
      </c>
      <c r="BB220">
        <f>①健診機関作成分!BX227</f>
        <v>2</v>
      </c>
      <c r="BC220">
        <f>①健診機関作成分!BY227</f>
        <v>0</v>
      </c>
      <c r="BD220">
        <f>①健診機関作成分!BZ227</f>
        <v>0</v>
      </c>
      <c r="BE220">
        <f>①健診機関作成分!CA227</f>
        <v>0</v>
      </c>
      <c r="BF220">
        <f>①健診機関作成分!CB227</f>
        <v>0</v>
      </c>
      <c r="BG220">
        <f>①健診機関作成分!CC227</f>
        <v>0</v>
      </c>
      <c r="BH220">
        <f>①健診機関作成分!CD227</f>
        <v>0</v>
      </c>
      <c r="BI220">
        <f>①健診機関作成分!CE227</f>
        <v>0</v>
      </c>
      <c r="BJ220">
        <f>①健診機関作成分!CF227</f>
        <v>0</v>
      </c>
      <c r="BK220">
        <f>①健診機関作成分!CG227</f>
        <v>0</v>
      </c>
      <c r="BL220">
        <f>①健診機関作成分!CH227</f>
        <v>0</v>
      </c>
      <c r="BM220">
        <f>①健診機関作成分!CI227</f>
        <v>0</v>
      </c>
      <c r="BN220">
        <f>①健診機関作成分!CJ227</f>
        <v>0</v>
      </c>
      <c r="BO220">
        <f>①健診機関作成分!CK227</f>
        <v>0</v>
      </c>
      <c r="BP220">
        <f>①健診機関作成分!CL227</f>
        <v>0</v>
      </c>
      <c r="BQ220">
        <f>①健診機関作成分!CM227</f>
        <v>0</v>
      </c>
      <c r="BR220">
        <f>①健診機関作成分!CN227</f>
        <v>0</v>
      </c>
      <c r="BS220">
        <f>①健診機関作成分!CO227</f>
        <v>0</v>
      </c>
      <c r="BT220">
        <f>①健診機関作成分!CP227</f>
        <v>0</v>
      </c>
      <c r="BU220">
        <f>①健診機関作成分!CQ227</f>
        <v>0</v>
      </c>
      <c r="BV220">
        <f>①健診機関作成分!CR227</f>
        <v>0</v>
      </c>
      <c r="BW220">
        <f>①健診機関作成分!CS227</f>
        <v>0</v>
      </c>
      <c r="BX220">
        <f>①健診機関作成分!CT227</f>
        <v>0</v>
      </c>
      <c r="BY220">
        <f>①健診機関作成分!CU227</f>
        <v>0</v>
      </c>
      <c r="BZ220">
        <f>①健診機関作成分!CV227</f>
        <v>0</v>
      </c>
      <c r="CA220">
        <f>①健診機関作成分!AZ227</f>
        <v>0</v>
      </c>
      <c r="CB220">
        <f>①健診機関作成分!AM227</f>
        <v>0</v>
      </c>
    </row>
    <row r="221" spans="2:80" x14ac:dyDescent="0.2">
      <c r="B221">
        <f>①健診機関作成分!F228</f>
        <v>0</v>
      </c>
      <c r="C221">
        <f>①健診機関作成分!G228</f>
        <v>0</v>
      </c>
      <c r="D221">
        <f>①健診機関作成分!L228</f>
        <v>0</v>
      </c>
      <c r="G221" s="1" t="str">
        <f>FIND(TEXT(①健診機関作成分!N228,"G"),"GKMTSHR")&amp;TEXT(①健診機関作成分!N228,"EEMMDD")</f>
        <v>3330100</v>
      </c>
      <c r="H221" s="2">
        <f>①健診機関作成分!M228</f>
        <v>0</v>
      </c>
      <c r="I221">
        <f>①健診機関作成分!C228</f>
        <v>0</v>
      </c>
      <c r="J221" s="1">
        <f>①健診機関作成分!E228</f>
        <v>0</v>
      </c>
      <c r="K221" s="4">
        <f>①健診機関作成分!AE228</f>
        <v>0</v>
      </c>
      <c r="L221" s="4">
        <f>①健診機関作成分!AF228</f>
        <v>0</v>
      </c>
      <c r="M221" s="4">
        <f>①健診機関作成分!AG228</f>
        <v>0</v>
      </c>
      <c r="N221" s="4">
        <f>①健診機関作成分!AH228</f>
        <v>0</v>
      </c>
      <c r="O221">
        <f>①健診機関作成分!AI228+IF(①健診機関作成分!AI228=2,-1,1)</f>
        <v>1</v>
      </c>
      <c r="P221" s="3">
        <f>①健診機関作成分!AJ228</f>
        <v>0</v>
      </c>
      <c r="Q221" s="3">
        <f>①健診機関作成分!AK228</f>
        <v>0</v>
      </c>
      <c r="R221" s="5">
        <f>①健診機関作成分!AN228</f>
        <v>0</v>
      </c>
      <c r="S221" s="5">
        <f>①健診機関作成分!AO228</f>
        <v>0</v>
      </c>
      <c r="T221">
        <f>①健診機関作成分!AP228</f>
        <v>0</v>
      </c>
      <c r="U221" s="3">
        <f>①健診機関作成分!AL228</f>
        <v>0</v>
      </c>
      <c r="V221" s="5">
        <f>①健診機関作成分!AQ228</f>
        <v>0</v>
      </c>
      <c r="W221" s="5">
        <f>①健診機関作成分!AR228</f>
        <v>0</v>
      </c>
      <c r="X221" s="4">
        <f>①健診機関作成分!AS228</f>
        <v>0</v>
      </c>
      <c r="Y221" s="5">
        <f>①健診機関作成分!AT228</f>
        <v>0</v>
      </c>
      <c r="Z221" s="5">
        <f>①健診機関作成分!AU228</f>
        <v>0</v>
      </c>
      <c r="AA221">
        <f>①健診機関作成分!AV228</f>
        <v>0</v>
      </c>
      <c r="AB221" t="str">
        <f>①健診機関作成分!AW228</f>
        <v/>
      </c>
      <c r="AC221" t="str">
        <f>ASC(①健診機関作成分!AX228)</f>
        <v/>
      </c>
      <c r="AD221" t="str">
        <f>ASC(①健診機関作成分!AY228)</f>
        <v/>
      </c>
      <c r="AE221" s="5">
        <f>①健診機関作成分!BA228</f>
        <v>0</v>
      </c>
      <c r="AF221" s="5">
        <f>①健診機関作成分!BB228</f>
        <v>0</v>
      </c>
      <c r="AG221" s="4">
        <f>①健診機関作成分!BC228</f>
        <v>0</v>
      </c>
      <c r="AH221" s="4">
        <f>①健診機関作成分!BD228</f>
        <v>0</v>
      </c>
      <c r="AI221">
        <f>①健診機関作成分!BE228</f>
        <v>0</v>
      </c>
      <c r="AJ221">
        <f>①健診機関作成分!BF228</f>
        <v>0</v>
      </c>
      <c r="AK221" s="5">
        <f>①健診機関作成分!BG228</f>
        <v>0</v>
      </c>
      <c r="AL221" s="4">
        <f>①健診機関作成分!BH228</f>
        <v>0</v>
      </c>
      <c r="AM221" t="str">
        <f>ASC(①健診機関作成分!BI228)</f>
        <v/>
      </c>
      <c r="AN221" t="str">
        <f>ASC(①健診機関作成分!BJ228)</f>
        <v/>
      </c>
      <c r="AO221" t="str">
        <f>ASC(①健診機関作成分!BK228)</f>
        <v/>
      </c>
      <c r="AP221">
        <f>①健診機関作成分!BL228</f>
        <v>0</v>
      </c>
      <c r="AQ221" s="4">
        <f>①健診機関作成分!BM228</f>
        <v>0</v>
      </c>
      <c r="AR221">
        <f>①健診機関作成分!BN228</f>
        <v>0</v>
      </c>
      <c r="AS221" t="str">
        <f>ASC(①健診機関作成分!BO228)</f>
        <v/>
      </c>
      <c r="AT221">
        <f>①健診機関作成分!BP228</f>
        <v>0</v>
      </c>
      <c r="AU221">
        <f>①健診機関作成分!BQ228</f>
        <v>0</v>
      </c>
      <c r="AV221">
        <f>①健診機関作成分!BR228</f>
        <v>0</v>
      </c>
      <c r="AW221">
        <f>①健診機関作成分!BS228</f>
        <v>0</v>
      </c>
      <c r="AX221">
        <f>①健診機関作成分!BT228</f>
        <v>2</v>
      </c>
      <c r="AY221">
        <f>①健診機関作成分!BU228</f>
        <v>0</v>
      </c>
      <c r="AZ221">
        <f>①健診機関作成分!BV228</f>
        <v>2</v>
      </c>
      <c r="BA221">
        <f>①健診機関作成分!BW228</f>
        <v>0</v>
      </c>
      <c r="BB221">
        <f>①健診機関作成分!BX228</f>
        <v>2</v>
      </c>
      <c r="BC221">
        <f>①健診機関作成分!BY228</f>
        <v>0</v>
      </c>
      <c r="BD221">
        <f>①健診機関作成分!BZ228</f>
        <v>0</v>
      </c>
      <c r="BE221">
        <f>①健診機関作成分!CA228</f>
        <v>0</v>
      </c>
      <c r="BF221">
        <f>①健診機関作成分!CB228</f>
        <v>0</v>
      </c>
      <c r="BG221">
        <f>①健診機関作成分!CC228</f>
        <v>0</v>
      </c>
      <c r="BH221">
        <f>①健診機関作成分!CD228</f>
        <v>0</v>
      </c>
      <c r="BI221">
        <f>①健診機関作成分!CE228</f>
        <v>0</v>
      </c>
      <c r="BJ221">
        <f>①健診機関作成分!CF228</f>
        <v>0</v>
      </c>
      <c r="BK221">
        <f>①健診機関作成分!CG228</f>
        <v>0</v>
      </c>
      <c r="BL221">
        <f>①健診機関作成分!CH228</f>
        <v>0</v>
      </c>
      <c r="BM221">
        <f>①健診機関作成分!CI228</f>
        <v>0</v>
      </c>
      <c r="BN221">
        <f>①健診機関作成分!CJ228</f>
        <v>0</v>
      </c>
      <c r="BO221">
        <f>①健診機関作成分!CK228</f>
        <v>0</v>
      </c>
      <c r="BP221">
        <f>①健診機関作成分!CL228</f>
        <v>0</v>
      </c>
      <c r="BQ221">
        <f>①健診機関作成分!CM228</f>
        <v>0</v>
      </c>
      <c r="BR221">
        <f>①健診機関作成分!CN228</f>
        <v>0</v>
      </c>
      <c r="BS221">
        <f>①健診機関作成分!CO228</f>
        <v>0</v>
      </c>
      <c r="BT221">
        <f>①健診機関作成分!CP228</f>
        <v>0</v>
      </c>
      <c r="BU221">
        <f>①健診機関作成分!CQ228</f>
        <v>0</v>
      </c>
      <c r="BV221">
        <f>①健診機関作成分!CR228</f>
        <v>0</v>
      </c>
      <c r="BW221">
        <f>①健診機関作成分!CS228</f>
        <v>0</v>
      </c>
      <c r="BX221">
        <f>①健診機関作成分!CT228</f>
        <v>0</v>
      </c>
      <c r="BY221">
        <f>①健診機関作成分!CU228</f>
        <v>0</v>
      </c>
      <c r="BZ221">
        <f>①健診機関作成分!CV228</f>
        <v>0</v>
      </c>
      <c r="CA221">
        <f>①健診機関作成分!AZ228</f>
        <v>0</v>
      </c>
      <c r="CB221">
        <f>①健診機関作成分!AM228</f>
        <v>0</v>
      </c>
    </row>
    <row r="222" spans="2:80" x14ac:dyDescent="0.2">
      <c r="B222">
        <f>①健診機関作成分!F229</f>
        <v>0</v>
      </c>
      <c r="C222">
        <f>①健診機関作成分!G229</f>
        <v>0</v>
      </c>
      <c r="D222">
        <f>①健診機関作成分!L229</f>
        <v>0</v>
      </c>
      <c r="G222" s="1" t="str">
        <f>FIND(TEXT(①健診機関作成分!N229,"G"),"GKMTSHR")&amp;TEXT(①健診機関作成分!N229,"EEMMDD")</f>
        <v>3330100</v>
      </c>
      <c r="H222" s="2">
        <f>①健診機関作成分!M229</f>
        <v>0</v>
      </c>
      <c r="I222">
        <f>①健診機関作成分!C229</f>
        <v>0</v>
      </c>
      <c r="J222" s="1">
        <f>①健診機関作成分!E229</f>
        <v>0</v>
      </c>
      <c r="K222" s="4">
        <f>①健診機関作成分!AE229</f>
        <v>0</v>
      </c>
      <c r="L222" s="4">
        <f>①健診機関作成分!AF229</f>
        <v>0</v>
      </c>
      <c r="M222" s="4">
        <f>①健診機関作成分!AG229</f>
        <v>0</v>
      </c>
      <c r="N222" s="4">
        <f>①健診機関作成分!AH229</f>
        <v>0</v>
      </c>
      <c r="O222">
        <f>①健診機関作成分!AI229+IF(①健診機関作成分!AI229=2,-1,1)</f>
        <v>1</v>
      </c>
      <c r="P222" s="3">
        <f>①健診機関作成分!AJ229</f>
        <v>0</v>
      </c>
      <c r="Q222" s="3">
        <f>①健診機関作成分!AK229</f>
        <v>0</v>
      </c>
      <c r="R222" s="5">
        <f>①健診機関作成分!AN229</f>
        <v>0</v>
      </c>
      <c r="S222" s="5">
        <f>①健診機関作成分!AO229</f>
        <v>0</v>
      </c>
      <c r="T222">
        <f>①健診機関作成分!AP229</f>
        <v>0</v>
      </c>
      <c r="U222" s="3">
        <f>①健診機関作成分!AL229</f>
        <v>0</v>
      </c>
      <c r="V222" s="5">
        <f>①健診機関作成分!AQ229</f>
        <v>0</v>
      </c>
      <c r="W222" s="5">
        <f>①健診機関作成分!AR229</f>
        <v>0</v>
      </c>
      <c r="X222" s="4">
        <f>①健診機関作成分!AS229</f>
        <v>0</v>
      </c>
      <c r="Y222" s="5">
        <f>①健診機関作成分!AT229</f>
        <v>0</v>
      </c>
      <c r="Z222" s="5">
        <f>①健診機関作成分!AU229</f>
        <v>0</v>
      </c>
      <c r="AA222">
        <f>①健診機関作成分!AV229</f>
        <v>0</v>
      </c>
      <c r="AB222" t="str">
        <f>①健診機関作成分!AW229</f>
        <v/>
      </c>
      <c r="AC222" t="str">
        <f>ASC(①健診機関作成分!AX229)</f>
        <v/>
      </c>
      <c r="AD222" t="str">
        <f>ASC(①健診機関作成分!AY229)</f>
        <v/>
      </c>
      <c r="AE222" s="5">
        <f>①健診機関作成分!BA229</f>
        <v>0</v>
      </c>
      <c r="AF222" s="5">
        <f>①健診機関作成分!BB229</f>
        <v>0</v>
      </c>
      <c r="AG222" s="4">
        <f>①健診機関作成分!BC229</f>
        <v>0</v>
      </c>
      <c r="AH222" s="4">
        <f>①健診機関作成分!BD229</f>
        <v>0</v>
      </c>
      <c r="AI222">
        <f>①健診機関作成分!BE229</f>
        <v>0</v>
      </c>
      <c r="AJ222">
        <f>①健診機関作成分!BF229</f>
        <v>0</v>
      </c>
      <c r="AK222" s="5">
        <f>①健診機関作成分!BG229</f>
        <v>0</v>
      </c>
      <c r="AL222" s="4">
        <f>①健診機関作成分!BH229</f>
        <v>0</v>
      </c>
      <c r="AM222" t="str">
        <f>ASC(①健診機関作成分!BI229)</f>
        <v/>
      </c>
      <c r="AN222" t="str">
        <f>ASC(①健診機関作成分!BJ229)</f>
        <v/>
      </c>
      <c r="AO222" t="str">
        <f>ASC(①健診機関作成分!BK229)</f>
        <v/>
      </c>
      <c r="AP222">
        <f>①健診機関作成分!BL229</f>
        <v>0</v>
      </c>
      <c r="AQ222" s="4">
        <f>①健診機関作成分!BM229</f>
        <v>0</v>
      </c>
      <c r="AR222">
        <f>①健診機関作成分!BN229</f>
        <v>0</v>
      </c>
      <c r="AS222" t="str">
        <f>ASC(①健診機関作成分!BO229)</f>
        <v/>
      </c>
      <c r="AT222">
        <f>①健診機関作成分!BP229</f>
        <v>0</v>
      </c>
      <c r="AU222">
        <f>①健診機関作成分!BQ229</f>
        <v>0</v>
      </c>
      <c r="AV222">
        <f>①健診機関作成分!BR229</f>
        <v>0</v>
      </c>
      <c r="AW222">
        <f>①健診機関作成分!BS229</f>
        <v>0</v>
      </c>
      <c r="AX222">
        <f>①健診機関作成分!BT229</f>
        <v>2</v>
      </c>
      <c r="AY222">
        <f>①健診機関作成分!BU229</f>
        <v>0</v>
      </c>
      <c r="AZ222">
        <f>①健診機関作成分!BV229</f>
        <v>2</v>
      </c>
      <c r="BA222">
        <f>①健診機関作成分!BW229</f>
        <v>0</v>
      </c>
      <c r="BB222">
        <f>①健診機関作成分!BX229</f>
        <v>2</v>
      </c>
      <c r="BC222">
        <f>①健診機関作成分!BY229</f>
        <v>0</v>
      </c>
      <c r="BD222">
        <f>①健診機関作成分!BZ229</f>
        <v>0</v>
      </c>
      <c r="BE222">
        <f>①健診機関作成分!CA229</f>
        <v>0</v>
      </c>
      <c r="BF222">
        <f>①健診機関作成分!CB229</f>
        <v>0</v>
      </c>
      <c r="BG222">
        <f>①健診機関作成分!CC229</f>
        <v>0</v>
      </c>
      <c r="BH222">
        <f>①健診機関作成分!CD229</f>
        <v>0</v>
      </c>
      <c r="BI222">
        <f>①健診機関作成分!CE229</f>
        <v>0</v>
      </c>
      <c r="BJ222">
        <f>①健診機関作成分!CF229</f>
        <v>0</v>
      </c>
      <c r="BK222">
        <f>①健診機関作成分!CG229</f>
        <v>0</v>
      </c>
      <c r="BL222">
        <f>①健診機関作成分!CH229</f>
        <v>0</v>
      </c>
      <c r="BM222">
        <f>①健診機関作成分!CI229</f>
        <v>0</v>
      </c>
      <c r="BN222">
        <f>①健診機関作成分!CJ229</f>
        <v>0</v>
      </c>
      <c r="BO222">
        <f>①健診機関作成分!CK229</f>
        <v>0</v>
      </c>
      <c r="BP222">
        <f>①健診機関作成分!CL229</f>
        <v>0</v>
      </c>
      <c r="BQ222">
        <f>①健診機関作成分!CM229</f>
        <v>0</v>
      </c>
      <c r="BR222">
        <f>①健診機関作成分!CN229</f>
        <v>0</v>
      </c>
      <c r="BS222">
        <f>①健診機関作成分!CO229</f>
        <v>0</v>
      </c>
      <c r="BT222">
        <f>①健診機関作成分!CP229</f>
        <v>0</v>
      </c>
      <c r="BU222">
        <f>①健診機関作成分!CQ229</f>
        <v>0</v>
      </c>
      <c r="BV222">
        <f>①健診機関作成分!CR229</f>
        <v>0</v>
      </c>
      <c r="BW222">
        <f>①健診機関作成分!CS229</f>
        <v>0</v>
      </c>
      <c r="BX222">
        <f>①健診機関作成分!CT229</f>
        <v>0</v>
      </c>
      <c r="BY222">
        <f>①健診機関作成分!CU229</f>
        <v>0</v>
      </c>
      <c r="BZ222">
        <f>①健診機関作成分!CV229</f>
        <v>0</v>
      </c>
      <c r="CA222">
        <f>①健診機関作成分!AZ229</f>
        <v>0</v>
      </c>
      <c r="CB222">
        <f>①健診機関作成分!AM229</f>
        <v>0</v>
      </c>
    </row>
    <row r="223" spans="2:80" x14ac:dyDescent="0.2">
      <c r="B223">
        <f>①健診機関作成分!F230</f>
        <v>0</v>
      </c>
      <c r="C223">
        <f>①健診機関作成分!G230</f>
        <v>0</v>
      </c>
      <c r="D223">
        <f>①健診機関作成分!L230</f>
        <v>0</v>
      </c>
      <c r="G223" s="1" t="str">
        <f>FIND(TEXT(①健診機関作成分!N230,"G"),"GKMTSHR")&amp;TEXT(①健診機関作成分!N230,"EEMMDD")</f>
        <v>3330100</v>
      </c>
      <c r="H223" s="2">
        <f>①健診機関作成分!M230</f>
        <v>0</v>
      </c>
      <c r="I223">
        <f>①健診機関作成分!C230</f>
        <v>0</v>
      </c>
      <c r="J223" s="1">
        <f>①健診機関作成分!E230</f>
        <v>0</v>
      </c>
      <c r="K223" s="4">
        <f>①健診機関作成分!AE230</f>
        <v>0</v>
      </c>
      <c r="L223" s="4">
        <f>①健診機関作成分!AF230</f>
        <v>0</v>
      </c>
      <c r="M223" s="4">
        <f>①健診機関作成分!AG230</f>
        <v>0</v>
      </c>
      <c r="N223" s="4">
        <f>①健診機関作成分!AH230</f>
        <v>0</v>
      </c>
      <c r="O223">
        <f>①健診機関作成分!AI230+IF(①健診機関作成分!AI230=2,-1,1)</f>
        <v>1</v>
      </c>
      <c r="P223" s="3">
        <f>①健診機関作成分!AJ230</f>
        <v>0</v>
      </c>
      <c r="Q223" s="3">
        <f>①健診機関作成分!AK230</f>
        <v>0</v>
      </c>
      <c r="R223" s="5">
        <f>①健診機関作成分!AN230</f>
        <v>0</v>
      </c>
      <c r="S223" s="5">
        <f>①健診機関作成分!AO230</f>
        <v>0</v>
      </c>
      <c r="T223">
        <f>①健診機関作成分!AP230</f>
        <v>0</v>
      </c>
      <c r="U223" s="3">
        <f>①健診機関作成分!AL230</f>
        <v>0</v>
      </c>
      <c r="V223" s="5">
        <f>①健診機関作成分!AQ230</f>
        <v>0</v>
      </c>
      <c r="W223" s="5">
        <f>①健診機関作成分!AR230</f>
        <v>0</v>
      </c>
      <c r="X223" s="4">
        <f>①健診機関作成分!AS230</f>
        <v>0</v>
      </c>
      <c r="Y223" s="5">
        <f>①健診機関作成分!AT230</f>
        <v>0</v>
      </c>
      <c r="Z223" s="5">
        <f>①健診機関作成分!AU230</f>
        <v>0</v>
      </c>
      <c r="AA223">
        <f>①健診機関作成分!AV230</f>
        <v>0</v>
      </c>
      <c r="AB223" t="str">
        <f>①健診機関作成分!AW230</f>
        <v/>
      </c>
      <c r="AC223" t="str">
        <f>ASC(①健診機関作成分!AX230)</f>
        <v/>
      </c>
      <c r="AD223" t="str">
        <f>ASC(①健診機関作成分!AY230)</f>
        <v/>
      </c>
      <c r="AE223" s="5">
        <f>①健診機関作成分!BA230</f>
        <v>0</v>
      </c>
      <c r="AF223" s="5">
        <f>①健診機関作成分!BB230</f>
        <v>0</v>
      </c>
      <c r="AG223" s="4">
        <f>①健診機関作成分!BC230</f>
        <v>0</v>
      </c>
      <c r="AH223" s="4">
        <f>①健診機関作成分!BD230</f>
        <v>0</v>
      </c>
      <c r="AI223">
        <f>①健診機関作成分!BE230</f>
        <v>0</v>
      </c>
      <c r="AJ223">
        <f>①健診機関作成分!BF230</f>
        <v>0</v>
      </c>
      <c r="AK223" s="5">
        <f>①健診機関作成分!BG230</f>
        <v>0</v>
      </c>
      <c r="AL223" s="4">
        <f>①健診機関作成分!BH230</f>
        <v>0</v>
      </c>
      <c r="AM223" t="str">
        <f>ASC(①健診機関作成分!BI230)</f>
        <v/>
      </c>
      <c r="AN223" t="str">
        <f>ASC(①健診機関作成分!BJ230)</f>
        <v/>
      </c>
      <c r="AO223" t="str">
        <f>ASC(①健診機関作成分!BK230)</f>
        <v/>
      </c>
      <c r="AP223">
        <f>①健診機関作成分!BL230</f>
        <v>0</v>
      </c>
      <c r="AQ223" s="4">
        <f>①健診機関作成分!BM230</f>
        <v>0</v>
      </c>
      <c r="AR223">
        <f>①健診機関作成分!BN230</f>
        <v>0</v>
      </c>
      <c r="AS223" t="str">
        <f>ASC(①健診機関作成分!BO230)</f>
        <v/>
      </c>
      <c r="AT223">
        <f>①健診機関作成分!BP230</f>
        <v>0</v>
      </c>
      <c r="AU223">
        <f>①健診機関作成分!BQ230</f>
        <v>0</v>
      </c>
      <c r="AV223">
        <f>①健診機関作成分!BR230</f>
        <v>0</v>
      </c>
      <c r="AW223">
        <f>①健診機関作成分!BS230</f>
        <v>0</v>
      </c>
      <c r="AX223">
        <f>①健診機関作成分!BT230</f>
        <v>2</v>
      </c>
      <c r="AY223">
        <f>①健診機関作成分!BU230</f>
        <v>0</v>
      </c>
      <c r="AZ223">
        <f>①健診機関作成分!BV230</f>
        <v>2</v>
      </c>
      <c r="BA223">
        <f>①健診機関作成分!BW230</f>
        <v>0</v>
      </c>
      <c r="BB223">
        <f>①健診機関作成分!BX230</f>
        <v>2</v>
      </c>
      <c r="BC223">
        <f>①健診機関作成分!BY230</f>
        <v>0</v>
      </c>
      <c r="BD223">
        <f>①健診機関作成分!BZ230</f>
        <v>0</v>
      </c>
      <c r="BE223">
        <f>①健診機関作成分!CA230</f>
        <v>0</v>
      </c>
      <c r="BF223">
        <f>①健診機関作成分!CB230</f>
        <v>0</v>
      </c>
      <c r="BG223">
        <f>①健診機関作成分!CC230</f>
        <v>0</v>
      </c>
      <c r="BH223">
        <f>①健診機関作成分!CD230</f>
        <v>0</v>
      </c>
      <c r="BI223">
        <f>①健診機関作成分!CE230</f>
        <v>0</v>
      </c>
      <c r="BJ223">
        <f>①健診機関作成分!CF230</f>
        <v>0</v>
      </c>
      <c r="BK223">
        <f>①健診機関作成分!CG230</f>
        <v>0</v>
      </c>
      <c r="BL223">
        <f>①健診機関作成分!CH230</f>
        <v>0</v>
      </c>
      <c r="BM223">
        <f>①健診機関作成分!CI230</f>
        <v>0</v>
      </c>
      <c r="BN223">
        <f>①健診機関作成分!CJ230</f>
        <v>0</v>
      </c>
      <c r="BO223">
        <f>①健診機関作成分!CK230</f>
        <v>0</v>
      </c>
      <c r="BP223">
        <f>①健診機関作成分!CL230</f>
        <v>0</v>
      </c>
      <c r="BQ223">
        <f>①健診機関作成分!CM230</f>
        <v>0</v>
      </c>
      <c r="BR223">
        <f>①健診機関作成分!CN230</f>
        <v>0</v>
      </c>
      <c r="BS223">
        <f>①健診機関作成分!CO230</f>
        <v>0</v>
      </c>
      <c r="BT223">
        <f>①健診機関作成分!CP230</f>
        <v>0</v>
      </c>
      <c r="BU223">
        <f>①健診機関作成分!CQ230</f>
        <v>0</v>
      </c>
      <c r="BV223">
        <f>①健診機関作成分!CR230</f>
        <v>0</v>
      </c>
      <c r="BW223">
        <f>①健診機関作成分!CS230</f>
        <v>0</v>
      </c>
      <c r="BX223">
        <f>①健診機関作成分!CT230</f>
        <v>0</v>
      </c>
      <c r="BY223">
        <f>①健診機関作成分!CU230</f>
        <v>0</v>
      </c>
      <c r="BZ223">
        <f>①健診機関作成分!CV230</f>
        <v>0</v>
      </c>
      <c r="CA223">
        <f>①健診機関作成分!AZ230</f>
        <v>0</v>
      </c>
      <c r="CB223">
        <f>①健診機関作成分!AM230</f>
        <v>0</v>
      </c>
    </row>
    <row r="224" spans="2:80" x14ac:dyDescent="0.2">
      <c r="B224">
        <f>①健診機関作成分!F231</f>
        <v>0</v>
      </c>
      <c r="C224">
        <f>①健診機関作成分!G231</f>
        <v>0</v>
      </c>
      <c r="D224">
        <f>①健診機関作成分!L231</f>
        <v>0</v>
      </c>
      <c r="G224" s="1" t="str">
        <f>FIND(TEXT(①健診機関作成分!N231,"G"),"GKMTSHR")&amp;TEXT(①健診機関作成分!N231,"EEMMDD")</f>
        <v>3330100</v>
      </c>
      <c r="H224" s="2">
        <f>①健診機関作成分!M231</f>
        <v>0</v>
      </c>
      <c r="I224">
        <f>①健診機関作成分!C231</f>
        <v>0</v>
      </c>
      <c r="J224" s="1">
        <f>①健診機関作成分!E231</f>
        <v>0</v>
      </c>
      <c r="K224" s="4">
        <f>①健診機関作成分!AE231</f>
        <v>0</v>
      </c>
      <c r="L224" s="4">
        <f>①健診機関作成分!AF231</f>
        <v>0</v>
      </c>
      <c r="M224" s="4">
        <f>①健診機関作成分!AG231</f>
        <v>0</v>
      </c>
      <c r="N224" s="4">
        <f>①健診機関作成分!AH231</f>
        <v>0</v>
      </c>
      <c r="O224">
        <f>①健診機関作成分!AI231+IF(①健診機関作成分!AI231=2,-1,1)</f>
        <v>1</v>
      </c>
      <c r="P224" s="3">
        <f>①健診機関作成分!AJ231</f>
        <v>0</v>
      </c>
      <c r="Q224" s="3">
        <f>①健診機関作成分!AK231</f>
        <v>0</v>
      </c>
      <c r="R224" s="5">
        <f>①健診機関作成分!AN231</f>
        <v>0</v>
      </c>
      <c r="S224" s="5">
        <f>①健診機関作成分!AO231</f>
        <v>0</v>
      </c>
      <c r="T224">
        <f>①健診機関作成分!AP231</f>
        <v>0</v>
      </c>
      <c r="U224" s="3">
        <f>①健診機関作成分!AL231</f>
        <v>0</v>
      </c>
      <c r="V224" s="5">
        <f>①健診機関作成分!AQ231</f>
        <v>0</v>
      </c>
      <c r="W224" s="5">
        <f>①健診機関作成分!AR231</f>
        <v>0</v>
      </c>
      <c r="X224" s="4">
        <f>①健診機関作成分!AS231</f>
        <v>0</v>
      </c>
      <c r="Y224" s="5">
        <f>①健診機関作成分!AT231</f>
        <v>0</v>
      </c>
      <c r="Z224" s="5">
        <f>①健診機関作成分!AU231</f>
        <v>0</v>
      </c>
      <c r="AA224">
        <f>①健診機関作成分!AV231</f>
        <v>0</v>
      </c>
      <c r="AB224" t="str">
        <f>①健診機関作成分!AW231</f>
        <v/>
      </c>
      <c r="AC224" t="str">
        <f>ASC(①健診機関作成分!AX231)</f>
        <v/>
      </c>
      <c r="AD224" t="str">
        <f>ASC(①健診機関作成分!AY231)</f>
        <v/>
      </c>
      <c r="AE224" s="5">
        <f>①健診機関作成分!BA231</f>
        <v>0</v>
      </c>
      <c r="AF224" s="5">
        <f>①健診機関作成分!BB231</f>
        <v>0</v>
      </c>
      <c r="AG224" s="4">
        <f>①健診機関作成分!BC231</f>
        <v>0</v>
      </c>
      <c r="AH224" s="4">
        <f>①健診機関作成分!BD231</f>
        <v>0</v>
      </c>
      <c r="AI224">
        <f>①健診機関作成分!BE231</f>
        <v>0</v>
      </c>
      <c r="AJ224">
        <f>①健診機関作成分!BF231</f>
        <v>0</v>
      </c>
      <c r="AK224" s="5">
        <f>①健診機関作成分!BG231</f>
        <v>0</v>
      </c>
      <c r="AL224" s="4">
        <f>①健診機関作成分!BH231</f>
        <v>0</v>
      </c>
      <c r="AM224" t="str">
        <f>ASC(①健診機関作成分!BI231)</f>
        <v/>
      </c>
      <c r="AN224" t="str">
        <f>ASC(①健診機関作成分!BJ231)</f>
        <v/>
      </c>
      <c r="AO224" t="str">
        <f>ASC(①健診機関作成分!BK231)</f>
        <v/>
      </c>
      <c r="AP224">
        <f>①健診機関作成分!BL231</f>
        <v>0</v>
      </c>
      <c r="AQ224" s="4">
        <f>①健診機関作成分!BM231</f>
        <v>0</v>
      </c>
      <c r="AR224">
        <f>①健診機関作成分!BN231</f>
        <v>0</v>
      </c>
      <c r="AS224" t="str">
        <f>ASC(①健診機関作成分!BO231)</f>
        <v/>
      </c>
      <c r="AT224">
        <f>①健診機関作成分!BP231</f>
        <v>0</v>
      </c>
      <c r="AU224">
        <f>①健診機関作成分!BQ231</f>
        <v>0</v>
      </c>
      <c r="AV224">
        <f>①健診機関作成分!BR231</f>
        <v>0</v>
      </c>
      <c r="AW224">
        <f>①健診機関作成分!BS231</f>
        <v>0</v>
      </c>
      <c r="AX224">
        <f>①健診機関作成分!BT231</f>
        <v>2</v>
      </c>
      <c r="AY224">
        <f>①健診機関作成分!BU231</f>
        <v>0</v>
      </c>
      <c r="AZ224">
        <f>①健診機関作成分!BV231</f>
        <v>2</v>
      </c>
      <c r="BA224">
        <f>①健診機関作成分!BW231</f>
        <v>0</v>
      </c>
      <c r="BB224">
        <f>①健診機関作成分!BX231</f>
        <v>2</v>
      </c>
      <c r="BC224">
        <f>①健診機関作成分!BY231</f>
        <v>0</v>
      </c>
      <c r="BD224">
        <f>①健診機関作成分!BZ231</f>
        <v>0</v>
      </c>
      <c r="BE224">
        <f>①健診機関作成分!CA231</f>
        <v>0</v>
      </c>
      <c r="BF224">
        <f>①健診機関作成分!CB231</f>
        <v>0</v>
      </c>
      <c r="BG224">
        <f>①健診機関作成分!CC231</f>
        <v>0</v>
      </c>
      <c r="BH224">
        <f>①健診機関作成分!CD231</f>
        <v>0</v>
      </c>
      <c r="BI224">
        <f>①健診機関作成分!CE231</f>
        <v>0</v>
      </c>
      <c r="BJ224">
        <f>①健診機関作成分!CF231</f>
        <v>0</v>
      </c>
      <c r="BK224">
        <f>①健診機関作成分!CG231</f>
        <v>0</v>
      </c>
      <c r="BL224">
        <f>①健診機関作成分!CH231</f>
        <v>0</v>
      </c>
      <c r="BM224">
        <f>①健診機関作成分!CI231</f>
        <v>0</v>
      </c>
      <c r="BN224">
        <f>①健診機関作成分!CJ231</f>
        <v>0</v>
      </c>
      <c r="BO224">
        <f>①健診機関作成分!CK231</f>
        <v>0</v>
      </c>
      <c r="BP224">
        <f>①健診機関作成分!CL231</f>
        <v>0</v>
      </c>
      <c r="BQ224">
        <f>①健診機関作成分!CM231</f>
        <v>0</v>
      </c>
      <c r="BR224">
        <f>①健診機関作成分!CN231</f>
        <v>0</v>
      </c>
      <c r="BS224">
        <f>①健診機関作成分!CO231</f>
        <v>0</v>
      </c>
      <c r="BT224">
        <f>①健診機関作成分!CP231</f>
        <v>0</v>
      </c>
      <c r="BU224">
        <f>①健診機関作成分!CQ231</f>
        <v>0</v>
      </c>
      <c r="BV224">
        <f>①健診機関作成分!CR231</f>
        <v>0</v>
      </c>
      <c r="BW224">
        <f>①健診機関作成分!CS231</f>
        <v>0</v>
      </c>
      <c r="BX224">
        <f>①健診機関作成分!CT231</f>
        <v>0</v>
      </c>
      <c r="BY224">
        <f>①健診機関作成分!CU231</f>
        <v>0</v>
      </c>
      <c r="BZ224">
        <f>①健診機関作成分!CV231</f>
        <v>0</v>
      </c>
      <c r="CA224">
        <f>①健診機関作成分!AZ231</f>
        <v>0</v>
      </c>
      <c r="CB224">
        <f>①健診機関作成分!AM231</f>
        <v>0</v>
      </c>
    </row>
    <row r="225" spans="2:80" x14ac:dyDescent="0.2">
      <c r="B225">
        <f>①健診機関作成分!F232</f>
        <v>0</v>
      </c>
      <c r="C225">
        <f>①健診機関作成分!G232</f>
        <v>0</v>
      </c>
      <c r="D225">
        <f>①健診機関作成分!L232</f>
        <v>0</v>
      </c>
      <c r="G225" s="1" t="str">
        <f>FIND(TEXT(①健診機関作成分!N232,"G"),"GKMTSHR")&amp;TEXT(①健診機関作成分!N232,"EEMMDD")</f>
        <v>3330100</v>
      </c>
      <c r="H225" s="2">
        <f>①健診機関作成分!M232</f>
        <v>0</v>
      </c>
      <c r="I225">
        <f>①健診機関作成分!C232</f>
        <v>0</v>
      </c>
      <c r="J225" s="1">
        <f>①健診機関作成分!E232</f>
        <v>0</v>
      </c>
      <c r="K225" s="4">
        <f>①健診機関作成分!AE232</f>
        <v>0</v>
      </c>
      <c r="L225" s="4">
        <f>①健診機関作成分!AF232</f>
        <v>0</v>
      </c>
      <c r="M225" s="4">
        <f>①健診機関作成分!AG232</f>
        <v>0</v>
      </c>
      <c r="N225" s="4">
        <f>①健診機関作成分!AH232</f>
        <v>0</v>
      </c>
      <c r="O225">
        <f>①健診機関作成分!AI232+IF(①健診機関作成分!AI232=2,-1,1)</f>
        <v>1</v>
      </c>
      <c r="P225" s="3">
        <f>①健診機関作成分!AJ232</f>
        <v>0</v>
      </c>
      <c r="Q225" s="3">
        <f>①健診機関作成分!AK232</f>
        <v>0</v>
      </c>
      <c r="R225" s="5">
        <f>①健診機関作成分!AN232</f>
        <v>0</v>
      </c>
      <c r="S225" s="5">
        <f>①健診機関作成分!AO232</f>
        <v>0</v>
      </c>
      <c r="T225">
        <f>①健診機関作成分!AP232</f>
        <v>0</v>
      </c>
      <c r="U225" s="3">
        <f>①健診機関作成分!AL232</f>
        <v>0</v>
      </c>
      <c r="V225" s="5">
        <f>①健診機関作成分!AQ232</f>
        <v>0</v>
      </c>
      <c r="W225" s="5">
        <f>①健診機関作成分!AR232</f>
        <v>0</v>
      </c>
      <c r="X225" s="4">
        <f>①健診機関作成分!AS232</f>
        <v>0</v>
      </c>
      <c r="Y225" s="5">
        <f>①健診機関作成分!AT232</f>
        <v>0</v>
      </c>
      <c r="Z225" s="5">
        <f>①健診機関作成分!AU232</f>
        <v>0</v>
      </c>
      <c r="AA225">
        <f>①健診機関作成分!AV232</f>
        <v>0</v>
      </c>
      <c r="AB225" t="str">
        <f>①健診機関作成分!AW232</f>
        <v/>
      </c>
      <c r="AC225" t="str">
        <f>ASC(①健診機関作成分!AX232)</f>
        <v/>
      </c>
      <c r="AD225" t="str">
        <f>ASC(①健診機関作成分!AY232)</f>
        <v/>
      </c>
      <c r="AE225" s="5">
        <f>①健診機関作成分!BA232</f>
        <v>0</v>
      </c>
      <c r="AF225" s="5">
        <f>①健診機関作成分!BB232</f>
        <v>0</v>
      </c>
      <c r="AG225" s="4">
        <f>①健診機関作成分!BC232</f>
        <v>0</v>
      </c>
      <c r="AH225" s="4">
        <f>①健診機関作成分!BD232</f>
        <v>0</v>
      </c>
      <c r="AI225">
        <f>①健診機関作成分!BE232</f>
        <v>0</v>
      </c>
      <c r="AJ225">
        <f>①健診機関作成分!BF232</f>
        <v>0</v>
      </c>
      <c r="AK225" s="5">
        <f>①健診機関作成分!BG232</f>
        <v>0</v>
      </c>
      <c r="AL225" s="4">
        <f>①健診機関作成分!BH232</f>
        <v>0</v>
      </c>
      <c r="AM225" t="str">
        <f>ASC(①健診機関作成分!BI232)</f>
        <v/>
      </c>
      <c r="AN225" t="str">
        <f>ASC(①健診機関作成分!BJ232)</f>
        <v/>
      </c>
      <c r="AO225" t="str">
        <f>ASC(①健診機関作成分!BK232)</f>
        <v/>
      </c>
      <c r="AP225">
        <f>①健診機関作成分!BL232</f>
        <v>0</v>
      </c>
      <c r="AQ225" s="4">
        <f>①健診機関作成分!BM232</f>
        <v>0</v>
      </c>
      <c r="AR225">
        <f>①健診機関作成分!BN232</f>
        <v>0</v>
      </c>
      <c r="AS225" t="str">
        <f>ASC(①健診機関作成分!BO232)</f>
        <v/>
      </c>
      <c r="AT225">
        <f>①健診機関作成分!BP232</f>
        <v>0</v>
      </c>
      <c r="AU225">
        <f>①健診機関作成分!BQ232</f>
        <v>0</v>
      </c>
      <c r="AV225">
        <f>①健診機関作成分!BR232</f>
        <v>0</v>
      </c>
      <c r="AW225">
        <f>①健診機関作成分!BS232</f>
        <v>0</v>
      </c>
      <c r="AX225">
        <f>①健診機関作成分!BT232</f>
        <v>2</v>
      </c>
      <c r="AY225">
        <f>①健診機関作成分!BU232</f>
        <v>0</v>
      </c>
      <c r="AZ225">
        <f>①健診機関作成分!BV232</f>
        <v>2</v>
      </c>
      <c r="BA225">
        <f>①健診機関作成分!BW232</f>
        <v>0</v>
      </c>
      <c r="BB225">
        <f>①健診機関作成分!BX232</f>
        <v>2</v>
      </c>
      <c r="BC225">
        <f>①健診機関作成分!BY232</f>
        <v>0</v>
      </c>
      <c r="BD225">
        <f>①健診機関作成分!BZ232</f>
        <v>0</v>
      </c>
      <c r="BE225">
        <f>①健診機関作成分!CA232</f>
        <v>0</v>
      </c>
      <c r="BF225">
        <f>①健診機関作成分!CB232</f>
        <v>0</v>
      </c>
      <c r="BG225">
        <f>①健診機関作成分!CC232</f>
        <v>0</v>
      </c>
      <c r="BH225">
        <f>①健診機関作成分!CD232</f>
        <v>0</v>
      </c>
      <c r="BI225">
        <f>①健診機関作成分!CE232</f>
        <v>0</v>
      </c>
      <c r="BJ225">
        <f>①健診機関作成分!CF232</f>
        <v>0</v>
      </c>
      <c r="BK225">
        <f>①健診機関作成分!CG232</f>
        <v>0</v>
      </c>
      <c r="BL225">
        <f>①健診機関作成分!CH232</f>
        <v>0</v>
      </c>
      <c r="BM225">
        <f>①健診機関作成分!CI232</f>
        <v>0</v>
      </c>
      <c r="BN225">
        <f>①健診機関作成分!CJ232</f>
        <v>0</v>
      </c>
      <c r="BO225">
        <f>①健診機関作成分!CK232</f>
        <v>0</v>
      </c>
      <c r="BP225">
        <f>①健診機関作成分!CL232</f>
        <v>0</v>
      </c>
      <c r="BQ225">
        <f>①健診機関作成分!CM232</f>
        <v>0</v>
      </c>
      <c r="BR225">
        <f>①健診機関作成分!CN232</f>
        <v>0</v>
      </c>
      <c r="BS225">
        <f>①健診機関作成分!CO232</f>
        <v>0</v>
      </c>
      <c r="BT225">
        <f>①健診機関作成分!CP232</f>
        <v>0</v>
      </c>
      <c r="BU225">
        <f>①健診機関作成分!CQ232</f>
        <v>0</v>
      </c>
      <c r="BV225">
        <f>①健診機関作成分!CR232</f>
        <v>0</v>
      </c>
      <c r="BW225">
        <f>①健診機関作成分!CS232</f>
        <v>0</v>
      </c>
      <c r="BX225">
        <f>①健診機関作成分!CT232</f>
        <v>0</v>
      </c>
      <c r="BY225">
        <f>①健診機関作成分!CU232</f>
        <v>0</v>
      </c>
      <c r="BZ225">
        <f>①健診機関作成分!CV232</f>
        <v>0</v>
      </c>
      <c r="CA225">
        <f>①健診機関作成分!AZ232</f>
        <v>0</v>
      </c>
      <c r="CB225">
        <f>①健診機関作成分!AM232</f>
        <v>0</v>
      </c>
    </row>
    <row r="226" spans="2:80" x14ac:dyDescent="0.2">
      <c r="B226">
        <f>①健診機関作成分!F233</f>
        <v>0</v>
      </c>
      <c r="C226">
        <f>①健診機関作成分!G233</f>
        <v>0</v>
      </c>
      <c r="D226">
        <f>①健診機関作成分!L233</f>
        <v>0</v>
      </c>
      <c r="G226" s="1" t="str">
        <f>FIND(TEXT(①健診機関作成分!N233,"G"),"GKMTSHR")&amp;TEXT(①健診機関作成分!N233,"EEMMDD")</f>
        <v>3330100</v>
      </c>
      <c r="H226" s="2">
        <f>①健診機関作成分!M233</f>
        <v>0</v>
      </c>
      <c r="I226">
        <f>①健診機関作成分!C233</f>
        <v>0</v>
      </c>
      <c r="J226" s="1">
        <f>①健診機関作成分!E233</f>
        <v>0</v>
      </c>
      <c r="K226" s="4">
        <f>①健診機関作成分!AE233</f>
        <v>0</v>
      </c>
      <c r="L226" s="4">
        <f>①健診機関作成分!AF233</f>
        <v>0</v>
      </c>
      <c r="M226" s="4">
        <f>①健診機関作成分!AG233</f>
        <v>0</v>
      </c>
      <c r="N226" s="4">
        <f>①健診機関作成分!AH233</f>
        <v>0</v>
      </c>
      <c r="O226">
        <f>①健診機関作成分!AI233+IF(①健診機関作成分!AI233=2,-1,1)</f>
        <v>1</v>
      </c>
      <c r="P226" s="3">
        <f>①健診機関作成分!AJ233</f>
        <v>0</v>
      </c>
      <c r="Q226" s="3">
        <f>①健診機関作成分!AK233</f>
        <v>0</v>
      </c>
      <c r="R226" s="5">
        <f>①健診機関作成分!AN233</f>
        <v>0</v>
      </c>
      <c r="S226" s="5">
        <f>①健診機関作成分!AO233</f>
        <v>0</v>
      </c>
      <c r="T226">
        <f>①健診機関作成分!AP233</f>
        <v>0</v>
      </c>
      <c r="U226" s="3">
        <f>①健診機関作成分!AL233</f>
        <v>0</v>
      </c>
      <c r="V226" s="5">
        <f>①健診機関作成分!AQ233</f>
        <v>0</v>
      </c>
      <c r="W226" s="5">
        <f>①健診機関作成分!AR233</f>
        <v>0</v>
      </c>
      <c r="X226" s="4">
        <f>①健診機関作成分!AS233</f>
        <v>0</v>
      </c>
      <c r="Y226" s="5">
        <f>①健診機関作成分!AT233</f>
        <v>0</v>
      </c>
      <c r="Z226" s="5">
        <f>①健診機関作成分!AU233</f>
        <v>0</v>
      </c>
      <c r="AA226">
        <f>①健診機関作成分!AV233</f>
        <v>0</v>
      </c>
      <c r="AB226" t="str">
        <f>①健診機関作成分!AW233</f>
        <v/>
      </c>
      <c r="AC226" t="str">
        <f>ASC(①健診機関作成分!AX233)</f>
        <v/>
      </c>
      <c r="AD226" t="str">
        <f>ASC(①健診機関作成分!AY233)</f>
        <v/>
      </c>
      <c r="AE226" s="5">
        <f>①健診機関作成分!BA233</f>
        <v>0</v>
      </c>
      <c r="AF226" s="5">
        <f>①健診機関作成分!BB233</f>
        <v>0</v>
      </c>
      <c r="AG226" s="4">
        <f>①健診機関作成分!BC233</f>
        <v>0</v>
      </c>
      <c r="AH226" s="4">
        <f>①健診機関作成分!BD233</f>
        <v>0</v>
      </c>
      <c r="AI226">
        <f>①健診機関作成分!BE233</f>
        <v>0</v>
      </c>
      <c r="AJ226">
        <f>①健診機関作成分!BF233</f>
        <v>0</v>
      </c>
      <c r="AK226" s="5">
        <f>①健診機関作成分!BG233</f>
        <v>0</v>
      </c>
      <c r="AL226" s="4">
        <f>①健診機関作成分!BH233</f>
        <v>0</v>
      </c>
      <c r="AM226" t="str">
        <f>ASC(①健診機関作成分!BI233)</f>
        <v/>
      </c>
      <c r="AN226" t="str">
        <f>ASC(①健診機関作成分!BJ233)</f>
        <v/>
      </c>
      <c r="AO226" t="str">
        <f>ASC(①健診機関作成分!BK233)</f>
        <v/>
      </c>
      <c r="AP226">
        <f>①健診機関作成分!BL233</f>
        <v>0</v>
      </c>
      <c r="AQ226" s="4">
        <f>①健診機関作成分!BM233</f>
        <v>0</v>
      </c>
      <c r="AR226">
        <f>①健診機関作成分!BN233</f>
        <v>0</v>
      </c>
      <c r="AS226" t="str">
        <f>ASC(①健診機関作成分!BO233)</f>
        <v/>
      </c>
      <c r="AT226">
        <f>①健診機関作成分!BP233</f>
        <v>0</v>
      </c>
      <c r="AU226">
        <f>①健診機関作成分!BQ233</f>
        <v>0</v>
      </c>
      <c r="AV226">
        <f>①健診機関作成分!BR233</f>
        <v>0</v>
      </c>
      <c r="AW226">
        <f>①健診機関作成分!BS233</f>
        <v>0</v>
      </c>
      <c r="AX226">
        <f>①健診機関作成分!BT233</f>
        <v>2</v>
      </c>
      <c r="AY226">
        <f>①健診機関作成分!BU233</f>
        <v>0</v>
      </c>
      <c r="AZ226">
        <f>①健診機関作成分!BV233</f>
        <v>2</v>
      </c>
      <c r="BA226">
        <f>①健診機関作成分!BW233</f>
        <v>0</v>
      </c>
      <c r="BB226">
        <f>①健診機関作成分!BX233</f>
        <v>2</v>
      </c>
      <c r="BC226">
        <f>①健診機関作成分!BY233</f>
        <v>0</v>
      </c>
      <c r="BD226">
        <f>①健診機関作成分!BZ233</f>
        <v>0</v>
      </c>
      <c r="BE226">
        <f>①健診機関作成分!CA233</f>
        <v>0</v>
      </c>
      <c r="BF226">
        <f>①健診機関作成分!CB233</f>
        <v>0</v>
      </c>
      <c r="BG226">
        <f>①健診機関作成分!CC233</f>
        <v>0</v>
      </c>
      <c r="BH226">
        <f>①健診機関作成分!CD233</f>
        <v>0</v>
      </c>
      <c r="BI226">
        <f>①健診機関作成分!CE233</f>
        <v>0</v>
      </c>
      <c r="BJ226">
        <f>①健診機関作成分!CF233</f>
        <v>0</v>
      </c>
      <c r="BK226">
        <f>①健診機関作成分!CG233</f>
        <v>0</v>
      </c>
      <c r="BL226">
        <f>①健診機関作成分!CH233</f>
        <v>0</v>
      </c>
      <c r="BM226">
        <f>①健診機関作成分!CI233</f>
        <v>0</v>
      </c>
      <c r="BN226">
        <f>①健診機関作成分!CJ233</f>
        <v>0</v>
      </c>
      <c r="BO226">
        <f>①健診機関作成分!CK233</f>
        <v>0</v>
      </c>
      <c r="BP226">
        <f>①健診機関作成分!CL233</f>
        <v>0</v>
      </c>
      <c r="BQ226">
        <f>①健診機関作成分!CM233</f>
        <v>0</v>
      </c>
      <c r="BR226">
        <f>①健診機関作成分!CN233</f>
        <v>0</v>
      </c>
      <c r="BS226">
        <f>①健診機関作成分!CO233</f>
        <v>0</v>
      </c>
      <c r="BT226">
        <f>①健診機関作成分!CP233</f>
        <v>0</v>
      </c>
      <c r="BU226">
        <f>①健診機関作成分!CQ233</f>
        <v>0</v>
      </c>
      <c r="BV226">
        <f>①健診機関作成分!CR233</f>
        <v>0</v>
      </c>
      <c r="BW226">
        <f>①健診機関作成分!CS233</f>
        <v>0</v>
      </c>
      <c r="BX226">
        <f>①健診機関作成分!CT233</f>
        <v>0</v>
      </c>
      <c r="BY226">
        <f>①健診機関作成分!CU233</f>
        <v>0</v>
      </c>
      <c r="BZ226">
        <f>①健診機関作成分!CV233</f>
        <v>0</v>
      </c>
      <c r="CA226">
        <f>①健診機関作成分!AZ233</f>
        <v>0</v>
      </c>
      <c r="CB226">
        <f>①健診機関作成分!AM233</f>
        <v>0</v>
      </c>
    </row>
    <row r="227" spans="2:80" x14ac:dyDescent="0.2">
      <c r="B227">
        <f>①健診機関作成分!F234</f>
        <v>0</v>
      </c>
      <c r="C227">
        <f>①健診機関作成分!G234</f>
        <v>0</v>
      </c>
      <c r="D227">
        <f>①健診機関作成分!L234</f>
        <v>0</v>
      </c>
      <c r="G227" s="1" t="str">
        <f>FIND(TEXT(①健診機関作成分!N234,"G"),"GKMTSHR")&amp;TEXT(①健診機関作成分!N234,"EEMMDD")</f>
        <v>3330100</v>
      </c>
      <c r="H227" s="2">
        <f>①健診機関作成分!M234</f>
        <v>0</v>
      </c>
      <c r="I227">
        <f>①健診機関作成分!C234</f>
        <v>0</v>
      </c>
      <c r="J227" s="1">
        <f>①健診機関作成分!E234</f>
        <v>0</v>
      </c>
      <c r="K227" s="4">
        <f>①健診機関作成分!AE234</f>
        <v>0</v>
      </c>
      <c r="L227" s="4">
        <f>①健診機関作成分!AF234</f>
        <v>0</v>
      </c>
      <c r="M227" s="4">
        <f>①健診機関作成分!AG234</f>
        <v>0</v>
      </c>
      <c r="N227" s="4">
        <f>①健診機関作成分!AH234</f>
        <v>0</v>
      </c>
      <c r="O227">
        <f>①健診機関作成分!AI234+IF(①健診機関作成分!AI234=2,-1,1)</f>
        <v>1</v>
      </c>
      <c r="P227" s="3">
        <f>①健診機関作成分!AJ234</f>
        <v>0</v>
      </c>
      <c r="Q227" s="3">
        <f>①健診機関作成分!AK234</f>
        <v>0</v>
      </c>
      <c r="R227" s="5">
        <f>①健診機関作成分!AN234</f>
        <v>0</v>
      </c>
      <c r="S227" s="5">
        <f>①健診機関作成分!AO234</f>
        <v>0</v>
      </c>
      <c r="T227">
        <f>①健診機関作成分!AP234</f>
        <v>0</v>
      </c>
      <c r="U227" s="3">
        <f>①健診機関作成分!AL234</f>
        <v>0</v>
      </c>
      <c r="V227" s="5">
        <f>①健診機関作成分!AQ234</f>
        <v>0</v>
      </c>
      <c r="W227" s="5">
        <f>①健診機関作成分!AR234</f>
        <v>0</v>
      </c>
      <c r="X227" s="4">
        <f>①健診機関作成分!AS234</f>
        <v>0</v>
      </c>
      <c r="Y227" s="5">
        <f>①健診機関作成分!AT234</f>
        <v>0</v>
      </c>
      <c r="Z227" s="5">
        <f>①健診機関作成分!AU234</f>
        <v>0</v>
      </c>
      <c r="AA227">
        <f>①健診機関作成分!AV234</f>
        <v>0</v>
      </c>
      <c r="AB227" t="str">
        <f>①健診機関作成分!AW234</f>
        <v/>
      </c>
      <c r="AC227" t="str">
        <f>ASC(①健診機関作成分!AX234)</f>
        <v/>
      </c>
      <c r="AD227" t="str">
        <f>ASC(①健診機関作成分!AY234)</f>
        <v/>
      </c>
      <c r="AE227" s="5">
        <f>①健診機関作成分!BA234</f>
        <v>0</v>
      </c>
      <c r="AF227" s="5">
        <f>①健診機関作成分!BB234</f>
        <v>0</v>
      </c>
      <c r="AG227" s="4">
        <f>①健診機関作成分!BC234</f>
        <v>0</v>
      </c>
      <c r="AH227" s="4">
        <f>①健診機関作成分!BD234</f>
        <v>0</v>
      </c>
      <c r="AI227">
        <f>①健診機関作成分!BE234</f>
        <v>0</v>
      </c>
      <c r="AJ227">
        <f>①健診機関作成分!BF234</f>
        <v>0</v>
      </c>
      <c r="AK227" s="5">
        <f>①健診機関作成分!BG234</f>
        <v>0</v>
      </c>
      <c r="AL227" s="4">
        <f>①健診機関作成分!BH234</f>
        <v>0</v>
      </c>
      <c r="AM227" t="str">
        <f>ASC(①健診機関作成分!BI234)</f>
        <v/>
      </c>
      <c r="AN227" t="str">
        <f>ASC(①健診機関作成分!BJ234)</f>
        <v/>
      </c>
      <c r="AO227" t="str">
        <f>ASC(①健診機関作成分!BK234)</f>
        <v/>
      </c>
      <c r="AP227">
        <f>①健診機関作成分!BL234</f>
        <v>0</v>
      </c>
      <c r="AQ227" s="4">
        <f>①健診機関作成分!BM234</f>
        <v>0</v>
      </c>
      <c r="AR227">
        <f>①健診機関作成分!BN234</f>
        <v>0</v>
      </c>
      <c r="AS227" t="str">
        <f>ASC(①健診機関作成分!BO234)</f>
        <v/>
      </c>
      <c r="AT227">
        <f>①健診機関作成分!BP234</f>
        <v>0</v>
      </c>
      <c r="AU227">
        <f>①健診機関作成分!BQ234</f>
        <v>0</v>
      </c>
      <c r="AV227">
        <f>①健診機関作成分!BR234</f>
        <v>0</v>
      </c>
      <c r="AW227">
        <f>①健診機関作成分!BS234</f>
        <v>0</v>
      </c>
      <c r="AX227">
        <f>①健診機関作成分!BT234</f>
        <v>2</v>
      </c>
      <c r="AY227">
        <f>①健診機関作成分!BU234</f>
        <v>0</v>
      </c>
      <c r="AZ227">
        <f>①健診機関作成分!BV234</f>
        <v>2</v>
      </c>
      <c r="BA227">
        <f>①健診機関作成分!BW234</f>
        <v>0</v>
      </c>
      <c r="BB227">
        <f>①健診機関作成分!BX234</f>
        <v>2</v>
      </c>
      <c r="BC227">
        <f>①健診機関作成分!BY234</f>
        <v>0</v>
      </c>
      <c r="BD227">
        <f>①健診機関作成分!BZ234</f>
        <v>0</v>
      </c>
      <c r="BE227">
        <f>①健診機関作成分!CA234</f>
        <v>0</v>
      </c>
      <c r="BF227">
        <f>①健診機関作成分!CB234</f>
        <v>0</v>
      </c>
      <c r="BG227">
        <f>①健診機関作成分!CC234</f>
        <v>0</v>
      </c>
      <c r="BH227">
        <f>①健診機関作成分!CD234</f>
        <v>0</v>
      </c>
      <c r="BI227">
        <f>①健診機関作成分!CE234</f>
        <v>0</v>
      </c>
      <c r="BJ227">
        <f>①健診機関作成分!CF234</f>
        <v>0</v>
      </c>
      <c r="BK227">
        <f>①健診機関作成分!CG234</f>
        <v>0</v>
      </c>
      <c r="BL227">
        <f>①健診機関作成分!CH234</f>
        <v>0</v>
      </c>
      <c r="BM227">
        <f>①健診機関作成分!CI234</f>
        <v>0</v>
      </c>
      <c r="BN227">
        <f>①健診機関作成分!CJ234</f>
        <v>0</v>
      </c>
      <c r="BO227">
        <f>①健診機関作成分!CK234</f>
        <v>0</v>
      </c>
      <c r="BP227">
        <f>①健診機関作成分!CL234</f>
        <v>0</v>
      </c>
      <c r="BQ227">
        <f>①健診機関作成分!CM234</f>
        <v>0</v>
      </c>
      <c r="BR227">
        <f>①健診機関作成分!CN234</f>
        <v>0</v>
      </c>
      <c r="BS227">
        <f>①健診機関作成分!CO234</f>
        <v>0</v>
      </c>
      <c r="BT227">
        <f>①健診機関作成分!CP234</f>
        <v>0</v>
      </c>
      <c r="BU227">
        <f>①健診機関作成分!CQ234</f>
        <v>0</v>
      </c>
      <c r="BV227">
        <f>①健診機関作成分!CR234</f>
        <v>0</v>
      </c>
      <c r="BW227">
        <f>①健診機関作成分!CS234</f>
        <v>0</v>
      </c>
      <c r="BX227">
        <f>①健診機関作成分!CT234</f>
        <v>0</v>
      </c>
      <c r="BY227">
        <f>①健診機関作成分!CU234</f>
        <v>0</v>
      </c>
      <c r="BZ227">
        <f>①健診機関作成分!CV234</f>
        <v>0</v>
      </c>
      <c r="CA227">
        <f>①健診機関作成分!AZ234</f>
        <v>0</v>
      </c>
      <c r="CB227">
        <f>①健診機関作成分!AM234</f>
        <v>0</v>
      </c>
    </row>
    <row r="228" spans="2:80" x14ac:dyDescent="0.2">
      <c r="B228">
        <f>①健診機関作成分!F235</f>
        <v>0</v>
      </c>
      <c r="C228">
        <f>①健診機関作成分!G235</f>
        <v>0</v>
      </c>
      <c r="D228">
        <f>①健診機関作成分!L235</f>
        <v>0</v>
      </c>
      <c r="G228" s="1" t="str">
        <f>FIND(TEXT(①健診機関作成分!N235,"G"),"GKMTSHR")&amp;TEXT(①健診機関作成分!N235,"EEMMDD")</f>
        <v>3330100</v>
      </c>
      <c r="H228" s="2">
        <f>①健診機関作成分!M235</f>
        <v>0</v>
      </c>
      <c r="I228">
        <f>①健診機関作成分!C235</f>
        <v>0</v>
      </c>
      <c r="J228" s="1">
        <f>①健診機関作成分!E235</f>
        <v>0</v>
      </c>
      <c r="K228" s="4">
        <f>①健診機関作成分!AE235</f>
        <v>0</v>
      </c>
      <c r="L228" s="4">
        <f>①健診機関作成分!AF235</f>
        <v>0</v>
      </c>
      <c r="M228" s="4">
        <f>①健診機関作成分!AG235</f>
        <v>0</v>
      </c>
      <c r="N228" s="4">
        <f>①健診機関作成分!AH235</f>
        <v>0</v>
      </c>
      <c r="O228">
        <f>①健診機関作成分!AI235+IF(①健診機関作成分!AI235=2,-1,1)</f>
        <v>1</v>
      </c>
      <c r="P228" s="3">
        <f>①健診機関作成分!AJ235</f>
        <v>0</v>
      </c>
      <c r="Q228" s="3">
        <f>①健診機関作成分!AK235</f>
        <v>0</v>
      </c>
      <c r="R228" s="5">
        <f>①健診機関作成分!AN235</f>
        <v>0</v>
      </c>
      <c r="S228" s="5">
        <f>①健診機関作成分!AO235</f>
        <v>0</v>
      </c>
      <c r="T228">
        <f>①健診機関作成分!AP235</f>
        <v>0</v>
      </c>
      <c r="U228" s="3">
        <f>①健診機関作成分!AL235</f>
        <v>0</v>
      </c>
      <c r="V228" s="5">
        <f>①健診機関作成分!AQ235</f>
        <v>0</v>
      </c>
      <c r="W228" s="5">
        <f>①健診機関作成分!AR235</f>
        <v>0</v>
      </c>
      <c r="X228" s="4">
        <f>①健診機関作成分!AS235</f>
        <v>0</v>
      </c>
      <c r="Y228" s="5">
        <f>①健診機関作成分!AT235</f>
        <v>0</v>
      </c>
      <c r="Z228" s="5">
        <f>①健診機関作成分!AU235</f>
        <v>0</v>
      </c>
      <c r="AA228">
        <f>①健診機関作成分!AV235</f>
        <v>0</v>
      </c>
      <c r="AB228" t="str">
        <f>①健診機関作成分!AW235</f>
        <v/>
      </c>
      <c r="AC228" t="str">
        <f>ASC(①健診機関作成分!AX235)</f>
        <v/>
      </c>
      <c r="AD228" t="str">
        <f>ASC(①健診機関作成分!AY235)</f>
        <v/>
      </c>
      <c r="AE228" s="5">
        <f>①健診機関作成分!BA235</f>
        <v>0</v>
      </c>
      <c r="AF228" s="5">
        <f>①健診機関作成分!BB235</f>
        <v>0</v>
      </c>
      <c r="AG228" s="4">
        <f>①健診機関作成分!BC235</f>
        <v>0</v>
      </c>
      <c r="AH228" s="4">
        <f>①健診機関作成分!BD235</f>
        <v>0</v>
      </c>
      <c r="AI228">
        <f>①健診機関作成分!BE235</f>
        <v>0</v>
      </c>
      <c r="AJ228">
        <f>①健診機関作成分!BF235</f>
        <v>0</v>
      </c>
      <c r="AK228" s="5">
        <f>①健診機関作成分!BG235</f>
        <v>0</v>
      </c>
      <c r="AL228" s="4">
        <f>①健診機関作成分!BH235</f>
        <v>0</v>
      </c>
      <c r="AM228" t="str">
        <f>ASC(①健診機関作成分!BI235)</f>
        <v/>
      </c>
      <c r="AN228" t="str">
        <f>ASC(①健診機関作成分!BJ235)</f>
        <v/>
      </c>
      <c r="AO228" t="str">
        <f>ASC(①健診機関作成分!BK235)</f>
        <v/>
      </c>
      <c r="AP228">
        <f>①健診機関作成分!BL235</f>
        <v>0</v>
      </c>
      <c r="AQ228" s="4">
        <f>①健診機関作成分!BM235</f>
        <v>0</v>
      </c>
      <c r="AR228">
        <f>①健診機関作成分!BN235</f>
        <v>0</v>
      </c>
      <c r="AS228" t="str">
        <f>ASC(①健診機関作成分!BO235)</f>
        <v/>
      </c>
      <c r="AT228">
        <f>①健診機関作成分!BP235</f>
        <v>0</v>
      </c>
      <c r="AU228">
        <f>①健診機関作成分!BQ235</f>
        <v>0</v>
      </c>
      <c r="AV228">
        <f>①健診機関作成分!BR235</f>
        <v>0</v>
      </c>
      <c r="AW228">
        <f>①健診機関作成分!BS235</f>
        <v>0</v>
      </c>
      <c r="AX228">
        <f>①健診機関作成分!BT235</f>
        <v>2</v>
      </c>
      <c r="AY228">
        <f>①健診機関作成分!BU235</f>
        <v>0</v>
      </c>
      <c r="AZ228">
        <f>①健診機関作成分!BV235</f>
        <v>2</v>
      </c>
      <c r="BA228">
        <f>①健診機関作成分!BW235</f>
        <v>0</v>
      </c>
      <c r="BB228">
        <f>①健診機関作成分!BX235</f>
        <v>2</v>
      </c>
      <c r="BC228">
        <f>①健診機関作成分!BY235</f>
        <v>0</v>
      </c>
      <c r="BD228">
        <f>①健診機関作成分!BZ235</f>
        <v>0</v>
      </c>
      <c r="BE228">
        <f>①健診機関作成分!CA235</f>
        <v>0</v>
      </c>
      <c r="BF228">
        <f>①健診機関作成分!CB235</f>
        <v>0</v>
      </c>
      <c r="BG228">
        <f>①健診機関作成分!CC235</f>
        <v>0</v>
      </c>
      <c r="BH228">
        <f>①健診機関作成分!CD235</f>
        <v>0</v>
      </c>
      <c r="BI228">
        <f>①健診機関作成分!CE235</f>
        <v>0</v>
      </c>
      <c r="BJ228">
        <f>①健診機関作成分!CF235</f>
        <v>0</v>
      </c>
      <c r="BK228">
        <f>①健診機関作成分!CG235</f>
        <v>0</v>
      </c>
      <c r="BL228">
        <f>①健診機関作成分!CH235</f>
        <v>0</v>
      </c>
      <c r="BM228">
        <f>①健診機関作成分!CI235</f>
        <v>0</v>
      </c>
      <c r="BN228">
        <f>①健診機関作成分!CJ235</f>
        <v>0</v>
      </c>
      <c r="BO228">
        <f>①健診機関作成分!CK235</f>
        <v>0</v>
      </c>
      <c r="BP228">
        <f>①健診機関作成分!CL235</f>
        <v>0</v>
      </c>
      <c r="BQ228">
        <f>①健診機関作成分!CM235</f>
        <v>0</v>
      </c>
      <c r="BR228">
        <f>①健診機関作成分!CN235</f>
        <v>0</v>
      </c>
      <c r="BS228">
        <f>①健診機関作成分!CO235</f>
        <v>0</v>
      </c>
      <c r="BT228">
        <f>①健診機関作成分!CP235</f>
        <v>0</v>
      </c>
      <c r="BU228">
        <f>①健診機関作成分!CQ235</f>
        <v>0</v>
      </c>
      <c r="BV228">
        <f>①健診機関作成分!CR235</f>
        <v>0</v>
      </c>
      <c r="BW228">
        <f>①健診機関作成分!CS235</f>
        <v>0</v>
      </c>
      <c r="BX228">
        <f>①健診機関作成分!CT235</f>
        <v>0</v>
      </c>
      <c r="BY228">
        <f>①健診機関作成分!CU235</f>
        <v>0</v>
      </c>
      <c r="BZ228">
        <f>①健診機関作成分!CV235</f>
        <v>0</v>
      </c>
      <c r="CA228">
        <f>①健診機関作成分!AZ235</f>
        <v>0</v>
      </c>
      <c r="CB228">
        <f>①健診機関作成分!AM235</f>
        <v>0</v>
      </c>
    </row>
    <row r="229" spans="2:80" x14ac:dyDescent="0.2">
      <c r="B229">
        <f>①健診機関作成分!F236</f>
        <v>0</v>
      </c>
      <c r="C229">
        <f>①健診機関作成分!G236</f>
        <v>0</v>
      </c>
      <c r="D229">
        <f>①健診機関作成分!L236</f>
        <v>0</v>
      </c>
      <c r="G229" s="1" t="str">
        <f>FIND(TEXT(①健診機関作成分!N236,"G"),"GKMTSHR")&amp;TEXT(①健診機関作成分!N236,"EEMMDD")</f>
        <v>3330100</v>
      </c>
      <c r="H229" s="2">
        <f>①健診機関作成分!M236</f>
        <v>0</v>
      </c>
      <c r="I229">
        <f>①健診機関作成分!C236</f>
        <v>0</v>
      </c>
      <c r="J229" s="1">
        <f>①健診機関作成分!E236</f>
        <v>0</v>
      </c>
      <c r="K229" s="4">
        <f>①健診機関作成分!AE236</f>
        <v>0</v>
      </c>
      <c r="L229" s="4">
        <f>①健診機関作成分!AF236</f>
        <v>0</v>
      </c>
      <c r="M229" s="4">
        <f>①健診機関作成分!AG236</f>
        <v>0</v>
      </c>
      <c r="N229" s="4">
        <f>①健診機関作成分!AH236</f>
        <v>0</v>
      </c>
      <c r="O229">
        <f>①健診機関作成分!AI236+IF(①健診機関作成分!AI236=2,-1,1)</f>
        <v>1</v>
      </c>
      <c r="P229" s="3">
        <f>①健診機関作成分!AJ236</f>
        <v>0</v>
      </c>
      <c r="Q229" s="3">
        <f>①健診機関作成分!AK236</f>
        <v>0</v>
      </c>
      <c r="R229" s="5">
        <f>①健診機関作成分!AN236</f>
        <v>0</v>
      </c>
      <c r="S229" s="5">
        <f>①健診機関作成分!AO236</f>
        <v>0</v>
      </c>
      <c r="T229">
        <f>①健診機関作成分!AP236</f>
        <v>0</v>
      </c>
      <c r="U229" s="3">
        <f>①健診機関作成分!AL236</f>
        <v>0</v>
      </c>
      <c r="V229" s="5">
        <f>①健診機関作成分!AQ236</f>
        <v>0</v>
      </c>
      <c r="W229" s="5">
        <f>①健診機関作成分!AR236</f>
        <v>0</v>
      </c>
      <c r="X229" s="4">
        <f>①健診機関作成分!AS236</f>
        <v>0</v>
      </c>
      <c r="Y229" s="5">
        <f>①健診機関作成分!AT236</f>
        <v>0</v>
      </c>
      <c r="Z229" s="5">
        <f>①健診機関作成分!AU236</f>
        <v>0</v>
      </c>
      <c r="AA229">
        <f>①健診機関作成分!AV236</f>
        <v>0</v>
      </c>
      <c r="AB229" t="str">
        <f>①健診機関作成分!AW236</f>
        <v/>
      </c>
      <c r="AC229" t="str">
        <f>ASC(①健診機関作成分!AX236)</f>
        <v/>
      </c>
      <c r="AD229" t="str">
        <f>ASC(①健診機関作成分!AY236)</f>
        <v/>
      </c>
      <c r="AE229" s="5">
        <f>①健診機関作成分!BA236</f>
        <v>0</v>
      </c>
      <c r="AF229" s="5">
        <f>①健診機関作成分!BB236</f>
        <v>0</v>
      </c>
      <c r="AG229" s="4">
        <f>①健診機関作成分!BC236</f>
        <v>0</v>
      </c>
      <c r="AH229" s="4">
        <f>①健診機関作成分!BD236</f>
        <v>0</v>
      </c>
      <c r="AI229">
        <f>①健診機関作成分!BE236</f>
        <v>0</v>
      </c>
      <c r="AJ229">
        <f>①健診機関作成分!BF236</f>
        <v>0</v>
      </c>
      <c r="AK229" s="5">
        <f>①健診機関作成分!BG236</f>
        <v>0</v>
      </c>
      <c r="AL229" s="4">
        <f>①健診機関作成分!BH236</f>
        <v>0</v>
      </c>
      <c r="AM229" t="str">
        <f>ASC(①健診機関作成分!BI236)</f>
        <v/>
      </c>
      <c r="AN229" t="str">
        <f>ASC(①健診機関作成分!BJ236)</f>
        <v/>
      </c>
      <c r="AO229" t="str">
        <f>ASC(①健診機関作成分!BK236)</f>
        <v/>
      </c>
      <c r="AP229">
        <f>①健診機関作成分!BL236</f>
        <v>0</v>
      </c>
      <c r="AQ229" s="4">
        <f>①健診機関作成分!BM236</f>
        <v>0</v>
      </c>
      <c r="AR229">
        <f>①健診機関作成分!BN236</f>
        <v>0</v>
      </c>
      <c r="AS229" t="str">
        <f>ASC(①健診機関作成分!BO236)</f>
        <v/>
      </c>
      <c r="AT229">
        <f>①健診機関作成分!BP236</f>
        <v>0</v>
      </c>
      <c r="AU229">
        <f>①健診機関作成分!BQ236</f>
        <v>0</v>
      </c>
      <c r="AV229">
        <f>①健診機関作成分!BR236</f>
        <v>0</v>
      </c>
      <c r="AW229">
        <f>①健診機関作成分!BS236</f>
        <v>0</v>
      </c>
      <c r="AX229">
        <f>①健診機関作成分!BT236</f>
        <v>2</v>
      </c>
      <c r="AY229">
        <f>①健診機関作成分!BU236</f>
        <v>0</v>
      </c>
      <c r="AZ229">
        <f>①健診機関作成分!BV236</f>
        <v>2</v>
      </c>
      <c r="BA229">
        <f>①健診機関作成分!BW236</f>
        <v>0</v>
      </c>
      <c r="BB229">
        <f>①健診機関作成分!BX236</f>
        <v>2</v>
      </c>
      <c r="BC229">
        <f>①健診機関作成分!BY236</f>
        <v>0</v>
      </c>
      <c r="BD229">
        <f>①健診機関作成分!BZ236</f>
        <v>0</v>
      </c>
      <c r="BE229">
        <f>①健診機関作成分!CA236</f>
        <v>0</v>
      </c>
      <c r="BF229">
        <f>①健診機関作成分!CB236</f>
        <v>0</v>
      </c>
      <c r="BG229">
        <f>①健診機関作成分!CC236</f>
        <v>0</v>
      </c>
      <c r="BH229">
        <f>①健診機関作成分!CD236</f>
        <v>0</v>
      </c>
      <c r="BI229">
        <f>①健診機関作成分!CE236</f>
        <v>0</v>
      </c>
      <c r="BJ229">
        <f>①健診機関作成分!CF236</f>
        <v>0</v>
      </c>
      <c r="BK229">
        <f>①健診機関作成分!CG236</f>
        <v>0</v>
      </c>
      <c r="BL229">
        <f>①健診機関作成分!CH236</f>
        <v>0</v>
      </c>
      <c r="BM229">
        <f>①健診機関作成分!CI236</f>
        <v>0</v>
      </c>
      <c r="BN229">
        <f>①健診機関作成分!CJ236</f>
        <v>0</v>
      </c>
      <c r="BO229">
        <f>①健診機関作成分!CK236</f>
        <v>0</v>
      </c>
      <c r="BP229">
        <f>①健診機関作成分!CL236</f>
        <v>0</v>
      </c>
      <c r="BQ229">
        <f>①健診機関作成分!CM236</f>
        <v>0</v>
      </c>
      <c r="BR229">
        <f>①健診機関作成分!CN236</f>
        <v>0</v>
      </c>
      <c r="BS229">
        <f>①健診機関作成分!CO236</f>
        <v>0</v>
      </c>
      <c r="BT229">
        <f>①健診機関作成分!CP236</f>
        <v>0</v>
      </c>
      <c r="BU229">
        <f>①健診機関作成分!CQ236</f>
        <v>0</v>
      </c>
      <c r="BV229">
        <f>①健診機関作成分!CR236</f>
        <v>0</v>
      </c>
      <c r="BW229">
        <f>①健診機関作成分!CS236</f>
        <v>0</v>
      </c>
      <c r="BX229">
        <f>①健診機関作成分!CT236</f>
        <v>0</v>
      </c>
      <c r="BY229">
        <f>①健診機関作成分!CU236</f>
        <v>0</v>
      </c>
      <c r="BZ229">
        <f>①健診機関作成分!CV236</f>
        <v>0</v>
      </c>
      <c r="CA229">
        <f>①健診機関作成分!AZ236</f>
        <v>0</v>
      </c>
      <c r="CB229">
        <f>①健診機関作成分!AM236</f>
        <v>0</v>
      </c>
    </row>
    <row r="230" spans="2:80" x14ac:dyDescent="0.2">
      <c r="B230">
        <f>①健診機関作成分!F237</f>
        <v>0</v>
      </c>
      <c r="C230">
        <f>①健診機関作成分!G237</f>
        <v>0</v>
      </c>
      <c r="D230">
        <f>①健診機関作成分!L237</f>
        <v>0</v>
      </c>
      <c r="G230" s="1" t="str">
        <f>FIND(TEXT(①健診機関作成分!N237,"G"),"GKMTSHR")&amp;TEXT(①健診機関作成分!N237,"EEMMDD")</f>
        <v>3330100</v>
      </c>
      <c r="H230" s="2">
        <f>①健診機関作成分!M237</f>
        <v>0</v>
      </c>
      <c r="I230">
        <f>①健診機関作成分!C237</f>
        <v>0</v>
      </c>
      <c r="J230" s="1">
        <f>①健診機関作成分!E237</f>
        <v>0</v>
      </c>
      <c r="K230" s="4">
        <f>①健診機関作成分!AE237</f>
        <v>0</v>
      </c>
      <c r="L230" s="4">
        <f>①健診機関作成分!AF237</f>
        <v>0</v>
      </c>
      <c r="M230" s="4">
        <f>①健診機関作成分!AG237</f>
        <v>0</v>
      </c>
      <c r="N230" s="4">
        <f>①健診機関作成分!AH237</f>
        <v>0</v>
      </c>
      <c r="O230">
        <f>①健診機関作成分!AI237+IF(①健診機関作成分!AI237=2,-1,1)</f>
        <v>1</v>
      </c>
      <c r="P230" s="3">
        <f>①健診機関作成分!AJ237</f>
        <v>0</v>
      </c>
      <c r="Q230" s="3">
        <f>①健診機関作成分!AK237</f>
        <v>0</v>
      </c>
      <c r="R230" s="5">
        <f>①健診機関作成分!AN237</f>
        <v>0</v>
      </c>
      <c r="S230" s="5">
        <f>①健診機関作成分!AO237</f>
        <v>0</v>
      </c>
      <c r="T230">
        <f>①健診機関作成分!AP237</f>
        <v>0</v>
      </c>
      <c r="U230" s="3">
        <f>①健診機関作成分!AL237</f>
        <v>0</v>
      </c>
      <c r="V230" s="5">
        <f>①健診機関作成分!AQ237</f>
        <v>0</v>
      </c>
      <c r="W230" s="5">
        <f>①健診機関作成分!AR237</f>
        <v>0</v>
      </c>
      <c r="X230" s="4">
        <f>①健診機関作成分!AS237</f>
        <v>0</v>
      </c>
      <c r="Y230" s="5">
        <f>①健診機関作成分!AT237</f>
        <v>0</v>
      </c>
      <c r="Z230" s="5">
        <f>①健診機関作成分!AU237</f>
        <v>0</v>
      </c>
      <c r="AA230">
        <f>①健診機関作成分!AV237</f>
        <v>0</v>
      </c>
      <c r="AB230" t="str">
        <f>①健診機関作成分!AW237</f>
        <v/>
      </c>
      <c r="AC230" t="str">
        <f>ASC(①健診機関作成分!AX237)</f>
        <v/>
      </c>
      <c r="AD230" t="str">
        <f>ASC(①健診機関作成分!AY237)</f>
        <v/>
      </c>
      <c r="AE230" s="5">
        <f>①健診機関作成分!BA237</f>
        <v>0</v>
      </c>
      <c r="AF230" s="5">
        <f>①健診機関作成分!BB237</f>
        <v>0</v>
      </c>
      <c r="AG230" s="4">
        <f>①健診機関作成分!BC237</f>
        <v>0</v>
      </c>
      <c r="AH230" s="4">
        <f>①健診機関作成分!BD237</f>
        <v>0</v>
      </c>
      <c r="AI230">
        <f>①健診機関作成分!BE237</f>
        <v>0</v>
      </c>
      <c r="AJ230">
        <f>①健診機関作成分!BF237</f>
        <v>0</v>
      </c>
      <c r="AK230" s="5">
        <f>①健診機関作成分!BG237</f>
        <v>0</v>
      </c>
      <c r="AL230" s="4">
        <f>①健診機関作成分!BH237</f>
        <v>0</v>
      </c>
      <c r="AM230" t="str">
        <f>ASC(①健診機関作成分!BI237)</f>
        <v/>
      </c>
      <c r="AN230" t="str">
        <f>ASC(①健診機関作成分!BJ237)</f>
        <v/>
      </c>
      <c r="AO230" t="str">
        <f>ASC(①健診機関作成分!BK237)</f>
        <v/>
      </c>
      <c r="AP230">
        <f>①健診機関作成分!BL237</f>
        <v>0</v>
      </c>
      <c r="AQ230" s="4">
        <f>①健診機関作成分!BM237</f>
        <v>0</v>
      </c>
      <c r="AR230">
        <f>①健診機関作成分!BN237</f>
        <v>0</v>
      </c>
      <c r="AS230" t="str">
        <f>ASC(①健診機関作成分!BO237)</f>
        <v/>
      </c>
      <c r="AT230">
        <f>①健診機関作成分!BP237</f>
        <v>0</v>
      </c>
      <c r="AU230">
        <f>①健診機関作成分!BQ237</f>
        <v>0</v>
      </c>
      <c r="AV230">
        <f>①健診機関作成分!BR237</f>
        <v>0</v>
      </c>
      <c r="AW230">
        <f>①健診機関作成分!BS237</f>
        <v>0</v>
      </c>
      <c r="AX230">
        <f>①健診機関作成分!BT237</f>
        <v>2</v>
      </c>
      <c r="AY230">
        <f>①健診機関作成分!BU237</f>
        <v>0</v>
      </c>
      <c r="AZ230">
        <f>①健診機関作成分!BV237</f>
        <v>2</v>
      </c>
      <c r="BA230">
        <f>①健診機関作成分!BW237</f>
        <v>0</v>
      </c>
      <c r="BB230">
        <f>①健診機関作成分!BX237</f>
        <v>2</v>
      </c>
      <c r="BC230">
        <f>①健診機関作成分!BY237</f>
        <v>0</v>
      </c>
      <c r="BD230">
        <f>①健診機関作成分!BZ237</f>
        <v>0</v>
      </c>
      <c r="BE230">
        <f>①健診機関作成分!CA237</f>
        <v>0</v>
      </c>
      <c r="BF230">
        <f>①健診機関作成分!CB237</f>
        <v>0</v>
      </c>
      <c r="BG230">
        <f>①健診機関作成分!CC237</f>
        <v>0</v>
      </c>
      <c r="BH230">
        <f>①健診機関作成分!CD237</f>
        <v>0</v>
      </c>
      <c r="BI230">
        <f>①健診機関作成分!CE237</f>
        <v>0</v>
      </c>
      <c r="BJ230">
        <f>①健診機関作成分!CF237</f>
        <v>0</v>
      </c>
      <c r="BK230">
        <f>①健診機関作成分!CG237</f>
        <v>0</v>
      </c>
      <c r="BL230">
        <f>①健診機関作成分!CH237</f>
        <v>0</v>
      </c>
      <c r="BM230">
        <f>①健診機関作成分!CI237</f>
        <v>0</v>
      </c>
      <c r="BN230">
        <f>①健診機関作成分!CJ237</f>
        <v>0</v>
      </c>
      <c r="BO230">
        <f>①健診機関作成分!CK237</f>
        <v>0</v>
      </c>
      <c r="BP230">
        <f>①健診機関作成分!CL237</f>
        <v>0</v>
      </c>
      <c r="BQ230">
        <f>①健診機関作成分!CM237</f>
        <v>0</v>
      </c>
      <c r="BR230">
        <f>①健診機関作成分!CN237</f>
        <v>0</v>
      </c>
      <c r="BS230">
        <f>①健診機関作成分!CO237</f>
        <v>0</v>
      </c>
      <c r="BT230">
        <f>①健診機関作成分!CP237</f>
        <v>0</v>
      </c>
      <c r="BU230">
        <f>①健診機関作成分!CQ237</f>
        <v>0</v>
      </c>
      <c r="BV230">
        <f>①健診機関作成分!CR237</f>
        <v>0</v>
      </c>
      <c r="BW230">
        <f>①健診機関作成分!CS237</f>
        <v>0</v>
      </c>
      <c r="BX230">
        <f>①健診機関作成分!CT237</f>
        <v>0</v>
      </c>
      <c r="BY230">
        <f>①健診機関作成分!CU237</f>
        <v>0</v>
      </c>
      <c r="BZ230">
        <f>①健診機関作成分!CV237</f>
        <v>0</v>
      </c>
      <c r="CA230">
        <f>①健診機関作成分!AZ237</f>
        <v>0</v>
      </c>
      <c r="CB230">
        <f>①健診機関作成分!AM237</f>
        <v>0</v>
      </c>
    </row>
    <row r="231" spans="2:80" x14ac:dyDescent="0.2">
      <c r="B231">
        <f>①健診機関作成分!F238</f>
        <v>0</v>
      </c>
      <c r="C231">
        <f>①健診機関作成分!G238</f>
        <v>0</v>
      </c>
      <c r="D231">
        <f>①健診機関作成分!L238</f>
        <v>0</v>
      </c>
      <c r="G231" s="1" t="str">
        <f>FIND(TEXT(①健診機関作成分!N238,"G"),"GKMTSHR")&amp;TEXT(①健診機関作成分!N238,"EEMMDD")</f>
        <v>3330100</v>
      </c>
      <c r="H231" s="2">
        <f>①健診機関作成分!M238</f>
        <v>0</v>
      </c>
      <c r="I231">
        <f>①健診機関作成分!C238</f>
        <v>0</v>
      </c>
      <c r="J231" s="1">
        <f>①健診機関作成分!E238</f>
        <v>0</v>
      </c>
      <c r="K231" s="4">
        <f>①健診機関作成分!AE238</f>
        <v>0</v>
      </c>
      <c r="L231" s="4">
        <f>①健診機関作成分!AF238</f>
        <v>0</v>
      </c>
      <c r="M231" s="4">
        <f>①健診機関作成分!AG238</f>
        <v>0</v>
      </c>
      <c r="N231" s="4">
        <f>①健診機関作成分!AH238</f>
        <v>0</v>
      </c>
      <c r="O231">
        <f>①健診機関作成分!AI238+IF(①健診機関作成分!AI238=2,-1,1)</f>
        <v>1</v>
      </c>
      <c r="P231" s="3">
        <f>①健診機関作成分!AJ238</f>
        <v>0</v>
      </c>
      <c r="Q231" s="3">
        <f>①健診機関作成分!AK238</f>
        <v>0</v>
      </c>
      <c r="R231" s="5">
        <f>①健診機関作成分!AN238</f>
        <v>0</v>
      </c>
      <c r="S231" s="5">
        <f>①健診機関作成分!AO238</f>
        <v>0</v>
      </c>
      <c r="T231">
        <f>①健診機関作成分!AP238</f>
        <v>0</v>
      </c>
      <c r="U231" s="3">
        <f>①健診機関作成分!AL238</f>
        <v>0</v>
      </c>
      <c r="V231" s="5">
        <f>①健診機関作成分!AQ238</f>
        <v>0</v>
      </c>
      <c r="W231" s="5">
        <f>①健診機関作成分!AR238</f>
        <v>0</v>
      </c>
      <c r="X231" s="4">
        <f>①健診機関作成分!AS238</f>
        <v>0</v>
      </c>
      <c r="Y231" s="5">
        <f>①健診機関作成分!AT238</f>
        <v>0</v>
      </c>
      <c r="Z231" s="5">
        <f>①健診機関作成分!AU238</f>
        <v>0</v>
      </c>
      <c r="AA231">
        <f>①健診機関作成分!AV238</f>
        <v>0</v>
      </c>
      <c r="AB231" t="str">
        <f>①健診機関作成分!AW238</f>
        <v/>
      </c>
      <c r="AC231" t="str">
        <f>ASC(①健診機関作成分!AX238)</f>
        <v/>
      </c>
      <c r="AD231" t="str">
        <f>ASC(①健診機関作成分!AY238)</f>
        <v/>
      </c>
      <c r="AE231" s="5">
        <f>①健診機関作成分!BA238</f>
        <v>0</v>
      </c>
      <c r="AF231" s="5">
        <f>①健診機関作成分!BB238</f>
        <v>0</v>
      </c>
      <c r="AG231" s="4">
        <f>①健診機関作成分!BC238</f>
        <v>0</v>
      </c>
      <c r="AH231" s="4">
        <f>①健診機関作成分!BD238</f>
        <v>0</v>
      </c>
      <c r="AI231">
        <f>①健診機関作成分!BE238</f>
        <v>0</v>
      </c>
      <c r="AJ231">
        <f>①健診機関作成分!BF238</f>
        <v>0</v>
      </c>
      <c r="AK231" s="5">
        <f>①健診機関作成分!BG238</f>
        <v>0</v>
      </c>
      <c r="AL231" s="4">
        <f>①健診機関作成分!BH238</f>
        <v>0</v>
      </c>
      <c r="AM231" t="str">
        <f>ASC(①健診機関作成分!BI238)</f>
        <v/>
      </c>
      <c r="AN231" t="str">
        <f>ASC(①健診機関作成分!BJ238)</f>
        <v/>
      </c>
      <c r="AO231" t="str">
        <f>ASC(①健診機関作成分!BK238)</f>
        <v/>
      </c>
      <c r="AP231">
        <f>①健診機関作成分!BL238</f>
        <v>0</v>
      </c>
      <c r="AQ231" s="4">
        <f>①健診機関作成分!BM238</f>
        <v>0</v>
      </c>
      <c r="AR231">
        <f>①健診機関作成分!BN238</f>
        <v>0</v>
      </c>
      <c r="AS231" t="str">
        <f>ASC(①健診機関作成分!BO238)</f>
        <v/>
      </c>
      <c r="AT231">
        <f>①健診機関作成分!BP238</f>
        <v>0</v>
      </c>
      <c r="AU231">
        <f>①健診機関作成分!BQ238</f>
        <v>0</v>
      </c>
      <c r="AV231">
        <f>①健診機関作成分!BR238</f>
        <v>0</v>
      </c>
      <c r="AW231">
        <f>①健診機関作成分!BS238</f>
        <v>0</v>
      </c>
      <c r="AX231">
        <f>①健診機関作成分!BT238</f>
        <v>2</v>
      </c>
      <c r="AY231">
        <f>①健診機関作成分!BU238</f>
        <v>0</v>
      </c>
      <c r="AZ231">
        <f>①健診機関作成分!BV238</f>
        <v>2</v>
      </c>
      <c r="BA231">
        <f>①健診機関作成分!BW238</f>
        <v>0</v>
      </c>
      <c r="BB231">
        <f>①健診機関作成分!BX238</f>
        <v>2</v>
      </c>
      <c r="BC231">
        <f>①健診機関作成分!BY238</f>
        <v>0</v>
      </c>
      <c r="BD231">
        <f>①健診機関作成分!BZ238</f>
        <v>0</v>
      </c>
      <c r="BE231">
        <f>①健診機関作成分!CA238</f>
        <v>0</v>
      </c>
      <c r="BF231">
        <f>①健診機関作成分!CB238</f>
        <v>0</v>
      </c>
      <c r="BG231">
        <f>①健診機関作成分!CC238</f>
        <v>0</v>
      </c>
      <c r="BH231">
        <f>①健診機関作成分!CD238</f>
        <v>0</v>
      </c>
      <c r="BI231">
        <f>①健診機関作成分!CE238</f>
        <v>0</v>
      </c>
      <c r="BJ231">
        <f>①健診機関作成分!CF238</f>
        <v>0</v>
      </c>
      <c r="BK231">
        <f>①健診機関作成分!CG238</f>
        <v>0</v>
      </c>
      <c r="BL231">
        <f>①健診機関作成分!CH238</f>
        <v>0</v>
      </c>
      <c r="BM231">
        <f>①健診機関作成分!CI238</f>
        <v>0</v>
      </c>
      <c r="BN231">
        <f>①健診機関作成分!CJ238</f>
        <v>0</v>
      </c>
      <c r="BO231">
        <f>①健診機関作成分!CK238</f>
        <v>0</v>
      </c>
      <c r="BP231">
        <f>①健診機関作成分!CL238</f>
        <v>0</v>
      </c>
      <c r="BQ231">
        <f>①健診機関作成分!CM238</f>
        <v>0</v>
      </c>
      <c r="BR231">
        <f>①健診機関作成分!CN238</f>
        <v>0</v>
      </c>
      <c r="BS231">
        <f>①健診機関作成分!CO238</f>
        <v>0</v>
      </c>
      <c r="BT231">
        <f>①健診機関作成分!CP238</f>
        <v>0</v>
      </c>
      <c r="BU231">
        <f>①健診機関作成分!CQ238</f>
        <v>0</v>
      </c>
      <c r="BV231">
        <f>①健診機関作成分!CR238</f>
        <v>0</v>
      </c>
      <c r="BW231">
        <f>①健診機関作成分!CS238</f>
        <v>0</v>
      </c>
      <c r="BX231">
        <f>①健診機関作成分!CT238</f>
        <v>0</v>
      </c>
      <c r="BY231">
        <f>①健診機関作成分!CU238</f>
        <v>0</v>
      </c>
      <c r="BZ231">
        <f>①健診機関作成分!CV238</f>
        <v>0</v>
      </c>
      <c r="CA231">
        <f>①健診機関作成分!AZ238</f>
        <v>0</v>
      </c>
      <c r="CB231">
        <f>①健診機関作成分!AM238</f>
        <v>0</v>
      </c>
    </row>
    <row r="232" spans="2:80" x14ac:dyDescent="0.2">
      <c r="B232">
        <f>①健診機関作成分!F239</f>
        <v>0</v>
      </c>
      <c r="C232">
        <f>①健診機関作成分!G239</f>
        <v>0</v>
      </c>
      <c r="D232">
        <f>①健診機関作成分!L239</f>
        <v>0</v>
      </c>
      <c r="G232" s="1" t="str">
        <f>FIND(TEXT(①健診機関作成分!N239,"G"),"GKMTSHR")&amp;TEXT(①健診機関作成分!N239,"EEMMDD")</f>
        <v>3330100</v>
      </c>
      <c r="H232" s="2">
        <f>①健診機関作成分!M239</f>
        <v>0</v>
      </c>
      <c r="I232">
        <f>①健診機関作成分!C239</f>
        <v>0</v>
      </c>
      <c r="J232" s="1">
        <f>①健診機関作成分!E239</f>
        <v>0</v>
      </c>
      <c r="K232" s="4">
        <f>①健診機関作成分!AE239</f>
        <v>0</v>
      </c>
      <c r="L232" s="4">
        <f>①健診機関作成分!AF239</f>
        <v>0</v>
      </c>
      <c r="M232" s="4">
        <f>①健診機関作成分!AG239</f>
        <v>0</v>
      </c>
      <c r="N232" s="4">
        <f>①健診機関作成分!AH239</f>
        <v>0</v>
      </c>
      <c r="O232">
        <f>①健診機関作成分!AI239+IF(①健診機関作成分!AI239=2,-1,1)</f>
        <v>1</v>
      </c>
      <c r="P232" s="3">
        <f>①健診機関作成分!AJ239</f>
        <v>0</v>
      </c>
      <c r="Q232" s="3">
        <f>①健診機関作成分!AK239</f>
        <v>0</v>
      </c>
      <c r="R232" s="5">
        <f>①健診機関作成分!AN239</f>
        <v>0</v>
      </c>
      <c r="S232" s="5">
        <f>①健診機関作成分!AO239</f>
        <v>0</v>
      </c>
      <c r="T232">
        <f>①健診機関作成分!AP239</f>
        <v>0</v>
      </c>
      <c r="U232" s="3">
        <f>①健診機関作成分!AL239</f>
        <v>0</v>
      </c>
      <c r="V232" s="5">
        <f>①健診機関作成分!AQ239</f>
        <v>0</v>
      </c>
      <c r="W232" s="5">
        <f>①健診機関作成分!AR239</f>
        <v>0</v>
      </c>
      <c r="X232" s="4">
        <f>①健診機関作成分!AS239</f>
        <v>0</v>
      </c>
      <c r="Y232" s="5">
        <f>①健診機関作成分!AT239</f>
        <v>0</v>
      </c>
      <c r="Z232" s="5">
        <f>①健診機関作成分!AU239</f>
        <v>0</v>
      </c>
      <c r="AA232">
        <f>①健診機関作成分!AV239</f>
        <v>0</v>
      </c>
      <c r="AB232" t="str">
        <f>①健診機関作成分!AW239</f>
        <v/>
      </c>
      <c r="AC232" t="str">
        <f>ASC(①健診機関作成分!AX239)</f>
        <v/>
      </c>
      <c r="AD232" t="str">
        <f>ASC(①健診機関作成分!AY239)</f>
        <v/>
      </c>
      <c r="AE232" s="5">
        <f>①健診機関作成分!BA239</f>
        <v>0</v>
      </c>
      <c r="AF232" s="5">
        <f>①健診機関作成分!BB239</f>
        <v>0</v>
      </c>
      <c r="AG232" s="4">
        <f>①健診機関作成分!BC239</f>
        <v>0</v>
      </c>
      <c r="AH232" s="4">
        <f>①健診機関作成分!BD239</f>
        <v>0</v>
      </c>
      <c r="AI232">
        <f>①健診機関作成分!BE239</f>
        <v>0</v>
      </c>
      <c r="AJ232">
        <f>①健診機関作成分!BF239</f>
        <v>0</v>
      </c>
      <c r="AK232" s="5">
        <f>①健診機関作成分!BG239</f>
        <v>0</v>
      </c>
      <c r="AL232" s="4">
        <f>①健診機関作成分!BH239</f>
        <v>0</v>
      </c>
      <c r="AM232" t="str">
        <f>ASC(①健診機関作成分!BI239)</f>
        <v/>
      </c>
      <c r="AN232" t="str">
        <f>ASC(①健診機関作成分!BJ239)</f>
        <v/>
      </c>
      <c r="AO232" t="str">
        <f>ASC(①健診機関作成分!BK239)</f>
        <v/>
      </c>
      <c r="AP232">
        <f>①健診機関作成分!BL239</f>
        <v>0</v>
      </c>
      <c r="AQ232" s="4">
        <f>①健診機関作成分!BM239</f>
        <v>0</v>
      </c>
      <c r="AR232">
        <f>①健診機関作成分!BN239</f>
        <v>0</v>
      </c>
      <c r="AS232" t="str">
        <f>ASC(①健診機関作成分!BO239)</f>
        <v/>
      </c>
      <c r="AT232">
        <f>①健診機関作成分!BP239</f>
        <v>0</v>
      </c>
      <c r="AU232">
        <f>①健診機関作成分!BQ239</f>
        <v>0</v>
      </c>
      <c r="AV232">
        <f>①健診機関作成分!BR239</f>
        <v>0</v>
      </c>
      <c r="AW232">
        <f>①健診機関作成分!BS239</f>
        <v>0</v>
      </c>
      <c r="AX232">
        <f>①健診機関作成分!BT239</f>
        <v>2</v>
      </c>
      <c r="AY232">
        <f>①健診機関作成分!BU239</f>
        <v>0</v>
      </c>
      <c r="AZ232">
        <f>①健診機関作成分!BV239</f>
        <v>2</v>
      </c>
      <c r="BA232">
        <f>①健診機関作成分!BW239</f>
        <v>0</v>
      </c>
      <c r="BB232">
        <f>①健診機関作成分!BX239</f>
        <v>2</v>
      </c>
      <c r="BC232">
        <f>①健診機関作成分!BY239</f>
        <v>0</v>
      </c>
      <c r="BD232">
        <f>①健診機関作成分!BZ239</f>
        <v>0</v>
      </c>
      <c r="BE232">
        <f>①健診機関作成分!CA239</f>
        <v>0</v>
      </c>
      <c r="BF232">
        <f>①健診機関作成分!CB239</f>
        <v>0</v>
      </c>
      <c r="BG232">
        <f>①健診機関作成分!CC239</f>
        <v>0</v>
      </c>
      <c r="BH232">
        <f>①健診機関作成分!CD239</f>
        <v>0</v>
      </c>
      <c r="BI232">
        <f>①健診機関作成分!CE239</f>
        <v>0</v>
      </c>
      <c r="BJ232">
        <f>①健診機関作成分!CF239</f>
        <v>0</v>
      </c>
      <c r="BK232">
        <f>①健診機関作成分!CG239</f>
        <v>0</v>
      </c>
      <c r="BL232">
        <f>①健診機関作成分!CH239</f>
        <v>0</v>
      </c>
      <c r="BM232">
        <f>①健診機関作成分!CI239</f>
        <v>0</v>
      </c>
      <c r="BN232">
        <f>①健診機関作成分!CJ239</f>
        <v>0</v>
      </c>
      <c r="BO232">
        <f>①健診機関作成分!CK239</f>
        <v>0</v>
      </c>
      <c r="BP232">
        <f>①健診機関作成分!CL239</f>
        <v>0</v>
      </c>
      <c r="BQ232">
        <f>①健診機関作成分!CM239</f>
        <v>0</v>
      </c>
      <c r="BR232">
        <f>①健診機関作成分!CN239</f>
        <v>0</v>
      </c>
      <c r="BS232">
        <f>①健診機関作成分!CO239</f>
        <v>0</v>
      </c>
      <c r="BT232">
        <f>①健診機関作成分!CP239</f>
        <v>0</v>
      </c>
      <c r="BU232">
        <f>①健診機関作成分!CQ239</f>
        <v>0</v>
      </c>
      <c r="BV232">
        <f>①健診機関作成分!CR239</f>
        <v>0</v>
      </c>
      <c r="BW232">
        <f>①健診機関作成分!CS239</f>
        <v>0</v>
      </c>
      <c r="BX232">
        <f>①健診機関作成分!CT239</f>
        <v>0</v>
      </c>
      <c r="BY232">
        <f>①健診機関作成分!CU239</f>
        <v>0</v>
      </c>
      <c r="BZ232">
        <f>①健診機関作成分!CV239</f>
        <v>0</v>
      </c>
      <c r="CA232">
        <f>①健診機関作成分!AZ239</f>
        <v>0</v>
      </c>
      <c r="CB232">
        <f>①健診機関作成分!AM239</f>
        <v>0</v>
      </c>
    </row>
    <row r="233" spans="2:80" x14ac:dyDescent="0.2">
      <c r="B233">
        <f>①健診機関作成分!F240</f>
        <v>0</v>
      </c>
      <c r="C233">
        <f>①健診機関作成分!G240</f>
        <v>0</v>
      </c>
      <c r="D233">
        <f>①健診機関作成分!L240</f>
        <v>0</v>
      </c>
      <c r="G233" s="1" t="str">
        <f>FIND(TEXT(①健診機関作成分!N240,"G"),"GKMTSHR")&amp;TEXT(①健診機関作成分!N240,"EEMMDD")</f>
        <v>3330100</v>
      </c>
      <c r="H233" s="2">
        <f>①健診機関作成分!M240</f>
        <v>0</v>
      </c>
      <c r="I233">
        <f>①健診機関作成分!C240</f>
        <v>0</v>
      </c>
      <c r="J233" s="1">
        <f>①健診機関作成分!E240</f>
        <v>0</v>
      </c>
      <c r="K233" s="4">
        <f>①健診機関作成分!AE240</f>
        <v>0</v>
      </c>
      <c r="L233" s="4">
        <f>①健診機関作成分!AF240</f>
        <v>0</v>
      </c>
      <c r="M233" s="4">
        <f>①健診機関作成分!AG240</f>
        <v>0</v>
      </c>
      <c r="N233" s="4">
        <f>①健診機関作成分!AH240</f>
        <v>0</v>
      </c>
      <c r="O233">
        <f>①健診機関作成分!AI240+IF(①健診機関作成分!AI240=2,-1,1)</f>
        <v>1</v>
      </c>
      <c r="P233" s="3">
        <f>①健診機関作成分!AJ240</f>
        <v>0</v>
      </c>
      <c r="Q233" s="3">
        <f>①健診機関作成分!AK240</f>
        <v>0</v>
      </c>
      <c r="R233" s="5">
        <f>①健診機関作成分!AN240</f>
        <v>0</v>
      </c>
      <c r="S233" s="5">
        <f>①健診機関作成分!AO240</f>
        <v>0</v>
      </c>
      <c r="T233">
        <f>①健診機関作成分!AP240</f>
        <v>0</v>
      </c>
      <c r="U233" s="3">
        <f>①健診機関作成分!AL240</f>
        <v>0</v>
      </c>
      <c r="V233" s="5">
        <f>①健診機関作成分!AQ240</f>
        <v>0</v>
      </c>
      <c r="W233" s="5">
        <f>①健診機関作成分!AR240</f>
        <v>0</v>
      </c>
      <c r="X233" s="4">
        <f>①健診機関作成分!AS240</f>
        <v>0</v>
      </c>
      <c r="Y233" s="5">
        <f>①健診機関作成分!AT240</f>
        <v>0</v>
      </c>
      <c r="Z233" s="5">
        <f>①健診機関作成分!AU240</f>
        <v>0</v>
      </c>
      <c r="AA233">
        <f>①健診機関作成分!AV240</f>
        <v>0</v>
      </c>
      <c r="AB233" t="str">
        <f>①健診機関作成分!AW240</f>
        <v/>
      </c>
      <c r="AC233" t="str">
        <f>ASC(①健診機関作成分!AX240)</f>
        <v/>
      </c>
      <c r="AD233" t="str">
        <f>ASC(①健診機関作成分!AY240)</f>
        <v/>
      </c>
      <c r="AE233" s="5">
        <f>①健診機関作成分!BA240</f>
        <v>0</v>
      </c>
      <c r="AF233" s="5">
        <f>①健診機関作成分!BB240</f>
        <v>0</v>
      </c>
      <c r="AG233" s="4">
        <f>①健診機関作成分!BC240</f>
        <v>0</v>
      </c>
      <c r="AH233" s="4">
        <f>①健診機関作成分!BD240</f>
        <v>0</v>
      </c>
      <c r="AI233">
        <f>①健診機関作成分!BE240</f>
        <v>0</v>
      </c>
      <c r="AJ233">
        <f>①健診機関作成分!BF240</f>
        <v>0</v>
      </c>
      <c r="AK233" s="5">
        <f>①健診機関作成分!BG240</f>
        <v>0</v>
      </c>
      <c r="AL233" s="4">
        <f>①健診機関作成分!BH240</f>
        <v>0</v>
      </c>
      <c r="AM233" t="str">
        <f>ASC(①健診機関作成分!BI240)</f>
        <v/>
      </c>
      <c r="AN233" t="str">
        <f>ASC(①健診機関作成分!BJ240)</f>
        <v/>
      </c>
      <c r="AO233" t="str">
        <f>ASC(①健診機関作成分!BK240)</f>
        <v/>
      </c>
      <c r="AP233">
        <f>①健診機関作成分!BL240</f>
        <v>0</v>
      </c>
      <c r="AQ233" s="4">
        <f>①健診機関作成分!BM240</f>
        <v>0</v>
      </c>
      <c r="AR233">
        <f>①健診機関作成分!BN240</f>
        <v>0</v>
      </c>
      <c r="AS233" t="str">
        <f>ASC(①健診機関作成分!BO240)</f>
        <v/>
      </c>
      <c r="AT233">
        <f>①健診機関作成分!BP240</f>
        <v>0</v>
      </c>
      <c r="AU233">
        <f>①健診機関作成分!BQ240</f>
        <v>0</v>
      </c>
      <c r="AV233">
        <f>①健診機関作成分!BR240</f>
        <v>0</v>
      </c>
      <c r="AW233">
        <f>①健診機関作成分!BS240</f>
        <v>0</v>
      </c>
      <c r="AX233">
        <f>①健診機関作成分!BT240</f>
        <v>2</v>
      </c>
      <c r="AY233">
        <f>①健診機関作成分!BU240</f>
        <v>0</v>
      </c>
      <c r="AZ233">
        <f>①健診機関作成分!BV240</f>
        <v>2</v>
      </c>
      <c r="BA233">
        <f>①健診機関作成分!BW240</f>
        <v>0</v>
      </c>
      <c r="BB233">
        <f>①健診機関作成分!BX240</f>
        <v>2</v>
      </c>
      <c r="BC233">
        <f>①健診機関作成分!BY240</f>
        <v>0</v>
      </c>
      <c r="BD233">
        <f>①健診機関作成分!BZ240</f>
        <v>0</v>
      </c>
      <c r="BE233">
        <f>①健診機関作成分!CA240</f>
        <v>0</v>
      </c>
      <c r="BF233">
        <f>①健診機関作成分!CB240</f>
        <v>0</v>
      </c>
      <c r="BG233">
        <f>①健診機関作成分!CC240</f>
        <v>0</v>
      </c>
      <c r="BH233">
        <f>①健診機関作成分!CD240</f>
        <v>0</v>
      </c>
      <c r="BI233">
        <f>①健診機関作成分!CE240</f>
        <v>0</v>
      </c>
      <c r="BJ233">
        <f>①健診機関作成分!CF240</f>
        <v>0</v>
      </c>
      <c r="BK233">
        <f>①健診機関作成分!CG240</f>
        <v>0</v>
      </c>
      <c r="BL233">
        <f>①健診機関作成分!CH240</f>
        <v>0</v>
      </c>
      <c r="BM233">
        <f>①健診機関作成分!CI240</f>
        <v>0</v>
      </c>
      <c r="BN233">
        <f>①健診機関作成分!CJ240</f>
        <v>0</v>
      </c>
      <c r="BO233">
        <f>①健診機関作成分!CK240</f>
        <v>0</v>
      </c>
      <c r="BP233">
        <f>①健診機関作成分!CL240</f>
        <v>0</v>
      </c>
      <c r="BQ233">
        <f>①健診機関作成分!CM240</f>
        <v>0</v>
      </c>
      <c r="BR233">
        <f>①健診機関作成分!CN240</f>
        <v>0</v>
      </c>
      <c r="BS233">
        <f>①健診機関作成分!CO240</f>
        <v>0</v>
      </c>
      <c r="BT233">
        <f>①健診機関作成分!CP240</f>
        <v>0</v>
      </c>
      <c r="BU233">
        <f>①健診機関作成分!CQ240</f>
        <v>0</v>
      </c>
      <c r="BV233">
        <f>①健診機関作成分!CR240</f>
        <v>0</v>
      </c>
      <c r="BW233">
        <f>①健診機関作成分!CS240</f>
        <v>0</v>
      </c>
      <c r="BX233">
        <f>①健診機関作成分!CT240</f>
        <v>0</v>
      </c>
      <c r="BY233">
        <f>①健診機関作成分!CU240</f>
        <v>0</v>
      </c>
      <c r="BZ233">
        <f>①健診機関作成分!CV240</f>
        <v>0</v>
      </c>
      <c r="CA233">
        <f>①健診機関作成分!AZ240</f>
        <v>0</v>
      </c>
      <c r="CB233">
        <f>①健診機関作成分!AM240</f>
        <v>0</v>
      </c>
    </row>
    <row r="234" spans="2:80" x14ac:dyDescent="0.2">
      <c r="B234">
        <f>①健診機関作成分!F241</f>
        <v>0</v>
      </c>
      <c r="C234">
        <f>①健診機関作成分!G241</f>
        <v>0</v>
      </c>
      <c r="D234">
        <f>①健診機関作成分!L241</f>
        <v>0</v>
      </c>
      <c r="G234" s="1" t="str">
        <f>FIND(TEXT(①健診機関作成分!N241,"G"),"GKMTSHR")&amp;TEXT(①健診機関作成分!N241,"EEMMDD")</f>
        <v>3330100</v>
      </c>
      <c r="H234" s="2">
        <f>①健診機関作成分!M241</f>
        <v>0</v>
      </c>
      <c r="I234">
        <f>①健診機関作成分!C241</f>
        <v>0</v>
      </c>
      <c r="J234" s="1">
        <f>①健診機関作成分!E241</f>
        <v>0</v>
      </c>
      <c r="K234" s="4">
        <f>①健診機関作成分!AE241</f>
        <v>0</v>
      </c>
      <c r="L234" s="4">
        <f>①健診機関作成分!AF241</f>
        <v>0</v>
      </c>
      <c r="M234" s="4">
        <f>①健診機関作成分!AG241</f>
        <v>0</v>
      </c>
      <c r="N234" s="4">
        <f>①健診機関作成分!AH241</f>
        <v>0</v>
      </c>
      <c r="O234">
        <f>①健診機関作成分!AI241+IF(①健診機関作成分!AI241=2,-1,1)</f>
        <v>1</v>
      </c>
      <c r="P234" s="3">
        <f>①健診機関作成分!AJ241</f>
        <v>0</v>
      </c>
      <c r="Q234" s="3">
        <f>①健診機関作成分!AK241</f>
        <v>0</v>
      </c>
      <c r="R234" s="5">
        <f>①健診機関作成分!AN241</f>
        <v>0</v>
      </c>
      <c r="S234" s="5">
        <f>①健診機関作成分!AO241</f>
        <v>0</v>
      </c>
      <c r="T234">
        <f>①健診機関作成分!AP241</f>
        <v>0</v>
      </c>
      <c r="U234" s="3">
        <f>①健診機関作成分!AL241</f>
        <v>0</v>
      </c>
      <c r="V234" s="5">
        <f>①健診機関作成分!AQ241</f>
        <v>0</v>
      </c>
      <c r="W234" s="5">
        <f>①健診機関作成分!AR241</f>
        <v>0</v>
      </c>
      <c r="X234" s="4">
        <f>①健診機関作成分!AS241</f>
        <v>0</v>
      </c>
      <c r="Y234" s="5">
        <f>①健診機関作成分!AT241</f>
        <v>0</v>
      </c>
      <c r="Z234" s="5">
        <f>①健診機関作成分!AU241</f>
        <v>0</v>
      </c>
      <c r="AA234">
        <f>①健診機関作成分!AV241</f>
        <v>0</v>
      </c>
      <c r="AB234" t="str">
        <f>①健診機関作成分!AW241</f>
        <v/>
      </c>
      <c r="AC234" t="str">
        <f>ASC(①健診機関作成分!AX241)</f>
        <v/>
      </c>
      <c r="AD234" t="str">
        <f>ASC(①健診機関作成分!AY241)</f>
        <v/>
      </c>
      <c r="AE234" s="5">
        <f>①健診機関作成分!BA241</f>
        <v>0</v>
      </c>
      <c r="AF234" s="5">
        <f>①健診機関作成分!BB241</f>
        <v>0</v>
      </c>
      <c r="AG234" s="4">
        <f>①健診機関作成分!BC241</f>
        <v>0</v>
      </c>
      <c r="AH234" s="4">
        <f>①健診機関作成分!BD241</f>
        <v>0</v>
      </c>
      <c r="AI234">
        <f>①健診機関作成分!BE241</f>
        <v>0</v>
      </c>
      <c r="AJ234">
        <f>①健診機関作成分!BF241</f>
        <v>0</v>
      </c>
      <c r="AK234" s="5">
        <f>①健診機関作成分!BG241</f>
        <v>0</v>
      </c>
      <c r="AL234" s="4">
        <f>①健診機関作成分!BH241</f>
        <v>0</v>
      </c>
      <c r="AM234" t="str">
        <f>ASC(①健診機関作成分!BI241)</f>
        <v/>
      </c>
      <c r="AN234" t="str">
        <f>ASC(①健診機関作成分!BJ241)</f>
        <v/>
      </c>
      <c r="AO234" t="str">
        <f>ASC(①健診機関作成分!BK241)</f>
        <v/>
      </c>
      <c r="AP234">
        <f>①健診機関作成分!BL241</f>
        <v>0</v>
      </c>
      <c r="AQ234" s="4">
        <f>①健診機関作成分!BM241</f>
        <v>0</v>
      </c>
      <c r="AR234">
        <f>①健診機関作成分!BN241</f>
        <v>0</v>
      </c>
      <c r="AS234" t="str">
        <f>ASC(①健診機関作成分!BO241)</f>
        <v/>
      </c>
      <c r="AT234">
        <f>①健診機関作成分!BP241</f>
        <v>0</v>
      </c>
      <c r="AU234">
        <f>①健診機関作成分!BQ241</f>
        <v>0</v>
      </c>
      <c r="AV234">
        <f>①健診機関作成分!BR241</f>
        <v>0</v>
      </c>
      <c r="AW234">
        <f>①健診機関作成分!BS241</f>
        <v>0</v>
      </c>
      <c r="AX234">
        <f>①健診機関作成分!BT241</f>
        <v>2</v>
      </c>
      <c r="AY234">
        <f>①健診機関作成分!BU241</f>
        <v>0</v>
      </c>
      <c r="AZ234">
        <f>①健診機関作成分!BV241</f>
        <v>2</v>
      </c>
      <c r="BA234">
        <f>①健診機関作成分!BW241</f>
        <v>0</v>
      </c>
      <c r="BB234">
        <f>①健診機関作成分!BX241</f>
        <v>2</v>
      </c>
      <c r="BC234">
        <f>①健診機関作成分!BY241</f>
        <v>0</v>
      </c>
      <c r="BD234">
        <f>①健診機関作成分!BZ241</f>
        <v>0</v>
      </c>
      <c r="BE234">
        <f>①健診機関作成分!CA241</f>
        <v>0</v>
      </c>
      <c r="BF234">
        <f>①健診機関作成分!CB241</f>
        <v>0</v>
      </c>
      <c r="BG234">
        <f>①健診機関作成分!CC241</f>
        <v>0</v>
      </c>
      <c r="BH234">
        <f>①健診機関作成分!CD241</f>
        <v>0</v>
      </c>
      <c r="BI234">
        <f>①健診機関作成分!CE241</f>
        <v>0</v>
      </c>
      <c r="BJ234">
        <f>①健診機関作成分!CF241</f>
        <v>0</v>
      </c>
      <c r="BK234">
        <f>①健診機関作成分!CG241</f>
        <v>0</v>
      </c>
      <c r="BL234">
        <f>①健診機関作成分!CH241</f>
        <v>0</v>
      </c>
      <c r="BM234">
        <f>①健診機関作成分!CI241</f>
        <v>0</v>
      </c>
      <c r="BN234">
        <f>①健診機関作成分!CJ241</f>
        <v>0</v>
      </c>
      <c r="BO234">
        <f>①健診機関作成分!CK241</f>
        <v>0</v>
      </c>
      <c r="BP234">
        <f>①健診機関作成分!CL241</f>
        <v>0</v>
      </c>
      <c r="BQ234">
        <f>①健診機関作成分!CM241</f>
        <v>0</v>
      </c>
      <c r="BR234">
        <f>①健診機関作成分!CN241</f>
        <v>0</v>
      </c>
      <c r="BS234">
        <f>①健診機関作成分!CO241</f>
        <v>0</v>
      </c>
      <c r="BT234">
        <f>①健診機関作成分!CP241</f>
        <v>0</v>
      </c>
      <c r="BU234">
        <f>①健診機関作成分!CQ241</f>
        <v>0</v>
      </c>
      <c r="BV234">
        <f>①健診機関作成分!CR241</f>
        <v>0</v>
      </c>
      <c r="BW234">
        <f>①健診機関作成分!CS241</f>
        <v>0</v>
      </c>
      <c r="BX234">
        <f>①健診機関作成分!CT241</f>
        <v>0</v>
      </c>
      <c r="BY234">
        <f>①健診機関作成分!CU241</f>
        <v>0</v>
      </c>
      <c r="BZ234">
        <f>①健診機関作成分!CV241</f>
        <v>0</v>
      </c>
      <c r="CA234">
        <f>①健診機関作成分!AZ241</f>
        <v>0</v>
      </c>
      <c r="CB234">
        <f>①健診機関作成分!AM241</f>
        <v>0</v>
      </c>
    </row>
    <row r="235" spans="2:80" x14ac:dyDescent="0.2">
      <c r="B235">
        <f>①健診機関作成分!F242</f>
        <v>0</v>
      </c>
      <c r="C235">
        <f>①健診機関作成分!G242</f>
        <v>0</v>
      </c>
      <c r="D235">
        <f>①健診機関作成分!L242</f>
        <v>0</v>
      </c>
      <c r="G235" s="1" t="str">
        <f>FIND(TEXT(①健診機関作成分!N242,"G"),"GKMTSHR")&amp;TEXT(①健診機関作成分!N242,"EEMMDD")</f>
        <v>3330100</v>
      </c>
      <c r="H235" s="2">
        <f>①健診機関作成分!M242</f>
        <v>0</v>
      </c>
      <c r="I235">
        <f>①健診機関作成分!C242</f>
        <v>0</v>
      </c>
      <c r="J235" s="1">
        <f>①健診機関作成分!E242</f>
        <v>0</v>
      </c>
      <c r="K235" s="4">
        <f>①健診機関作成分!AE242</f>
        <v>0</v>
      </c>
      <c r="L235" s="4">
        <f>①健診機関作成分!AF242</f>
        <v>0</v>
      </c>
      <c r="M235" s="4">
        <f>①健診機関作成分!AG242</f>
        <v>0</v>
      </c>
      <c r="N235" s="4">
        <f>①健診機関作成分!AH242</f>
        <v>0</v>
      </c>
      <c r="O235">
        <f>①健診機関作成分!AI242+IF(①健診機関作成分!AI242=2,-1,1)</f>
        <v>1</v>
      </c>
      <c r="P235" s="3">
        <f>①健診機関作成分!AJ242</f>
        <v>0</v>
      </c>
      <c r="Q235" s="3">
        <f>①健診機関作成分!AK242</f>
        <v>0</v>
      </c>
      <c r="R235" s="5">
        <f>①健診機関作成分!AN242</f>
        <v>0</v>
      </c>
      <c r="S235" s="5">
        <f>①健診機関作成分!AO242</f>
        <v>0</v>
      </c>
      <c r="T235">
        <f>①健診機関作成分!AP242</f>
        <v>0</v>
      </c>
      <c r="U235" s="3">
        <f>①健診機関作成分!AL242</f>
        <v>0</v>
      </c>
      <c r="V235" s="5">
        <f>①健診機関作成分!AQ242</f>
        <v>0</v>
      </c>
      <c r="W235" s="5">
        <f>①健診機関作成分!AR242</f>
        <v>0</v>
      </c>
      <c r="X235" s="4">
        <f>①健診機関作成分!AS242</f>
        <v>0</v>
      </c>
      <c r="Y235" s="5">
        <f>①健診機関作成分!AT242</f>
        <v>0</v>
      </c>
      <c r="Z235" s="5">
        <f>①健診機関作成分!AU242</f>
        <v>0</v>
      </c>
      <c r="AA235">
        <f>①健診機関作成分!AV242</f>
        <v>0</v>
      </c>
      <c r="AB235" t="str">
        <f>①健診機関作成分!AW242</f>
        <v/>
      </c>
      <c r="AC235" t="str">
        <f>ASC(①健診機関作成分!AX242)</f>
        <v/>
      </c>
      <c r="AD235" t="str">
        <f>ASC(①健診機関作成分!AY242)</f>
        <v/>
      </c>
      <c r="AE235" s="5">
        <f>①健診機関作成分!BA242</f>
        <v>0</v>
      </c>
      <c r="AF235" s="5">
        <f>①健診機関作成分!BB242</f>
        <v>0</v>
      </c>
      <c r="AG235" s="4">
        <f>①健診機関作成分!BC242</f>
        <v>0</v>
      </c>
      <c r="AH235" s="4">
        <f>①健診機関作成分!BD242</f>
        <v>0</v>
      </c>
      <c r="AI235">
        <f>①健診機関作成分!BE242</f>
        <v>0</v>
      </c>
      <c r="AJ235">
        <f>①健診機関作成分!BF242</f>
        <v>0</v>
      </c>
      <c r="AK235" s="5">
        <f>①健診機関作成分!BG242</f>
        <v>0</v>
      </c>
      <c r="AL235" s="4">
        <f>①健診機関作成分!BH242</f>
        <v>0</v>
      </c>
      <c r="AM235" t="str">
        <f>ASC(①健診機関作成分!BI242)</f>
        <v/>
      </c>
      <c r="AN235" t="str">
        <f>ASC(①健診機関作成分!BJ242)</f>
        <v/>
      </c>
      <c r="AO235" t="str">
        <f>ASC(①健診機関作成分!BK242)</f>
        <v/>
      </c>
      <c r="AP235">
        <f>①健診機関作成分!BL242</f>
        <v>0</v>
      </c>
      <c r="AQ235" s="4">
        <f>①健診機関作成分!BM242</f>
        <v>0</v>
      </c>
      <c r="AR235">
        <f>①健診機関作成分!BN242</f>
        <v>0</v>
      </c>
      <c r="AS235" t="str">
        <f>ASC(①健診機関作成分!BO242)</f>
        <v/>
      </c>
      <c r="AT235">
        <f>①健診機関作成分!BP242</f>
        <v>0</v>
      </c>
      <c r="AU235">
        <f>①健診機関作成分!BQ242</f>
        <v>0</v>
      </c>
      <c r="AV235">
        <f>①健診機関作成分!BR242</f>
        <v>0</v>
      </c>
      <c r="AW235">
        <f>①健診機関作成分!BS242</f>
        <v>0</v>
      </c>
      <c r="AX235">
        <f>①健診機関作成分!BT242</f>
        <v>2</v>
      </c>
      <c r="AY235">
        <f>①健診機関作成分!BU242</f>
        <v>0</v>
      </c>
      <c r="AZ235">
        <f>①健診機関作成分!BV242</f>
        <v>2</v>
      </c>
      <c r="BA235">
        <f>①健診機関作成分!BW242</f>
        <v>0</v>
      </c>
      <c r="BB235">
        <f>①健診機関作成分!BX242</f>
        <v>2</v>
      </c>
      <c r="BC235">
        <f>①健診機関作成分!BY242</f>
        <v>0</v>
      </c>
      <c r="BD235">
        <f>①健診機関作成分!BZ242</f>
        <v>0</v>
      </c>
      <c r="BE235">
        <f>①健診機関作成分!CA242</f>
        <v>0</v>
      </c>
      <c r="BF235">
        <f>①健診機関作成分!CB242</f>
        <v>0</v>
      </c>
      <c r="BG235">
        <f>①健診機関作成分!CC242</f>
        <v>0</v>
      </c>
      <c r="BH235">
        <f>①健診機関作成分!CD242</f>
        <v>0</v>
      </c>
      <c r="BI235">
        <f>①健診機関作成分!CE242</f>
        <v>0</v>
      </c>
      <c r="BJ235">
        <f>①健診機関作成分!CF242</f>
        <v>0</v>
      </c>
      <c r="BK235">
        <f>①健診機関作成分!CG242</f>
        <v>0</v>
      </c>
      <c r="BL235">
        <f>①健診機関作成分!CH242</f>
        <v>0</v>
      </c>
      <c r="BM235">
        <f>①健診機関作成分!CI242</f>
        <v>0</v>
      </c>
      <c r="BN235">
        <f>①健診機関作成分!CJ242</f>
        <v>0</v>
      </c>
      <c r="BO235">
        <f>①健診機関作成分!CK242</f>
        <v>0</v>
      </c>
      <c r="BP235">
        <f>①健診機関作成分!CL242</f>
        <v>0</v>
      </c>
      <c r="BQ235">
        <f>①健診機関作成分!CM242</f>
        <v>0</v>
      </c>
      <c r="BR235">
        <f>①健診機関作成分!CN242</f>
        <v>0</v>
      </c>
      <c r="BS235">
        <f>①健診機関作成分!CO242</f>
        <v>0</v>
      </c>
      <c r="BT235">
        <f>①健診機関作成分!CP242</f>
        <v>0</v>
      </c>
      <c r="BU235">
        <f>①健診機関作成分!CQ242</f>
        <v>0</v>
      </c>
      <c r="BV235">
        <f>①健診機関作成分!CR242</f>
        <v>0</v>
      </c>
      <c r="BW235">
        <f>①健診機関作成分!CS242</f>
        <v>0</v>
      </c>
      <c r="BX235">
        <f>①健診機関作成分!CT242</f>
        <v>0</v>
      </c>
      <c r="BY235">
        <f>①健診機関作成分!CU242</f>
        <v>0</v>
      </c>
      <c r="BZ235">
        <f>①健診機関作成分!CV242</f>
        <v>0</v>
      </c>
      <c r="CA235">
        <f>①健診機関作成分!AZ242</f>
        <v>0</v>
      </c>
      <c r="CB235">
        <f>①健診機関作成分!AM242</f>
        <v>0</v>
      </c>
    </row>
    <row r="236" spans="2:80" x14ac:dyDescent="0.2">
      <c r="B236">
        <f>①健診機関作成分!F243</f>
        <v>0</v>
      </c>
      <c r="C236">
        <f>①健診機関作成分!G243</f>
        <v>0</v>
      </c>
      <c r="D236">
        <f>①健診機関作成分!L243</f>
        <v>0</v>
      </c>
      <c r="G236" s="1" t="str">
        <f>FIND(TEXT(①健診機関作成分!N243,"G"),"GKMTSHR")&amp;TEXT(①健診機関作成分!N243,"EEMMDD")</f>
        <v>3330100</v>
      </c>
      <c r="H236" s="2">
        <f>①健診機関作成分!M243</f>
        <v>0</v>
      </c>
      <c r="I236">
        <f>①健診機関作成分!C243</f>
        <v>0</v>
      </c>
      <c r="J236" s="1">
        <f>①健診機関作成分!E243</f>
        <v>0</v>
      </c>
      <c r="K236" s="4">
        <f>①健診機関作成分!AE243</f>
        <v>0</v>
      </c>
      <c r="L236" s="4">
        <f>①健診機関作成分!AF243</f>
        <v>0</v>
      </c>
      <c r="M236" s="4">
        <f>①健診機関作成分!AG243</f>
        <v>0</v>
      </c>
      <c r="N236" s="4">
        <f>①健診機関作成分!AH243</f>
        <v>0</v>
      </c>
      <c r="O236">
        <f>①健診機関作成分!AI243+IF(①健診機関作成分!AI243=2,-1,1)</f>
        <v>1</v>
      </c>
      <c r="P236" s="3">
        <f>①健診機関作成分!AJ243</f>
        <v>0</v>
      </c>
      <c r="Q236" s="3">
        <f>①健診機関作成分!AK243</f>
        <v>0</v>
      </c>
      <c r="R236" s="5">
        <f>①健診機関作成分!AN243</f>
        <v>0</v>
      </c>
      <c r="S236" s="5">
        <f>①健診機関作成分!AO243</f>
        <v>0</v>
      </c>
      <c r="T236">
        <f>①健診機関作成分!AP243</f>
        <v>0</v>
      </c>
      <c r="U236" s="3">
        <f>①健診機関作成分!AL243</f>
        <v>0</v>
      </c>
      <c r="V236" s="5">
        <f>①健診機関作成分!AQ243</f>
        <v>0</v>
      </c>
      <c r="W236" s="5">
        <f>①健診機関作成分!AR243</f>
        <v>0</v>
      </c>
      <c r="X236" s="4">
        <f>①健診機関作成分!AS243</f>
        <v>0</v>
      </c>
      <c r="Y236" s="5">
        <f>①健診機関作成分!AT243</f>
        <v>0</v>
      </c>
      <c r="Z236" s="5">
        <f>①健診機関作成分!AU243</f>
        <v>0</v>
      </c>
      <c r="AA236">
        <f>①健診機関作成分!AV243</f>
        <v>0</v>
      </c>
      <c r="AB236" t="str">
        <f>①健診機関作成分!AW243</f>
        <v/>
      </c>
      <c r="AC236" t="str">
        <f>ASC(①健診機関作成分!AX243)</f>
        <v/>
      </c>
      <c r="AD236" t="str">
        <f>ASC(①健診機関作成分!AY243)</f>
        <v/>
      </c>
      <c r="AE236" s="5">
        <f>①健診機関作成分!BA243</f>
        <v>0</v>
      </c>
      <c r="AF236" s="5">
        <f>①健診機関作成分!BB243</f>
        <v>0</v>
      </c>
      <c r="AG236" s="4">
        <f>①健診機関作成分!BC243</f>
        <v>0</v>
      </c>
      <c r="AH236" s="4">
        <f>①健診機関作成分!BD243</f>
        <v>0</v>
      </c>
      <c r="AI236">
        <f>①健診機関作成分!BE243</f>
        <v>0</v>
      </c>
      <c r="AJ236">
        <f>①健診機関作成分!BF243</f>
        <v>0</v>
      </c>
      <c r="AK236" s="5">
        <f>①健診機関作成分!BG243</f>
        <v>0</v>
      </c>
      <c r="AL236" s="4">
        <f>①健診機関作成分!BH243</f>
        <v>0</v>
      </c>
      <c r="AM236" t="str">
        <f>ASC(①健診機関作成分!BI243)</f>
        <v/>
      </c>
      <c r="AN236" t="str">
        <f>ASC(①健診機関作成分!BJ243)</f>
        <v/>
      </c>
      <c r="AO236" t="str">
        <f>ASC(①健診機関作成分!BK243)</f>
        <v/>
      </c>
      <c r="AP236">
        <f>①健診機関作成分!BL243</f>
        <v>0</v>
      </c>
      <c r="AQ236" s="4">
        <f>①健診機関作成分!BM243</f>
        <v>0</v>
      </c>
      <c r="AR236">
        <f>①健診機関作成分!BN243</f>
        <v>0</v>
      </c>
      <c r="AS236" t="str">
        <f>ASC(①健診機関作成分!BO243)</f>
        <v/>
      </c>
      <c r="AT236">
        <f>①健診機関作成分!BP243</f>
        <v>0</v>
      </c>
      <c r="AU236">
        <f>①健診機関作成分!BQ243</f>
        <v>0</v>
      </c>
      <c r="AV236">
        <f>①健診機関作成分!BR243</f>
        <v>0</v>
      </c>
      <c r="AW236">
        <f>①健診機関作成分!BS243</f>
        <v>0</v>
      </c>
      <c r="AX236">
        <f>①健診機関作成分!BT243</f>
        <v>2</v>
      </c>
      <c r="AY236">
        <f>①健診機関作成分!BU243</f>
        <v>0</v>
      </c>
      <c r="AZ236">
        <f>①健診機関作成分!BV243</f>
        <v>2</v>
      </c>
      <c r="BA236">
        <f>①健診機関作成分!BW243</f>
        <v>0</v>
      </c>
      <c r="BB236">
        <f>①健診機関作成分!BX243</f>
        <v>2</v>
      </c>
      <c r="BC236">
        <f>①健診機関作成分!BY243</f>
        <v>0</v>
      </c>
      <c r="BD236">
        <f>①健診機関作成分!BZ243</f>
        <v>0</v>
      </c>
      <c r="BE236">
        <f>①健診機関作成分!CA243</f>
        <v>0</v>
      </c>
      <c r="BF236">
        <f>①健診機関作成分!CB243</f>
        <v>0</v>
      </c>
      <c r="BG236">
        <f>①健診機関作成分!CC243</f>
        <v>0</v>
      </c>
      <c r="BH236">
        <f>①健診機関作成分!CD243</f>
        <v>0</v>
      </c>
      <c r="BI236">
        <f>①健診機関作成分!CE243</f>
        <v>0</v>
      </c>
      <c r="BJ236">
        <f>①健診機関作成分!CF243</f>
        <v>0</v>
      </c>
      <c r="BK236">
        <f>①健診機関作成分!CG243</f>
        <v>0</v>
      </c>
      <c r="BL236">
        <f>①健診機関作成分!CH243</f>
        <v>0</v>
      </c>
      <c r="BM236">
        <f>①健診機関作成分!CI243</f>
        <v>0</v>
      </c>
      <c r="BN236">
        <f>①健診機関作成分!CJ243</f>
        <v>0</v>
      </c>
      <c r="BO236">
        <f>①健診機関作成分!CK243</f>
        <v>0</v>
      </c>
      <c r="BP236">
        <f>①健診機関作成分!CL243</f>
        <v>0</v>
      </c>
      <c r="BQ236">
        <f>①健診機関作成分!CM243</f>
        <v>0</v>
      </c>
      <c r="BR236">
        <f>①健診機関作成分!CN243</f>
        <v>0</v>
      </c>
      <c r="BS236">
        <f>①健診機関作成分!CO243</f>
        <v>0</v>
      </c>
      <c r="BT236">
        <f>①健診機関作成分!CP243</f>
        <v>0</v>
      </c>
      <c r="BU236">
        <f>①健診機関作成分!CQ243</f>
        <v>0</v>
      </c>
      <c r="BV236">
        <f>①健診機関作成分!CR243</f>
        <v>0</v>
      </c>
      <c r="BW236">
        <f>①健診機関作成分!CS243</f>
        <v>0</v>
      </c>
      <c r="BX236">
        <f>①健診機関作成分!CT243</f>
        <v>0</v>
      </c>
      <c r="BY236">
        <f>①健診機関作成分!CU243</f>
        <v>0</v>
      </c>
      <c r="BZ236">
        <f>①健診機関作成分!CV243</f>
        <v>0</v>
      </c>
      <c r="CA236">
        <f>①健診機関作成分!AZ243</f>
        <v>0</v>
      </c>
      <c r="CB236">
        <f>①健診機関作成分!AM243</f>
        <v>0</v>
      </c>
    </row>
    <row r="237" spans="2:80" x14ac:dyDescent="0.2">
      <c r="B237">
        <f>①健診機関作成分!F244</f>
        <v>0</v>
      </c>
      <c r="C237">
        <f>①健診機関作成分!G244</f>
        <v>0</v>
      </c>
      <c r="D237">
        <f>①健診機関作成分!L244</f>
        <v>0</v>
      </c>
      <c r="G237" s="1" t="str">
        <f>FIND(TEXT(①健診機関作成分!N244,"G"),"GKMTSHR")&amp;TEXT(①健診機関作成分!N244,"EEMMDD")</f>
        <v>3330100</v>
      </c>
      <c r="H237" s="2">
        <f>①健診機関作成分!M244</f>
        <v>0</v>
      </c>
      <c r="I237">
        <f>①健診機関作成分!C244</f>
        <v>0</v>
      </c>
      <c r="J237" s="1">
        <f>①健診機関作成分!E244</f>
        <v>0</v>
      </c>
      <c r="K237" s="4">
        <f>①健診機関作成分!AE244</f>
        <v>0</v>
      </c>
      <c r="L237" s="4">
        <f>①健診機関作成分!AF244</f>
        <v>0</v>
      </c>
      <c r="M237" s="4">
        <f>①健診機関作成分!AG244</f>
        <v>0</v>
      </c>
      <c r="N237" s="4">
        <f>①健診機関作成分!AH244</f>
        <v>0</v>
      </c>
      <c r="O237">
        <f>①健診機関作成分!AI244+IF(①健診機関作成分!AI244=2,-1,1)</f>
        <v>1</v>
      </c>
      <c r="P237" s="3">
        <f>①健診機関作成分!AJ244</f>
        <v>0</v>
      </c>
      <c r="Q237" s="3">
        <f>①健診機関作成分!AK244</f>
        <v>0</v>
      </c>
      <c r="R237" s="5">
        <f>①健診機関作成分!AN244</f>
        <v>0</v>
      </c>
      <c r="S237" s="5">
        <f>①健診機関作成分!AO244</f>
        <v>0</v>
      </c>
      <c r="T237">
        <f>①健診機関作成分!AP244</f>
        <v>0</v>
      </c>
      <c r="U237" s="3">
        <f>①健診機関作成分!AL244</f>
        <v>0</v>
      </c>
      <c r="V237" s="5">
        <f>①健診機関作成分!AQ244</f>
        <v>0</v>
      </c>
      <c r="W237" s="5">
        <f>①健診機関作成分!AR244</f>
        <v>0</v>
      </c>
      <c r="X237" s="4">
        <f>①健診機関作成分!AS244</f>
        <v>0</v>
      </c>
      <c r="Y237" s="5">
        <f>①健診機関作成分!AT244</f>
        <v>0</v>
      </c>
      <c r="Z237" s="5">
        <f>①健診機関作成分!AU244</f>
        <v>0</v>
      </c>
      <c r="AA237">
        <f>①健診機関作成分!AV244</f>
        <v>0</v>
      </c>
      <c r="AB237" t="str">
        <f>①健診機関作成分!AW244</f>
        <v/>
      </c>
      <c r="AC237" t="str">
        <f>ASC(①健診機関作成分!AX244)</f>
        <v/>
      </c>
      <c r="AD237" t="str">
        <f>ASC(①健診機関作成分!AY244)</f>
        <v/>
      </c>
      <c r="AE237" s="5">
        <f>①健診機関作成分!BA244</f>
        <v>0</v>
      </c>
      <c r="AF237" s="5">
        <f>①健診機関作成分!BB244</f>
        <v>0</v>
      </c>
      <c r="AG237" s="4">
        <f>①健診機関作成分!BC244</f>
        <v>0</v>
      </c>
      <c r="AH237" s="4">
        <f>①健診機関作成分!BD244</f>
        <v>0</v>
      </c>
      <c r="AI237">
        <f>①健診機関作成分!BE244</f>
        <v>0</v>
      </c>
      <c r="AJ237">
        <f>①健診機関作成分!BF244</f>
        <v>0</v>
      </c>
      <c r="AK237" s="5">
        <f>①健診機関作成分!BG244</f>
        <v>0</v>
      </c>
      <c r="AL237" s="4">
        <f>①健診機関作成分!BH244</f>
        <v>0</v>
      </c>
      <c r="AM237" t="str">
        <f>ASC(①健診機関作成分!BI244)</f>
        <v/>
      </c>
      <c r="AN237" t="str">
        <f>ASC(①健診機関作成分!BJ244)</f>
        <v/>
      </c>
      <c r="AO237" t="str">
        <f>ASC(①健診機関作成分!BK244)</f>
        <v/>
      </c>
      <c r="AP237">
        <f>①健診機関作成分!BL244</f>
        <v>0</v>
      </c>
      <c r="AQ237" s="4">
        <f>①健診機関作成分!BM244</f>
        <v>0</v>
      </c>
      <c r="AR237">
        <f>①健診機関作成分!BN244</f>
        <v>0</v>
      </c>
      <c r="AS237" t="str">
        <f>ASC(①健診機関作成分!BO244)</f>
        <v/>
      </c>
      <c r="AT237">
        <f>①健診機関作成分!BP244</f>
        <v>0</v>
      </c>
      <c r="AU237">
        <f>①健診機関作成分!BQ244</f>
        <v>0</v>
      </c>
      <c r="AV237">
        <f>①健診機関作成分!BR244</f>
        <v>0</v>
      </c>
      <c r="AW237">
        <f>①健診機関作成分!BS244</f>
        <v>0</v>
      </c>
      <c r="AX237">
        <f>①健診機関作成分!BT244</f>
        <v>2</v>
      </c>
      <c r="AY237">
        <f>①健診機関作成分!BU244</f>
        <v>0</v>
      </c>
      <c r="AZ237">
        <f>①健診機関作成分!BV244</f>
        <v>2</v>
      </c>
      <c r="BA237">
        <f>①健診機関作成分!BW244</f>
        <v>0</v>
      </c>
      <c r="BB237">
        <f>①健診機関作成分!BX244</f>
        <v>2</v>
      </c>
      <c r="BC237">
        <f>①健診機関作成分!BY244</f>
        <v>0</v>
      </c>
      <c r="BD237">
        <f>①健診機関作成分!BZ244</f>
        <v>0</v>
      </c>
      <c r="BE237">
        <f>①健診機関作成分!CA244</f>
        <v>0</v>
      </c>
      <c r="BF237">
        <f>①健診機関作成分!CB244</f>
        <v>0</v>
      </c>
      <c r="BG237">
        <f>①健診機関作成分!CC244</f>
        <v>0</v>
      </c>
      <c r="BH237">
        <f>①健診機関作成分!CD244</f>
        <v>0</v>
      </c>
      <c r="BI237">
        <f>①健診機関作成分!CE244</f>
        <v>0</v>
      </c>
      <c r="BJ237">
        <f>①健診機関作成分!CF244</f>
        <v>0</v>
      </c>
      <c r="BK237">
        <f>①健診機関作成分!CG244</f>
        <v>0</v>
      </c>
      <c r="BL237">
        <f>①健診機関作成分!CH244</f>
        <v>0</v>
      </c>
      <c r="BM237">
        <f>①健診機関作成分!CI244</f>
        <v>0</v>
      </c>
      <c r="BN237">
        <f>①健診機関作成分!CJ244</f>
        <v>0</v>
      </c>
      <c r="BO237">
        <f>①健診機関作成分!CK244</f>
        <v>0</v>
      </c>
      <c r="BP237">
        <f>①健診機関作成分!CL244</f>
        <v>0</v>
      </c>
      <c r="BQ237">
        <f>①健診機関作成分!CM244</f>
        <v>0</v>
      </c>
      <c r="BR237">
        <f>①健診機関作成分!CN244</f>
        <v>0</v>
      </c>
      <c r="BS237">
        <f>①健診機関作成分!CO244</f>
        <v>0</v>
      </c>
      <c r="BT237">
        <f>①健診機関作成分!CP244</f>
        <v>0</v>
      </c>
      <c r="BU237">
        <f>①健診機関作成分!CQ244</f>
        <v>0</v>
      </c>
      <c r="BV237">
        <f>①健診機関作成分!CR244</f>
        <v>0</v>
      </c>
      <c r="BW237">
        <f>①健診機関作成分!CS244</f>
        <v>0</v>
      </c>
      <c r="BX237">
        <f>①健診機関作成分!CT244</f>
        <v>0</v>
      </c>
      <c r="BY237">
        <f>①健診機関作成分!CU244</f>
        <v>0</v>
      </c>
      <c r="BZ237">
        <f>①健診機関作成分!CV244</f>
        <v>0</v>
      </c>
      <c r="CA237">
        <f>①健診機関作成分!AZ244</f>
        <v>0</v>
      </c>
      <c r="CB237">
        <f>①健診機関作成分!AM244</f>
        <v>0</v>
      </c>
    </row>
    <row r="238" spans="2:80" x14ac:dyDescent="0.2">
      <c r="B238">
        <f>①健診機関作成分!F245</f>
        <v>0</v>
      </c>
      <c r="C238">
        <f>①健診機関作成分!G245</f>
        <v>0</v>
      </c>
      <c r="D238">
        <f>①健診機関作成分!L245</f>
        <v>0</v>
      </c>
      <c r="G238" s="1" t="str">
        <f>FIND(TEXT(①健診機関作成分!N245,"G"),"GKMTSHR")&amp;TEXT(①健診機関作成分!N245,"EEMMDD")</f>
        <v>3330100</v>
      </c>
      <c r="H238" s="2">
        <f>①健診機関作成分!M245</f>
        <v>0</v>
      </c>
      <c r="I238">
        <f>①健診機関作成分!C245</f>
        <v>0</v>
      </c>
      <c r="J238" s="1">
        <f>①健診機関作成分!E245</f>
        <v>0</v>
      </c>
      <c r="K238" s="4">
        <f>①健診機関作成分!AE245</f>
        <v>0</v>
      </c>
      <c r="L238" s="4">
        <f>①健診機関作成分!AF245</f>
        <v>0</v>
      </c>
      <c r="M238" s="4">
        <f>①健診機関作成分!AG245</f>
        <v>0</v>
      </c>
      <c r="N238" s="4">
        <f>①健診機関作成分!AH245</f>
        <v>0</v>
      </c>
      <c r="O238">
        <f>①健診機関作成分!AI245+IF(①健診機関作成分!AI245=2,-1,1)</f>
        <v>1</v>
      </c>
      <c r="P238" s="3">
        <f>①健診機関作成分!AJ245</f>
        <v>0</v>
      </c>
      <c r="Q238" s="3">
        <f>①健診機関作成分!AK245</f>
        <v>0</v>
      </c>
      <c r="R238" s="5">
        <f>①健診機関作成分!AN245</f>
        <v>0</v>
      </c>
      <c r="S238" s="5">
        <f>①健診機関作成分!AO245</f>
        <v>0</v>
      </c>
      <c r="T238">
        <f>①健診機関作成分!AP245</f>
        <v>0</v>
      </c>
      <c r="U238" s="3">
        <f>①健診機関作成分!AL245</f>
        <v>0</v>
      </c>
      <c r="V238" s="5">
        <f>①健診機関作成分!AQ245</f>
        <v>0</v>
      </c>
      <c r="W238" s="5">
        <f>①健診機関作成分!AR245</f>
        <v>0</v>
      </c>
      <c r="X238" s="4">
        <f>①健診機関作成分!AS245</f>
        <v>0</v>
      </c>
      <c r="Y238" s="5">
        <f>①健診機関作成分!AT245</f>
        <v>0</v>
      </c>
      <c r="Z238" s="5">
        <f>①健診機関作成分!AU245</f>
        <v>0</v>
      </c>
      <c r="AA238">
        <f>①健診機関作成分!AV245</f>
        <v>0</v>
      </c>
      <c r="AB238" t="str">
        <f>①健診機関作成分!AW245</f>
        <v/>
      </c>
      <c r="AC238" t="str">
        <f>ASC(①健診機関作成分!AX245)</f>
        <v/>
      </c>
      <c r="AD238" t="str">
        <f>ASC(①健診機関作成分!AY245)</f>
        <v/>
      </c>
      <c r="AE238" s="5">
        <f>①健診機関作成分!BA245</f>
        <v>0</v>
      </c>
      <c r="AF238" s="5">
        <f>①健診機関作成分!BB245</f>
        <v>0</v>
      </c>
      <c r="AG238" s="4">
        <f>①健診機関作成分!BC245</f>
        <v>0</v>
      </c>
      <c r="AH238" s="4">
        <f>①健診機関作成分!BD245</f>
        <v>0</v>
      </c>
      <c r="AI238">
        <f>①健診機関作成分!BE245</f>
        <v>0</v>
      </c>
      <c r="AJ238">
        <f>①健診機関作成分!BF245</f>
        <v>0</v>
      </c>
      <c r="AK238" s="5">
        <f>①健診機関作成分!BG245</f>
        <v>0</v>
      </c>
      <c r="AL238" s="4">
        <f>①健診機関作成分!BH245</f>
        <v>0</v>
      </c>
      <c r="AM238" t="str">
        <f>ASC(①健診機関作成分!BI245)</f>
        <v/>
      </c>
      <c r="AN238" t="str">
        <f>ASC(①健診機関作成分!BJ245)</f>
        <v/>
      </c>
      <c r="AO238" t="str">
        <f>ASC(①健診機関作成分!BK245)</f>
        <v/>
      </c>
      <c r="AP238">
        <f>①健診機関作成分!BL245</f>
        <v>0</v>
      </c>
      <c r="AQ238" s="4">
        <f>①健診機関作成分!BM245</f>
        <v>0</v>
      </c>
      <c r="AR238">
        <f>①健診機関作成分!BN245</f>
        <v>0</v>
      </c>
      <c r="AS238" t="str">
        <f>ASC(①健診機関作成分!BO245)</f>
        <v/>
      </c>
      <c r="AT238">
        <f>①健診機関作成分!BP245</f>
        <v>0</v>
      </c>
      <c r="AU238">
        <f>①健診機関作成分!BQ245</f>
        <v>0</v>
      </c>
      <c r="AV238">
        <f>①健診機関作成分!BR245</f>
        <v>0</v>
      </c>
      <c r="AW238">
        <f>①健診機関作成分!BS245</f>
        <v>0</v>
      </c>
      <c r="AX238">
        <f>①健診機関作成分!BT245</f>
        <v>2</v>
      </c>
      <c r="AY238">
        <f>①健診機関作成分!BU245</f>
        <v>0</v>
      </c>
      <c r="AZ238">
        <f>①健診機関作成分!BV245</f>
        <v>2</v>
      </c>
      <c r="BA238">
        <f>①健診機関作成分!BW245</f>
        <v>0</v>
      </c>
      <c r="BB238">
        <f>①健診機関作成分!BX245</f>
        <v>2</v>
      </c>
      <c r="BC238">
        <f>①健診機関作成分!BY245</f>
        <v>0</v>
      </c>
      <c r="BD238">
        <f>①健診機関作成分!BZ245</f>
        <v>0</v>
      </c>
      <c r="BE238">
        <f>①健診機関作成分!CA245</f>
        <v>0</v>
      </c>
      <c r="BF238">
        <f>①健診機関作成分!CB245</f>
        <v>0</v>
      </c>
      <c r="BG238">
        <f>①健診機関作成分!CC245</f>
        <v>0</v>
      </c>
      <c r="BH238">
        <f>①健診機関作成分!CD245</f>
        <v>0</v>
      </c>
      <c r="BI238">
        <f>①健診機関作成分!CE245</f>
        <v>0</v>
      </c>
      <c r="BJ238">
        <f>①健診機関作成分!CF245</f>
        <v>0</v>
      </c>
      <c r="BK238">
        <f>①健診機関作成分!CG245</f>
        <v>0</v>
      </c>
      <c r="BL238">
        <f>①健診機関作成分!CH245</f>
        <v>0</v>
      </c>
      <c r="BM238">
        <f>①健診機関作成分!CI245</f>
        <v>0</v>
      </c>
      <c r="BN238">
        <f>①健診機関作成分!CJ245</f>
        <v>0</v>
      </c>
      <c r="BO238">
        <f>①健診機関作成分!CK245</f>
        <v>0</v>
      </c>
      <c r="BP238">
        <f>①健診機関作成分!CL245</f>
        <v>0</v>
      </c>
      <c r="BQ238">
        <f>①健診機関作成分!CM245</f>
        <v>0</v>
      </c>
      <c r="BR238">
        <f>①健診機関作成分!CN245</f>
        <v>0</v>
      </c>
      <c r="BS238">
        <f>①健診機関作成分!CO245</f>
        <v>0</v>
      </c>
      <c r="BT238">
        <f>①健診機関作成分!CP245</f>
        <v>0</v>
      </c>
      <c r="BU238">
        <f>①健診機関作成分!CQ245</f>
        <v>0</v>
      </c>
      <c r="BV238">
        <f>①健診機関作成分!CR245</f>
        <v>0</v>
      </c>
      <c r="BW238">
        <f>①健診機関作成分!CS245</f>
        <v>0</v>
      </c>
      <c r="BX238">
        <f>①健診機関作成分!CT245</f>
        <v>0</v>
      </c>
      <c r="BY238">
        <f>①健診機関作成分!CU245</f>
        <v>0</v>
      </c>
      <c r="BZ238">
        <f>①健診機関作成分!CV245</f>
        <v>0</v>
      </c>
      <c r="CA238">
        <f>①健診機関作成分!AZ245</f>
        <v>0</v>
      </c>
      <c r="CB238">
        <f>①健診機関作成分!AM245</f>
        <v>0</v>
      </c>
    </row>
    <row r="239" spans="2:80" x14ac:dyDescent="0.2">
      <c r="B239">
        <f>①健診機関作成分!F246</f>
        <v>0</v>
      </c>
      <c r="C239">
        <f>①健診機関作成分!G246</f>
        <v>0</v>
      </c>
      <c r="D239">
        <f>①健診機関作成分!L246</f>
        <v>0</v>
      </c>
      <c r="G239" s="1" t="str">
        <f>FIND(TEXT(①健診機関作成分!N246,"G"),"GKMTSHR")&amp;TEXT(①健診機関作成分!N246,"EEMMDD")</f>
        <v>3330100</v>
      </c>
      <c r="H239" s="2">
        <f>①健診機関作成分!M246</f>
        <v>0</v>
      </c>
      <c r="I239">
        <f>①健診機関作成分!C246</f>
        <v>0</v>
      </c>
      <c r="J239" s="1">
        <f>①健診機関作成分!E246</f>
        <v>0</v>
      </c>
      <c r="K239" s="4">
        <f>①健診機関作成分!AE246</f>
        <v>0</v>
      </c>
      <c r="L239" s="4">
        <f>①健診機関作成分!AF246</f>
        <v>0</v>
      </c>
      <c r="M239" s="4">
        <f>①健診機関作成分!AG246</f>
        <v>0</v>
      </c>
      <c r="N239" s="4">
        <f>①健診機関作成分!AH246</f>
        <v>0</v>
      </c>
      <c r="O239">
        <f>①健診機関作成分!AI246+IF(①健診機関作成分!AI246=2,-1,1)</f>
        <v>1</v>
      </c>
      <c r="P239" s="3">
        <f>①健診機関作成分!AJ246</f>
        <v>0</v>
      </c>
      <c r="Q239" s="3">
        <f>①健診機関作成分!AK246</f>
        <v>0</v>
      </c>
      <c r="R239" s="5">
        <f>①健診機関作成分!AN246</f>
        <v>0</v>
      </c>
      <c r="S239" s="5">
        <f>①健診機関作成分!AO246</f>
        <v>0</v>
      </c>
      <c r="T239">
        <f>①健診機関作成分!AP246</f>
        <v>0</v>
      </c>
      <c r="U239" s="3">
        <f>①健診機関作成分!AL246</f>
        <v>0</v>
      </c>
      <c r="V239" s="5">
        <f>①健診機関作成分!AQ246</f>
        <v>0</v>
      </c>
      <c r="W239" s="5">
        <f>①健診機関作成分!AR246</f>
        <v>0</v>
      </c>
      <c r="X239" s="4">
        <f>①健診機関作成分!AS246</f>
        <v>0</v>
      </c>
      <c r="Y239" s="5">
        <f>①健診機関作成分!AT246</f>
        <v>0</v>
      </c>
      <c r="Z239" s="5">
        <f>①健診機関作成分!AU246</f>
        <v>0</v>
      </c>
      <c r="AA239">
        <f>①健診機関作成分!AV246</f>
        <v>0</v>
      </c>
      <c r="AB239" t="str">
        <f>①健診機関作成分!AW246</f>
        <v/>
      </c>
      <c r="AC239" t="str">
        <f>ASC(①健診機関作成分!AX246)</f>
        <v/>
      </c>
      <c r="AD239" t="str">
        <f>ASC(①健診機関作成分!AY246)</f>
        <v/>
      </c>
      <c r="AE239" s="5">
        <f>①健診機関作成分!BA246</f>
        <v>0</v>
      </c>
      <c r="AF239" s="5">
        <f>①健診機関作成分!BB246</f>
        <v>0</v>
      </c>
      <c r="AG239" s="4">
        <f>①健診機関作成分!BC246</f>
        <v>0</v>
      </c>
      <c r="AH239" s="4">
        <f>①健診機関作成分!BD246</f>
        <v>0</v>
      </c>
      <c r="AI239">
        <f>①健診機関作成分!BE246</f>
        <v>0</v>
      </c>
      <c r="AJ239">
        <f>①健診機関作成分!BF246</f>
        <v>0</v>
      </c>
      <c r="AK239" s="5">
        <f>①健診機関作成分!BG246</f>
        <v>0</v>
      </c>
      <c r="AL239" s="4">
        <f>①健診機関作成分!BH246</f>
        <v>0</v>
      </c>
      <c r="AM239" t="str">
        <f>ASC(①健診機関作成分!BI246)</f>
        <v/>
      </c>
      <c r="AN239" t="str">
        <f>ASC(①健診機関作成分!BJ246)</f>
        <v/>
      </c>
      <c r="AO239" t="str">
        <f>ASC(①健診機関作成分!BK246)</f>
        <v/>
      </c>
      <c r="AP239">
        <f>①健診機関作成分!BL246</f>
        <v>0</v>
      </c>
      <c r="AQ239" s="4">
        <f>①健診機関作成分!BM246</f>
        <v>0</v>
      </c>
      <c r="AR239">
        <f>①健診機関作成分!BN246</f>
        <v>0</v>
      </c>
      <c r="AS239" t="str">
        <f>ASC(①健診機関作成分!BO246)</f>
        <v/>
      </c>
      <c r="AT239">
        <f>①健診機関作成分!BP246</f>
        <v>0</v>
      </c>
      <c r="AU239">
        <f>①健診機関作成分!BQ246</f>
        <v>0</v>
      </c>
      <c r="AV239">
        <f>①健診機関作成分!BR246</f>
        <v>0</v>
      </c>
      <c r="AW239">
        <f>①健診機関作成分!BS246</f>
        <v>0</v>
      </c>
      <c r="AX239">
        <f>①健診機関作成分!BT246</f>
        <v>2</v>
      </c>
      <c r="AY239">
        <f>①健診機関作成分!BU246</f>
        <v>0</v>
      </c>
      <c r="AZ239">
        <f>①健診機関作成分!BV246</f>
        <v>2</v>
      </c>
      <c r="BA239">
        <f>①健診機関作成分!BW246</f>
        <v>0</v>
      </c>
      <c r="BB239">
        <f>①健診機関作成分!BX246</f>
        <v>2</v>
      </c>
      <c r="BC239">
        <f>①健診機関作成分!BY246</f>
        <v>0</v>
      </c>
      <c r="BD239">
        <f>①健診機関作成分!BZ246</f>
        <v>0</v>
      </c>
      <c r="BE239">
        <f>①健診機関作成分!CA246</f>
        <v>0</v>
      </c>
      <c r="BF239">
        <f>①健診機関作成分!CB246</f>
        <v>0</v>
      </c>
      <c r="BG239">
        <f>①健診機関作成分!CC246</f>
        <v>0</v>
      </c>
      <c r="BH239">
        <f>①健診機関作成分!CD246</f>
        <v>0</v>
      </c>
      <c r="BI239">
        <f>①健診機関作成分!CE246</f>
        <v>0</v>
      </c>
      <c r="BJ239">
        <f>①健診機関作成分!CF246</f>
        <v>0</v>
      </c>
      <c r="BK239">
        <f>①健診機関作成分!CG246</f>
        <v>0</v>
      </c>
      <c r="BL239">
        <f>①健診機関作成分!CH246</f>
        <v>0</v>
      </c>
      <c r="BM239">
        <f>①健診機関作成分!CI246</f>
        <v>0</v>
      </c>
      <c r="BN239">
        <f>①健診機関作成分!CJ246</f>
        <v>0</v>
      </c>
      <c r="BO239">
        <f>①健診機関作成分!CK246</f>
        <v>0</v>
      </c>
      <c r="BP239">
        <f>①健診機関作成分!CL246</f>
        <v>0</v>
      </c>
      <c r="BQ239">
        <f>①健診機関作成分!CM246</f>
        <v>0</v>
      </c>
      <c r="BR239">
        <f>①健診機関作成分!CN246</f>
        <v>0</v>
      </c>
      <c r="BS239">
        <f>①健診機関作成分!CO246</f>
        <v>0</v>
      </c>
      <c r="BT239">
        <f>①健診機関作成分!CP246</f>
        <v>0</v>
      </c>
      <c r="BU239">
        <f>①健診機関作成分!CQ246</f>
        <v>0</v>
      </c>
      <c r="BV239">
        <f>①健診機関作成分!CR246</f>
        <v>0</v>
      </c>
      <c r="BW239">
        <f>①健診機関作成分!CS246</f>
        <v>0</v>
      </c>
      <c r="BX239">
        <f>①健診機関作成分!CT246</f>
        <v>0</v>
      </c>
      <c r="BY239">
        <f>①健診機関作成分!CU246</f>
        <v>0</v>
      </c>
      <c r="BZ239">
        <f>①健診機関作成分!CV246</f>
        <v>0</v>
      </c>
      <c r="CA239">
        <f>①健診機関作成分!AZ246</f>
        <v>0</v>
      </c>
      <c r="CB239">
        <f>①健診機関作成分!AM246</f>
        <v>0</v>
      </c>
    </row>
    <row r="240" spans="2:80" x14ac:dyDescent="0.2">
      <c r="B240">
        <f>①健診機関作成分!F247</f>
        <v>0</v>
      </c>
      <c r="C240">
        <f>①健診機関作成分!G247</f>
        <v>0</v>
      </c>
      <c r="D240">
        <f>①健診機関作成分!L247</f>
        <v>0</v>
      </c>
      <c r="G240" s="1" t="str">
        <f>FIND(TEXT(①健診機関作成分!N247,"G"),"GKMTSHR")&amp;TEXT(①健診機関作成分!N247,"EEMMDD")</f>
        <v>3330100</v>
      </c>
      <c r="H240" s="2">
        <f>①健診機関作成分!M247</f>
        <v>0</v>
      </c>
      <c r="I240">
        <f>①健診機関作成分!C247</f>
        <v>0</v>
      </c>
      <c r="J240" s="1">
        <f>①健診機関作成分!E247</f>
        <v>0</v>
      </c>
      <c r="K240" s="4">
        <f>①健診機関作成分!AE247</f>
        <v>0</v>
      </c>
      <c r="L240" s="4">
        <f>①健診機関作成分!AF247</f>
        <v>0</v>
      </c>
      <c r="M240" s="4">
        <f>①健診機関作成分!AG247</f>
        <v>0</v>
      </c>
      <c r="N240" s="4">
        <f>①健診機関作成分!AH247</f>
        <v>0</v>
      </c>
      <c r="O240">
        <f>①健診機関作成分!AI247+IF(①健診機関作成分!AI247=2,-1,1)</f>
        <v>1</v>
      </c>
      <c r="P240" s="3">
        <f>①健診機関作成分!AJ247</f>
        <v>0</v>
      </c>
      <c r="Q240" s="3">
        <f>①健診機関作成分!AK247</f>
        <v>0</v>
      </c>
      <c r="R240" s="5">
        <f>①健診機関作成分!AN247</f>
        <v>0</v>
      </c>
      <c r="S240" s="5">
        <f>①健診機関作成分!AO247</f>
        <v>0</v>
      </c>
      <c r="T240">
        <f>①健診機関作成分!AP247</f>
        <v>0</v>
      </c>
      <c r="U240" s="3">
        <f>①健診機関作成分!AL247</f>
        <v>0</v>
      </c>
      <c r="V240" s="5">
        <f>①健診機関作成分!AQ247</f>
        <v>0</v>
      </c>
      <c r="W240" s="5">
        <f>①健診機関作成分!AR247</f>
        <v>0</v>
      </c>
      <c r="X240" s="4">
        <f>①健診機関作成分!AS247</f>
        <v>0</v>
      </c>
      <c r="Y240" s="5">
        <f>①健診機関作成分!AT247</f>
        <v>0</v>
      </c>
      <c r="Z240" s="5">
        <f>①健診機関作成分!AU247</f>
        <v>0</v>
      </c>
      <c r="AA240">
        <f>①健診機関作成分!AV247</f>
        <v>0</v>
      </c>
      <c r="AB240" t="str">
        <f>①健診機関作成分!AW247</f>
        <v/>
      </c>
      <c r="AC240" t="str">
        <f>ASC(①健診機関作成分!AX247)</f>
        <v/>
      </c>
      <c r="AD240" t="str">
        <f>ASC(①健診機関作成分!AY247)</f>
        <v/>
      </c>
      <c r="AE240" s="5">
        <f>①健診機関作成分!BA247</f>
        <v>0</v>
      </c>
      <c r="AF240" s="5">
        <f>①健診機関作成分!BB247</f>
        <v>0</v>
      </c>
      <c r="AG240" s="4">
        <f>①健診機関作成分!BC247</f>
        <v>0</v>
      </c>
      <c r="AH240" s="4">
        <f>①健診機関作成分!BD247</f>
        <v>0</v>
      </c>
      <c r="AI240">
        <f>①健診機関作成分!BE247</f>
        <v>0</v>
      </c>
      <c r="AJ240">
        <f>①健診機関作成分!BF247</f>
        <v>0</v>
      </c>
      <c r="AK240" s="5">
        <f>①健診機関作成分!BG247</f>
        <v>0</v>
      </c>
      <c r="AL240" s="4">
        <f>①健診機関作成分!BH247</f>
        <v>0</v>
      </c>
      <c r="AM240" t="str">
        <f>ASC(①健診機関作成分!BI247)</f>
        <v/>
      </c>
      <c r="AN240" t="str">
        <f>ASC(①健診機関作成分!BJ247)</f>
        <v/>
      </c>
      <c r="AO240" t="str">
        <f>ASC(①健診機関作成分!BK247)</f>
        <v/>
      </c>
      <c r="AP240">
        <f>①健診機関作成分!BL247</f>
        <v>0</v>
      </c>
      <c r="AQ240" s="4">
        <f>①健診機関作成分!BM247</f>
        <v>0</v>
      </c>
      <c r="AR240">
        <f>①健診機関作成分!BN247</f>
        <v>0</v>
      </c>
      <c r="AS240" t="str">
        <f>ASC(①健診機関作成分!BO247)</f>
        <v/>
      </c>
      <c r="AT240">
        <f>①健診機関作成分!BP247</f>
        <v>0</v>
      </c>
      <c r="AU240">
        <f>①健診機関作成分!BQ247</f>
        <v>0</v>
      </c>
      <c r="AV240">
        <f>①健診機関作成分!BR247</f>
        <v>0</v>
      </c>
      <c r="AW240">
        <f>①健診機関作成分!BS247</f>
        <v>0</v>
      </c>
      <c r="AX240">
        <f>①健診機関作成分!BT247</f>
        <v>2</v>
      </c>
      <c r="AY240">
        <f>①健診機関作成分!BU247</f>
        <v>0</v>
      </c>
      <c r="AZ240">
        <f>①健診機関作成分!BV247</f>
        <v>2</v>
      </c>
      <c r="BA240">
        <f>①健診機関作成分!BW247</f>
        <v>0</v>
      </c>
      <c r="BB240">
        <f>①健診機関作成分!BX247</f>
        <v>2</v>
      </c>
      <c r="BC240">
        <f>①健診機関作成分!BY247</f>
        <v>0</v>
      </c>
      <c r="BD240">
        <f>①健診機関作成分!BZ247</f>
        <v>0</v>
      </c>
      <c r="BE240">
        <f>①健診機関作成分!CA247</f>
        <v>0</v>
      </c>
      <c r="BF240">
        <f>①健診機関作成分!CB247</f>
        <v>0</v>
      </c>
      <c r="BG240">
        <f>①健診機関作成分!CC247</f>
        <v>0</v>
      </c>
      <c r="BH240">
        <f>①健診機関作成分!CD247</f>
        <v>0</v>
      </c>
      <c r="BI240">
        <f>①健診機関作成分!CE247</f>
        <v>0</v>
      </c>
      <c r="BJ240">
        <f>①健診機関作成分!CF247</f>
        <v>0</v>
      </c>
      <c r="BK240">
        <f>①健診機関作成分!CG247</f>
        <v>0</v>
      </c>
      <c r="BL240">
        <f>①健診機関作成分!CH247</f>
        <v>0</v>
      </c>
      <c r="BM240">
        <f>①健診機関作成分!CI247</f>
        <v>0</v>
      </c>
      <c r="BN240">
        <f>①健診機関作成分!CJ247</f>
        <v>0</v>
      </c>
      <c r="BO240">
        <f>①健診機関作成分!CK247</f>
        <v>0</v>
      </c>
      <c r="BP240">
        <f>①健診機関作成分!CL247</f>
        <v>0</v>
      </c>
      <c r="BQ240">
        <f>①健診機関作成分!CM247</f>
        <v>0</v>
      </c>
      <c r="BR240">
        <f>①健診機関作成分!CN247</f>
        <v>0</v>
      </c>
      <c r="BS240">
        <f>①健診機関作成分!CO247</f>
        <v>0</v>
      </c>
      <c r="BT240">
        <f>①健診機関作成分!CP247</f>
        <v>0</v>
      </c>
      <c r="BU240">
        <f>①健診機関作成分!CQ247</f>
        <v>0</v>
      </c>
      <c r="BV240">
        <f>①健診機関作成分!CR247</f>
        <v>0</v>
      </c>
      <c r="BW240">
        <f>①健診機関作成分!CS247</f>
        <v>0</v>
      </c>
      <c r="BX240">
        <f>①健診機関作成分!CT247</f>
        <v>0</v>
      </c>
      <c r="BY240">
        <f>①健診機関作成分!CU247</f>
        <v>0</v>
      </c>
      <c r="BZ240">
        <f>①健診機関作成分!CV247</f>
        <v>0</v>
      </c>
      <c r="CA240">
        <f>①健診機関作成分!AZ247</f>
        <v>0</v>
      </c>
      <c r="CB240">
        <f>①健診機関作成分!AM247</f>
        <v>0</v>
      </c>
    </row>
    <row r="241" spans="2:80" x14ac:dyDescent="0.2">
      <c r="B241">
        <f>①健診機関作成分!F248</f>
        <v>0</v>
      </c>
      <c r="C241">
        <f>①健診機関作成分!G248</f>
        <v>0</v>
      </c>
      <c r="D241">
        <f>①健診機関作成分!L248</f>
        <v>0</v>
      </c>
      <c r="G241" s="1" t="str">
        <f>FIND(TEXT(①健診機関作成分!N248,"G"),"GKMTSHR")&amp;TEXT(①健診機関作成分!N248,"EEMMDD")</f>
        <v>3330100</v>
      </c>
      <c r="H241" s="2">
        <f>①健診機関作成分!M248</f>
        <v>0</v>
      </c>
      <c r="I241">
        <f>①健診機関作成分!C248</f>
        <v>0</v>
      </c>
      <c r="J241" s="1">
        <f>①健診機関作成分!E248</f>
        <v>0</v>
      </c>
      <c r="K241" s="4">
        <f>①健診機関作成分!AE248</f>
        <v>0</v>
      </c>
      <c r="L241" s="4">
        <f>①健診機関作成分!AF248</f>
        <v>0</v>
      </c>
      <c r="M241" s="4">
        <f>①健診機関作成分!AG248</f>
        <v>0</v>
      </c>
      <c r="N241" s="4">
        <f>①健診機関作成分!AH248</f>
        <v>0</v>
      </c>
      <c r="O241">
        <f>①健診機関作成分!AI248+IF(①健診機関作成分!AI248=2,-1,1)</f>
        <v>1</v>
      </c>
      <c r="P241" s="3">
        <f>①健診機関作成分!AJ248</f>
        <v>0</v>
      </c>
      <c r="Q241" s="3">
        <f>①健診機関作成分!AK248</f>
        <v>0</v>
      </c>
      <c r="R241" s="5">
        <f>①健診機関作成分!AN248</f>
        <v>0</v>
      </c>
      <c r="S241" s="5">
        <f>①健診機関作成分!AO248</f>
        <v>0</v>
      </c>
      <c r="T241">
        <f>①健診機関作成分!AP248</f>
        <v>0</v>
      </c>
      <c r="U241" s="3">
        <f>①健診機関作成分!AL248</f>
        <v>0</v>
      </c>
      <c r="V241" s="5">
        <f>①健診機関作成分!AQ248</f>
        <v>0</v>
      </c>
      <c r="W241" s="5">
        <f>①健診機関作成分!AR248</f>
        <v>0</v>
      </c>
      <c r="X241" s="4">
        <f>①健診機関作成分!AS248</f>
        <v>0</v>
      </c>
      <c r="Y241" s="5">
        <f>①健診機関作成分!AT248</f>
        <v>0</v>
      </c>
      <c r="Z241" s="5">
        <f>①健診機関作成分!AU248</f>
        <v>0</v>
      </c>
      <c r="AA241">
        <f>①健診機関作成分!AV248</f>
        <v>0</v>
      </c>
      <c r="AB241" t="str">
        <f>①健診機関作成分!AW248</f>
        <v/>
      </c>
      <c r="AC241" t="str">
        <f>ASC(①健診機関作成分!AX248)</f>
        <v/>
      </c>
      <c r="AD241" t="str">
        <f>ASC(①健診機関作成分!AY248)</f>
        <v/>
      </c>
      <c r="AE241" s="5">
        <f>①健診機関作成分!BA248</f>
        <v>0</v>
      </c>
      <c r="AF241" s="5">
        <f>①健診機関作成分!BB248</f>
        <v>0</v>
      </c>
      <c r="AG241" s="4">
        <f>①健診機関作成分!BC248</f>
        <v>0</v>
      </c>
      <c r="AH241" s="4">
        <f>①健診機関作成分!BD248</f>
        <v>0</v>
      </c>
      <c r="AI241">
        <f>①健診機関作成分!BE248</f>
        <v>0</v>
      </c>
      <c r="AJ241">
        <f>①健診機関作成分!BF248</f>
        <v>0</v>
      </c>
      <c r="AK241" s="5">
        <f>①健診機関作成分!BG248</f>
        <v>0</v>
      </c>
      <c r="AL241" s="4">
        <f>①健診機関作成分!BH248</f>
        <v>0</v>
      </c>
      <c r="AM241" t="str">
        <f>ASC(①健診機関作成分!BI248)</f>
        <v/>
      </c>
      <c r="AN241" t="str">
        <f>ASC(①健診機関作成分!BJ248)</f>
        <v/>
      </c>
      <c r="AO241" t="str">
        <f>ASC(①健診機関作成分!BK248)</f>
        <v/>
      </c>
      <c r="AP241">
        <f>①健診機関作成分!BL248</f>
        <v>0</v>
      </c>
      <c r="AQ241" s="4">
        <f>①健診機関作成分!BM248</f>
        <v>0</v>
      </c>
      <c r="AR241">
        <f>①健診機関作成分!BN248</f>
        <v>0</v>
      </c>
      <c r="AS241" t="str">
        <f>ASC(①健診機関作成分!BO248)</f>
        <v/>
      </c>
      <c r="AT241">
        <f>①健診機関作成分!BP248</f>
        <v>0</v>
      </c>
      <c r="AU241">
        <f>①健診機関作成分!BQ248</f>
        <v>0</v>
      </c>
      <c r="AV241">
        <f>①健診機関作成分!BR248</f>
        <v>0</v>
      </c>
      <c r="AW241">
        <f>①健診機関作成分!BS248</f>
        <v>0</v>
      </c>
      <c r="AX241">
        <f>①健診機関作成分!BT248</f>
        <v>2</v>
      </c>
      <c r="AY241">
        <f>①健診機関作成分!BU248</f>
        <v>0</v>
      </c>
      <c r="AZ241">
        <f>①健診機関作成分!BV248</f>
        <v>2</v>
      </c>
      <c r="BA241">
        <f>①健診機関作成分!BW248</f>
        <v>0</v>
      </c>
      <c r="BB241">
        <f>①健診機関作成分!BX248</f>
        <v>2</v>
      </c>
      <c r="BC241">
        <f>①健診機関作成分!BY248</f>
        <v>0</v>
      </c>
      <c r="BD241">
        <f>①健診機関作成分!BZ248</f>
        <v>0</v>
      </c>
      <c r="BE241">
        <f>①健診機関作成分!CA248</f>
        <v>0</v>
      </c>
      <c r="BF241">
        <f>①健診機関作成分!CB248</f>
        <v>0</v>
      </c>
      <c r="BG241">
        <f>①健診機関作成分!CC248</f>
        <v>0</v>
      </c>
      <c r="BH241">
        <f>①健診機関作成分!CD248</f>
        <v>0</v>
      </c>
      <c r="BI241">
        <f>①健診機関作成分!CE248</f>
        <v>0</v>
      </c>
      <c r="BJ241">
        <f>①健診機関作成分!CF248</f>
        <v>0</v>
      </c>
      <c r="BK241">
        <f>①健診機関作成分!CG248</f>
        <v>0</v>
      </c>
      <c r="BL241">
        <f>①健診機関作成分!CH248</f>
        <v>0</v>
      </c>
      <c r="BM241">
        <f>①健診機関作成分!CI248</f>
        <v>0</v>
      </c>
      <c r="BN241">
        <f>①健診機関作成分!CJ248</f>
        <v>0</v>
      </c>
      <c r="BO241">
        <f>①健診機関作成分!CK248</f>
        <v>0</v>
      </c>
      <c r="BP241">
        <f>①健診機関作成分!CL248</f>
        <v>0</v>
      </c>
      <c r="BQ241">
        <f>①健診機関作成分!CM248</f>
        <v>0</v>
      </c>
      <c r="BR241">
        <f>①健診機関作成分!CN248</f>
        <v>0</v>
      </c>
      <c r="BS241">
        <f>①健診機関作成分!CO248</f>
        <v>0</v>
      </c>
      <c r="BT241">
        <f>①健診機関作成分!CP248</f>
        <v>0</v>
      </c>
      <c r="BU241">
        <f>①健診機関作成分!CQ248</f>
        <v>0</v>
      </c>
      <c r="BV241">
        <f>①健診機関作成分!CR248</f>
        <v>0</v>
      </c>
      <c r="BW241">
        <f>①健診機関作成分!CS248</f>
        <v>0</v>
      </c>
      <c r="BX241">
        <f>①健診機関作成分!CT248</f>
        <v>0</v>
      </c>
      <c r="BY241">
        <f>①健診機関作成分!CU248</f>
        <v>0</v>
      </c>
      <c r="BZ241">
        <f>①健診機関作成分!CV248</f>
        <v>0</v>
      </c>
      <c r="CA241">
        <f>①健診機関作成分!AZ248</f>
        <v>0</v>
      </c>
      <c r="CB241">
        <f>①健診機関作成分!AM248</f>
        <v>0</v>
      </c>
    </row>
    <row r="242" spans="2:80" x14ac:dyDescent="0.2">
      <c r="B242">
        <f>①健診機関作成分!F249</f>
        <v>0</v>
      </c>
      <c r="C242">
        <f>①健診機関作成分!G249</f>
        <v>0</v>
      </c>
      <c r="D242">
        <f>①健診機関作成分!L249</f>
        <v>0</v>
      </c>
      <c r="G242" s="1" t="str">
        <f>FIND(TEXT(①健診機関作成分!N249,"G"),"GKMTSHR")&amp;TEXT(①健診機関作成分!N249,"EEMMDD")</f>
        <v>3330100</v>
      </c>
      <c r="H242" s="2">
        <f>①健診機関作成分!M249</f>
        <v>0</v>
      </c>
      <c r="I242">
        <f>①健診機関作成分!C249</f>
        <v>0</v>
      </c>
      <c r="J242" s="1">
        <f>①健診機関作成分!E249</f>
        <v>0</v>
      </c>
      <c r="K242" s="4">
        <f>①健診機関作成分!AE249</f>
        <v>0</v>
      </c>
      <c r="L242" s="4">
        <f>①健診機関作成分!AF249</f>
        <v>0</v>
      </c>
      <c r="M242" s="4">
        <f>①健診機関作成分!AG249</f>
        <v>0</v>
      </c>
      <c r="N242" s="4">
        <f>①健診機関作成分!AH249</f>
        <v>0</v>
      </c>
      <c r="O242">
        <f>①健診機関作成分!AI249+IF(①健診機関作成分!AI249=2,-1,1)</f>
        <v>1</v>
      </c>
      <c r="P242" s="3">
        <f>①健診機関作成分!AJ249</f>
        <v>0</v>
      </c>
      <c r="Q242" s="3">
        <f>①健診機関作成分!AK249</f>
        <v>0</v>
      </c>
      <c r="R242" s="5">
        <f>①健診機関作成分!AN249</f>
        <v>0</v>
      </c>
      <c r="S242" s="5">
        <f>①健診機関作成分!AO249</f>
        <v>0</v>
      </c>
      <c r="T242">
        <f>①健診機関作成分!AP249</f>
        <v>0</v>
      </c>
      <c r="U242" s="3">
        <f>①健診機関作成分!AL249</f>
        <v>0</v>
      </c>
      <c r="V242" s="5">
        <f>①健診機関作成分!AQ249</f>
        <v>0</v>
      </c>
      <c r="W242" s="5">
        <f>①健診機関作成分!AR249</f>
        <v>0</v>
      </c>
      <c r="X242" s="4">
        <f>①健診機関作成分!AS249</f>
        <v>0</v>
      </c>
      <c r="Y242" s="5">
        <f>①健診機関作成分!AT249</f>
        <v>0</v>
      </c>
      <c r="Z242" s="5">
        <f>①健診機関作成分!AU249</f>
        <v>0</v>
      </c>
      <c r="AA242">
        <f>①健診機関作成分!AV249</f>
        <v>0</v>
      </c>
      <c r="AB242" t="str">
        <f>①健診機関作成分!AW249</f>
        <v/>
      </c>
      <c r="AC242" t="str">
        <f>ASC(①健診機関作成分!AX249)</f>
        <v/>
      </c>
      <c r="AD242" t="str">
        <f>ASC(①健診機関作成分!AY249)</f>
        <v/>
      </c>
      <c r="AE242" s="5">
        <f>①健診機関作成分!BA249</f>
        <v>0</v>
      </c>
      <c r="AF242" s="5">
        <f>①健診機関作成分!BB249</f>
        <v>0</v>
      </c>
      <c r="AG242" s="4">
        <f>①健診機関作成分!BC249</f>
        <v>0</v>
      </c>
      <c r="AH242" s="4">
        <f>①健診機関作成分!BD249</f>
        <v>0</v>
      </c>
      <c r="AI242">
        <f>①健診機関作成分!BE249</f>
        <v>0</v>
      </c>
      <c r="AJ242">
        <f>①健診機関作成分!BF249</f>
        <v>0</v>
      </c>
      <c r="AK242" s="5">
        <f>①健診機関作成分!BG249</f>
        <v>0</v>
      </c>
      <c r="AL242" s="4">
        <f>①健診機関作成分!BH249</f>
        <v>0</v>
      </c>
      <c r="AM242" t="str">
        <f>ASC(①健診機関作成分!BI249)</f>
        <v/>
      </c>
      <c r="AN242" t="str">
        <f>ASC(①健診機関作成分!BJ249)</f>
        <v/>
      </c>
      <c r="AO242" t="str">
        <f>ASC(①健診機関作成分!BK249)</f>
        <v/>
      </c>
      <c r="AP242">
        <f>①健診機関作成分!BL249</f>
        <v>0</v>
      </c>
      <c r="AQ242" s="4">
        <f>①健診機関作成分!BM249</f>
        <v>0</v>
      </c>
      <c r="AR242">
        <f>①健診機関作成分!BN249</f>
        <v>0</v>
      </c>
      <c r="AS242" t="str">
        <f>ASC(①健診機関作成分!BO249)</f>
        <v/>
      </c>
      <c r="AT242">
        <f>①健診機関作成分!BP249</f>
        <v>0</v>
      </c>
      <c r="AU242">
        <f>①健診機関作成分!BQ249</f>
        <v>0</v>
      </c>
      <c r="AV242">
        <f>①健診機関作成分!BR249</f>
        <v>0</v>
      </c>
      <c r="AW242">
        <f>①健診機関作成分!BS249</f>
        <v>0</v>
      </c>
      <c r="AX242">
        <f>①健診機関作成分!BT249</f>
        <v>2</v>
      </c>
      <c r="AY242">
        <f>①健診機関作成分!BU249</f>
        <v>0</v>
      </c>
      <c r="AZ242">
        <f>①健診機関作成分!BV249</f>
        <v>2</v>
      </c>
      <c r="BA242">
        <f>①健診機関作成分!BW249</f>
        <v>0</v>
      </c>
      <c r="BB242">
        <f>①健診機関作成分!BX249</f>
        <v>2</v>
      </c>
      <c r="BC242">
        <f>①健診機関作成分!BY249</f>
        <v>0</v>
      </c>
      <c r="BD242">
        <f>①健診機関作成分!BZ249</f>
        <v>0</v>
      </c>
      <c r="BE242">
        <f>①健診機関作成分!CA249</f>
        <v>0</v>
      </c>
      <c r="BF242">
        <f>①健診機関作成分!CB249</f>
        <v>0</v>
      </c>
      <c r="BG242">
        <f>①健診機関作成分!CC249</f>
        <v>0</v>
      </c>
      <c r="BH242">
        <f>①健診機関作成分!CD249</f>
        <v>0</v>
      </c>
      <c r="BI242">
        <f>①健診機関作成分!CE249</f>
        <v>0</v>
      </c>
      <c r="BJ242">
        <f>①健診機関作成分!CF249</f>
        <v>0</v>
      </c>
      <c r="BK242">
        <f>①健診機関作成分!CG249</f>
        <v>0</v>
      </c>
      <c r="BL242">
        <f>①健診機関作成分!CH249</f>
        <v>0</v>
      </c>
      <c r="BM242">
        <f>①健診機関作成分!CI249</f>
        <v>0</v>
      </c>
      <c r="BN242">
        <f>①健診機関作成分!CJ249</f>
        <v>0</v>
      </c>
      <c r="BO242">
        <f>①健診機関作成分!CK249</f>
        <v>0</v>
      </c>
      <c r="BP242">
        <f>①健診機関作成分!CL249</f>
        <v>0</v>
      </c>
      <c r="BQ242">
        <f>①健診機関作成分!CM249</f>
        <v>0</v>
      </c>
      <c r="BR242">
        <f>①健診機関作成分!CN249</f>
        <v>0</v>
      </c>
      <c r="BS242">
        <f>①健診機関作成分!CO249</f>
        <v>0</v>
      </c>
      <c r="BT242">
        <f>①健診機関作成分!CP249</f>
        <v>0</v>
      </c>
      <c r="BU242">
        <f>①健診機関作成分!CQ249</f>
        <v>0</v>
      </c>
      <c r="BV242">
        <f>①健診機関作成分!CR249</f>
        <v>0</v>
      </c>
      <c r="BW242">
        <f>①健診機関作成分!CS249</f>
        <v>0</v>
      </c>
      <c r="BX242">
        <f>①健診機関作成分!CT249</f>
        <v>0</v>
      </c>
      <c r="BY242">
        <f>①健診機関作成分!CU249</f>
        <v>0</v>
      </c>
      <c r="BZ242">
        <f>①健診機関作成分!CV249</f>
        <v>0</v>
      </c>
      <c r="CA242">
        <f>①健診機関作成分!AZ249</f>
        <v>0</v>
      </c>
      <c r="CB242">
        <f>①健診機関作成分!AM249</f>
        <v>0</v>
      </c>
    </row>
    <row r="243" spans="2:80" x14ac:dyDescent="0.2">
      <c r="B243">
        <f>①健診機関作成分!F250</f>
        <v>0</v>
      </c>
      <c r="C243">
        <f>①健診機関作成分!G250</f>
        <v>0</v>
      </c>
      <c r="D243">
        <f>①健診機関作成分!L250</f>
        <v>0</v>
      </c>
      <c r="G243" s="1" t="str">
        <f>FIND(TEXT(①健診機関作成分!N250,"G"),"GKMTSHR")&amp;TEXT(①健診機関作成分!N250,"EEMMDD")</f>
        <v>3330100</v>
      </c>
      <c r="H243" s="2">
        <f>①健診機関作成分!M250</f>
        <v>0</v>
      </c>
      <c r="I243">
        <f>①健診機関作成分!C250</f>
        <v>0</v>
      </c>
      <c r="J243" s="1">
        <f>①健診機関作成分!E250</f>
        <v>0</v>
      </c>
      <c r="K243" s="4">
        <f>①健診機関作成分!AE250</f>
        <v>0</v>
      </c>
      <c r="L243" s="4">
        <f>①健診機関作成分!AF250</f>
        <v>0</v>
      </c>
      <c r="M243" s="4">
        <f>①健診機関作成分!AG250</f>
        <v>0</v>
      </c>
      <c r="N243" s="4">
        <f>①健診機関作成分!AH250</f>
        <v>0</v>
      </c>
      <c r="O243">
        <f>①健診機関作成分!AI250+IF(①健診機関作成分!AI250=2,-1,1)</f>
        <v>1</v>
      </c>
      <c r="P243" s="3">
        <f>①健診機関作成分!AJ250</f>
        <v>0</v>
      </c>
      <c r="Q243" s="3">
        <f>①健診機関作成分!AK250</f>
        <v>0</v>
      </c>
      <c r="R243" s="5">
        <f>①健診機関作成分!AN250</f>
        <v>0</v>
      </c>
      <c r="S243" s="5">
        <f>①健診機関作成分!AO250</f>
        <v>0</v>
      </c>
      <c r="T243">
        <f>①健診機関作成分!AP250</f>
        <v>0</v>
      </c>
      <c r="U243" s="3">
        <f>①健診機関作成分!AL250</f>
        <v>0</v>
      </c>
      <c r="V243" s="5">
        <f>①健診機関作成分!AQ250</f>
        <v>0</v>
      </c>
      <c r="W243" s="5">
        <f>①健診機関作成分!AR250</f>
        <v>0</v>
      </c>
      <c r="X243" s="4">
        <f>①健診機関作成分!AS250</f>
        <v>0</v>
      </c>
      <c r="Y243" s="5">
        <f>①健診機関作成分!AT250</f>
        <v>0</v>
      </c>
      <c r="Z243" s="5">
        <f>①健診機関作成分!AU250</f>
        <v>0</v>
      </c>
      <c r="AA243">
        <f>①健診機関作成分!AV250</f>
        <v>0</v>
      </c>
      <c r="AB243" t="str">
        <f>①健診機関作成分!AW250</f>
        <v/>
      </c>
      <c r="AC243" t="str">
        <f>ASC(①健診機関作成分!AX250)</f>
        <v/>
      </c>
      <c r="AD243" t="str">
        <f>ASC(①健診機関作成分!AY250)</f>
        <v/>
      </c>
      <c r="AE243" s="5">
        <f>①健診機関作成分!BA250</f>
        <v>0</v>
      </c>
      <c r="AF243" s="5">
        <f>①健診機関作成分!BB250</f>
        <v>0</v>
      </c>
      <c r="AG243" s="4">
        <f>①健診機関作成分!BC250</f>
        <v>0</v>
      </c>
      <c r="AH243" s="4">
        <f>①健診機関作成分!BD250</f>
        <v>0</v>
      </c>
      <c r="AI243">
        <f>①健診機関作成分!BE250</f>
        <v>0</v>
      </c>
      <c r="AJ243">
        <f>①健診機関作成分!BF250</f>
        <v>0</v>
      </c>
      <c r="AK243" s="5">
        <f>①健診機関作成分!BG250</f>
        <v>0</v>
      </c>
      <c r="AL243" s="4">
        <f>①健診機関作成分!BH250</f>
        <v>0</v>
      </c>
      <c r="AM243" t="str">
        <f>ASC(①健診機関作成分!BI250)</f>
        <v/>
      </c>
      <c r="AN243" t="str">
        <f>ASC(①健診機関作成分!BJ250)</f>
        <v/>
      </c>
      <c r="AO243" t="str">
        <f>ASC(①健診機関作成分!BK250)</f>
        <v/>
      </c>
      <c r="AP243">
        <f>①健診機関作成分!BL250</f>
        <v>0</v>
      </c>
      <c r="AQ243" s="4">
        <f>①健診機関作成分!BM250</f>
        <v>0</v>
      </c>
      <c r="AR243">
        <f>①健診機関作成分!BN250</f>
        <v>0</v>
      </c>
      <c r="AS243" t="str">
        <f>ASC(①健診機関作成分!BO250)</f>
        <v/>
      </c>
      <c r="AT243">
        <f>①健診機関作成分!BP250</f>
        <v>0</v>
      </c>
      <c r="AU243">
        <f>①健診機関作成分!BQ250</f>
        <v>0</v>
      </c>
      <c r="AV243">
        <f>①健診機関作成分!BR250</f>
        <v>0</v>
      </c>
      <c r="AW243">
        <f>①健診機関作成分!BS250</f>
        <v>0</v>
      </c>
      <c r="AX243">
        <f>①健診機関作成分!BT250</f>
        <v>2</v>
      </c>
      <c r="AY243">
        <f>①健診機関作成分!BU250</f>
        <v>0</v>
      </c>
      <c r="AZ243">
        <f>①健診機関作成分!BV250</f>
        <v>2</v>
      </c>
      <c r="BA243">
        <f>①健診機関作成分!BW250</f>
        <v>0</v>
      </c>
      <c r="BB243">
        <f>①健診機関作成分!BX250</f>
        <v>2</v>
      </c>
      <c r="BC243">
        <f>①健診機関作成分!BY250</f>
        <v>0</v>
      </c>
      <c r="BD243">
        <f>①健診機関作成分!BZ250</f>
        <v>0</v>
      </c>
      <c r="BE243">
        <f>①健診機関作成分!CA250</f>
        <v>0</v>
      </c>
      <c r="BF243">
        <f>①健診機関作成分!CB250</f>
        <v>0</v>
      </c>
      <c r="BG243">
        <f>①健診機関作成分!CC250</f>
        <v>0</v>
      </c>
      <c r="BH243">
        <f>①健診機関作成分!CD250</f>
        <v>0</v>
      </c>
      <c r="BI243">
        <f>①健診機関作成分!CE250</f>
        <v>0</v>
      </c>
      <c r="BJ243">
        <f>①健診機関作成分!CF250</f>
        <v>0</v>
      </c>
      <c r="BK243">
        <f>①健診機関作成分!CG250</f>
        <v>0</v>
      </c>
      <c r="BL243">
        <f>①健診機関作成分!CH250</f>
        <v>0</v>
      </c>
      <c r="BM243">
        <f>①健診機関作成分!CI250</f>
        <v>0</v>
      </c>
      <c r="BN243">
        <f>①健診機関作成分!CJ250</f>
        <v>0</v>
      </c>
      <c r="BO243">
        <f>①健診機関作成分!CK250</f>
        <v>0</v>
      </c>
      <c r="BP243">
        <f>①健診機関作成分!CL250</f>
        <v>0</v>
      </c>
      <c r="BQ243">
        <f>①健診機関作成分!CM250</f>
        <v>0</v>
      </c>
      <c r="BR243">
        <f>①健診機関作成分!CN250</f>
        <v>0</v>
      </c>
      <c r="BS243">
        <f>①健診機関作成分!CO250</f>
        <v>0</v>
      </c>
      <c r="BT243">
        <f>①健診機関作成分!CP250</f>
        <v>0</v>
      </c>
      <c r="BU243">
        <f>①健診機関作成分!CQ250</f>
        <v>0</v>
      </c>
      <c r="BV243">
        <f>①健診機関作成分!CR250</f>
        <v>0</v>
      </c>
      <c r="BW243">
        <f>①健診機関作成分!CS250</f>
        <v>0</v>
      </c>
      <c r="BX243">
        <f>①健診機関作成分!CT250</f>
        <v>0</v>
      </c>
      <c r="BY243">
        <f>①健診機関作成分!CU250</f>
        <v>0</v>
      </c>
      <c r="BZ243">
        <f>①健診機関作成分!CV250</f>
        <v>0</v>
      </c>
      <c r="CA243">
        <f>①健診機関作成分!AZ250</f>
        <v>0</v>
      </c>
      <c r="CB243">
        <f>①健診機関作成分!AM250</f>
        <v>0</v>
      </c>
    </row>
    <row r="244" spans="2:80" x14ac:dyDescent="0.2">
      <c r="B244">
        <f>①健診機関作成分!F251</f>
        <v>0</v>
      </c>
      <c r="C244">
        <f>①健診機関作成分!G251</f>
        <v>0</v>
      </c>
      <c r="D244">
        <f>①健診機関作成分!L251</f>
        <v>0</v>
      </c>
      <c r="G244" s="1" t="str">
        <f>FIND(TEXT(①健診機関作成分!N251,"G"),"GKMTSHR")&amp;TEXT(①健診機関作成分!N251,"EEMMDD")</f>
        <v>3330100</v>
      </c>
      <c r="H244" s="2">
        <f>①健診機関作成分!M251</f>
        <v>0</v>
      </c>
      <c r="I244">
        <f>①健診機関作成分!C251</f>
        <v>0</v>
      </c>
      <c r="J244" s="1">
        <f>①健診機関作成分!E251</f>
        <v>0</v>
      </c>
      <c r="K244" s="4">
        <f>①健診機関作成分!AE251</f>
        <v>0</v>
      </c>
      <c r="L244" s="4">
        <f>①健診機関作成分!AF251</f>
        <v>0</v>
      </c>
      <c r="M244" s="4">
        <f>①健診機関作成分!AG251</f>
        <v>0</v>
      </c>
      <c r="N244" s="4">
        <f>①健診機関作成分!AH251</f>
        <v>0</v>
      </c>
      <c r="O244">
        <f>①健診機関作成分!AI251+IF(①健診機関作成分!AI251=2,-1,1)</f>
        <v>1</v>
      </c>
      <c r="P244" s="3">
        <f>①健診機関作成分!AJ251</f>
        <v>0</v>
      </c>
      <c r="Q244" s="3">
        <f>①健診機関作成分!AK251</f>
        <v>0</v>
      </c>
      <c r="R244" s="5">
        <f>①健診機関作成分!AN251</f>
        <v>0</v>
      </c>
      <c r="S244" s="5">
        <f>①健診機関作成分!AO251</f>
        <v>0</v>
      </c>
      <c r="T244">
        <f>①健診機関作成分!AP251</f>
        <v>0</v>
      </c>
      <c r="U244" s="3">
        <f>①健診機関作成分!AL251</f>
        <v>0</v>
      </c>
      <c r="V244" s="5">
        <f>①健診機関作成分!AQ251</f>
        <v>0</v>
      </c>
      <c r="W244" s="5">
        <f>①健診機関作成分!AR251</f>
        <v>0</v>
      </c>
      <c r="X244" s="4">
        <f>①健診機関作成分!AS251</f>
        <v>0</v>
      </c>
      <c r="Y244" s="5">
        <f>①健診機関作成分!AT251</f>
        <v>0</v>
      </c>
      <c r="Z244" s="5">
        <f>①健診機関作成分!AU251</f>
        <v>0</v>
      </c>
      <c r="AA244">
        <f>①健診機関作成分!AV251</f>
        <v>0</v>
      </c>
      <c r="AB244" t="str">
        <f>①健診機関作成分!AW251</f>
        <v/>
      </c>
      <c r="AC244" t="str">
        <f>ASC(①健診機関作成分!AX251)</f>
        <v/>
      </c>
      <c r="AD244" t="str">
        <f>ASC(①健診機関作成分!AY251)</f>
        <v/>
      </c>
      <c r="AE244" s="5">
        <f>①健診機関作成分!BA251</f>
        <v>0</v>
      </c>
      <c r="AF244" s="5">
        <f>①健診機関作成分!BB251</f>
        <v>0</v>
      </c>
      <c r="AG244" s="4">
        <f>①健診機関作成分!BC251</f>
        <v>0</v>
      </c>
      <c r="AH244" s="4">
        <f>①健診機関作成分!BD251</f>
        <v>0</v>
      </c>
      <c r="AI244">
        <f>①健診機関作成分!BE251</f>
        <v>0</v>
      </c>
      <c r="AJ244">
        <f>①健診機関作成分!BF251</f>
        <v>0</v>
      </c>
      <c r="AK244" s="5">
        <f>①健診機関作成分!BG251</f>
        <v>0</v>
      </c>
      <c r="AL244" s="4">
        <f>①健診機関作成分!BH251</f>
        <v>0</v>
      </c>
      <c r="AM244" t="str">
        <f>ASC(①健診機関作成分!BI251)</f>
        <v/>
      </c>
      <c r="AN244" t="str">
        <f>ASC(①健診機関作成分!BJ251)</f>
        <v/>
      </c>
      <c r="AO244" t="str">
        <f>ASC(①健診機関作成分!BK251)</f>
        <v/>
      </c>
      <c r="AP244">
        <f>①健診機関作成分!BL251</f>
        <v>0</v>
      </c>
      <c r="AQ244" s="4">
        <f>①健診機関作成分!BM251</f>
        <v>0</v>
      </c>
      <c r="AR244">
        <f>①健診機関作成分!BN251</f>
        <v>0</v>
      </c>
      <c r="AS244" t="str">
        <f>ASC(①健診機関作成分!BO251)</f>
        <v/>
      </c>
      <c r="AT244">
        <f>①健診機関作成分!BP251</f>
        <v>0</v>
      </c>
      <c r="AU244">
        <f>①健診機関作成分!BQ251</f>
        <v>0</v>
      </c>
      <c r="AV244">
        <f>①健診機関作成分!BR251</f>
        <v>0</v>
      </c>
      <c r="AW244">
        <f>①健診機関作成分!BS251</f>
        <v>0</v>
      </c>
      <c r="AX244">
        <f>①健診機関作成分!BT251</f>
        <v>2</v>
      </c>
      <c r="AY244">
        <f>①健診機関作成分!BU251</f>
        <v>0</v>
      </c>
      <c r="AZ244">
        <f>①健診機関作成分!BV251</f>
        <v>2</v>
      </c>
      <c r="BA244">
        <f>①健診機関作成分!BW251</f>
        <v>0</v>
      </c>
      <c r="BB244">
        <f>①健診機関作成分!BX251</f>
        <v>2</v>
      </c>
      <c r="BC244">
        <f>①健診機関作成分!BY251</f>
        <v>0</v>
      </c>
      <c r="BD244">
        <f>①健診機関作成分!BZ251</f>
        <v>0</v>
      </c>
      <c r="BE244">
        <f>①健診機関作成分!CA251</f>
        <v>0</v>
      </c>
      <c r="BF244">
        <f>①健診機関作成分!CB251</f>
        <v>0</v>
      </c>
      <c r="BG244">
        <f>①健診機関作成分!CC251</f>
        <v>0</v>
      </c>
      <c r="BH244">
        <f>①健診機関作成分!CD251</f>
        <v>0</v>
      </c>
      <c r="BI244">
        <f>①健診機関作成分!CE251</f>
        <v>0</v>
      </c>
      <c r="BJ244">
        <f>①健診機関作成分!CF251</f>
        <v>0</v>
      </c>
      <c r="BK244">
        <f>①健診機関作成分!CG251</f>
        <v>0</v>
      </c>
      <c r="BL244">
        <f>①健診機関作成分!CH251</f>
        <v>0</v>
      </c>
      <c r="BM244">
        <f>①健診機関作成分!CI251</f>
        <v>0</v>
      </c>
      <c r="BN244">
        <f>①健診機関作成分!CJ251</f>
        <v>0</v>
      </c>
      <c r="BO244">
        <f>①健診機関作成分!CK251</f>
        <v>0</v>
      </c>
      <c r="BP244">
        <f>①健診機関作成分!CL251</f>
        <v>0</v>
      </c>
      <c r="BQ244">
        <f>①健診機関作成分!CM251</f>
        <v>0</v>
      </c>
      <c r="BR244">
        <f>①健診機関作成分!CN251</f>
        <v>0</v>
      </c>
      <c r="BS244">
        <f>①健診機関作成分!CO251</f>
        <v>0</v>
      </c>
      <c r="BT244">
        <f>①健診機関作成分!CP251</f>
        <v>0</v>
      </c>
      <c r="BU244">
        <f>①健診機関作成分!CQ251</f>
        <v>0</v>
      </c>
      <c r="BV244">
        <f>①健診機関作成分!CR251</f>
        <v>0</v>
      </c>
      <c r="BW244">
        <f>①健診機関作成分!CS251</f>
        <v>0</v>
      </c>
      <c r="BX244">
        <f>①健診機関作成分!CT251</f>
        <v>0</v>
      </c>
      <c r="BY244">
        <f>①健診機関作成分!CU251</f>
        <v>0</v>
      </c>
      <c r="BZ244">
        <f>①健診機関作成分!CV251</f>
        <v>0</v>
      </c>
      <c r="CA244">
        <f>①健診機関作成分!AZ251</f>
        <v>0</v>
      </c>
      <c r="CB244">
        <f>①健診機関作成分!AM251</f>
        <v>0</v>
      </c>
    </row>
    <row r="245" spans="2:80" x14ac:dyDescent="0.2">
      <c r="B245">
        <f>①健診機関作成分!F252</f>
        <v>0</v>
      </c>
      <c r="C245">
        <f>①健診機関作成分!G252</f>
        <v>0</v>
      </c>
      <c r="D245">
        <f>①健診機関作成分!L252</f>
        <v>0</v>
      </c>
      <c r="G245" s="1" t="str">
        <f>FIND(TEXT(①健診機関作成分!N252,"G"),"GKMTSHR")&amp;TEXT(①健診機関作成分!N252,"EEMMDD")</f>
        <v>3330100</v>
      </c>
      <c r="H245" s="2">
        <f>①健診機関作成分!M252</f>
        <v>0</v>
      </c>
      <c r="I245">
        <f>①健診機関作成分!C252</f>
        <v>0</v>
      </c>
      <c r="J245" s="1">
        <f>①健診機関作成分!E252</f>
        <v>0</v>
      </c>
      <c r="K245" s="4">
        <f>①健診機関作成分!AE252</f>
        <v>0</v>
      </c>
      <c r="L245" s="4">
        <f>①健診機関作成分!AF252</f>
        <v>0</v>
      </c>
      <c r="M245" s="4">
        <f>①健診機関作成分!AG252</f>
        <v>0</v>
      </c>
      <c r="N245" s="4">
        <f>①健診機関作成分!AH252</f>
        <v>0</v>
      </c>
      <c r="O245">
        <f>①健診機関作成分!AI252+IF(①健診機関作成分!AI252=2,-1,1)</f>
        <v>1</v>
      </c>
      <c r="P245" s="3">
        <f>①健診機関作成分!AJ252</f>
        <v>0</v>
      </c>
      <c r="Q245" s="3">
        <f>①健診機関作成分!AK252</f>
        <v>0</v>
      </c>
      <c r="R245" s="5">
        <f>①健診機関作成分!AN252</f>
        <v>0</v>
      </c>
      <c r="S245" s="5">
        <f>①健診機関作成分!AO252</f>
        <v>0</v>
      </c>
      <c r="T245">
        <f>①健診機関作成分!AP252</f>
        <v>0</v>
      </c>
      <c r="U245" s="3">
        <f>①健診機関作成分!AL252</f>
        <v>0</v>
      </c>
      <c r="V245" s="5">
        <f>①健診機関作成分!AQ252</f>
        <v>0</v>
      </c>
      <c r="W245" s="5">
        <f>①健診機関作成分!AR252</f>
        <v>0</v>
      </c>
      <c r="X245" s="4">
        <f>①健診機関作成分!AS252</f>
        <v>0</v>
      </c>
      <c r="Y245" s="5">
        <f>①健診機関作成分!AT252</f>
        <v>0</v>
      </c>
      <c r="Z245" s="5">
        <f>①健診機関作成分!AU252</f>
        <v>0</v>
      </c>
      <c r="AA245">
        <f>①健診機関作成分!AV252</f>
        <v>0</v>
      </c>
      <c r="AB245" t="str">
        <f>①健診機関作成分!AW252</f>
        <v/>
      </c>
      <c r="AC245" t="str">
        <f>ASC(①健診機関作成分!AX252)</f>
        <v/>
      </c>
      <c r="AD245" t="str">
        <f>ASC(①健診機関作成分!AY252)</f>
        <v/>
      </c>
      <c r="AE245" s="5">
        <f>①健診機関作成分!BA252</f>
        <v>0</v>
      </c>
      <c r="AF245" s="5">
        <f>①健診機関作成分!BB252</f>
        <v>0</v>
      </c>
      <c r="AG245" s="4">
        <f>①健診機関作成分!BC252</f>
        <v>0</v>
      </c>
      <c r="AH245" s="4">
        <f>①健診機関作成分!BD252</f>
        <v>0</v>
      </c>
      <c r="AI245">
        <f>①健診機関作成分!BE252</f>
        <v>0</v>
      </c>
      <c r="AJ245">
        <f>①健診機関作成分!BF252</f>
        <v>0</v>
      </c>
      <c r="AK245" s="5">
        <f>①健診機関作成分!BG252</f>
        <v>0</v>
      </c>
      <c r="AL245" s="4">
        <f>①健診機関作成分!BH252</f>
        <v>0</v>
      </c>
      <c r="AM245" t="str">
        <f>ASC(①健診機関作成分!BI252)</f>
        <v/>
      </c>
      <c r="AN245" t="str">
        <f>ASC(①健診機関作成分!BJ252)</f>
        <v/>
      </c>
      <c r="AO245" t="str">
        <f>ASC(①健診機関作成分!BK252)</f>
        <v/>
      </c>
      <c r="AP245">
        <f>①健診機関作成分!BL252</f>
        <v>0</v>
      </c>
      <c r="AQ245" s="4">
        <f>①健診機関作成分!BM252</f>
        <v>0</v>
      </c>
      <c r="AR245">
        <f>①健診機関作成分!BN252</f>
        <v>0</v>
      </c>
      <c r="AS245" t="str">
        <f>ASC(①健診機関作成分!BO252)</f>
        <v/>
      </c>
      <c r="AT245">
        <f>①健診機関作成分!BP252</f>
        <v>0</v>
      </c>
      <c r="AU245">
        <f>①健診機関作成分!BQ252</f>
        <v>0</v>
      </c>
      <c r="AV245">
        <f>①健診機関作成分!BR252</f>
        <v>0</v>
      </c>
      <c r="AW245">
        <f>①健診機関作成分!BS252</f>
        <v>0</v>
      </c>
      <c r="AX245">
        <f>①健診機関作成分!BT252</f>
        <v>2</v>
      </c>
      <c r="AY245">
        <f>①健診機関作成分!BU252</f>
        <v>0</v>
      </c>
      <c r="AZ245">
        <f>①健診機関作成分!BV252</f>
        <v>2</v>
      </c>
      <c r="BA245">
        <f>①健診機関作成分!BW252</f>
        <v>0</v>
      </c>
      <c r="BB245">
        <f>①健診機関作成分!BX252</f>
        <v>2</v>
      </c>
      <c r="BC245">
        <f>①健診機関作成分!BY252</f>
        <v>0</v>
      </c>
      <c r="BD245">
        <f>①健診機関作成分!BZ252</f>
        <v>0</v>
      </c>
      <c r="BE245">
        <f>①健診機関作成分!CA252</f>
        <v>0</v>
      </c>
      <c r="BF245">
        <f>①健診機関作成分!CB252</f>
        <v>0</v>
      </c>
      <c r="BG245">
        <f>①健診機関作成分!CC252</f>
        <v>0</v>
      </c>
      <c r="BH245">
        <f>①健診機関作成分!CD252</f>
        <v>0</v>
      </c>
      <c r="BI245">
        <f>①健診機関作成分!CE252</f>
        <v>0</v>
      </c>
      <c r="BJ245">
        <f>①健診機関作成分!CF252</f>
        <v>0</v>
      </c>
      <c r="BK245">
        <f>①健診機関作成分!CG252</f>
        <v>0</v>
      </c>
      <c r="BL245">
        <f>①健診機関作成分!CH252</f>
        <v>0</v>
      </c>
      <c r="BM245">
        <f>①健診機関作成分!CI252</f>
        <v>0</v>
      </c>
      <c r="BN245">
        <f>①健診機関作成分!CJ252</f>
        <v>0</v>
      </c>
      <c r="BO245">
        <f>①健診機関作成分!CK252</f>
        <v>0</v>
      </c>
      <c r="BP245">
        <f>①健診機関作成分!CL252</f>
        <v>0</v>
      </c>
      <c r="BQ245">
        <f>①健診機関作成分!CM252</f>
        <v>0</v>
      </c>
      <c r="BR245">
        <f>①健診機関作成分!CN252</f>
        <v>0</v>
      </c>
      <c r="BS245">
        <f>①健診機関作成分!CO252</f>
        <v>0</v>
      </c>
      <c r="BT245">
        <f>①健診機関作成分!CP252</f>
        <v>0</v>
      </c>
      <c r="BU245">
        <f>①健診機関作成分!CQ252</f>
        <v>0</v>
      </c>
      <c r="BV245">
        <f>①健診機関作成分!CR252</f>
        <v>0</v>
      </c>
      <c r="BW245">
        <f>①健診機関作成分!CS252</f>
        <v>0</v>
      </c>
      <c r="BX245">
        <f>①健診機関作成分!CT252</f>
        <v>0</v>
      </c>
      <c r="BY245">
        <f>①健診機関作成分!CU252</f>
        <v>0</v>
      </c>
      <c r="BZ245">
        <f>①健診機関作成分!CV252</f>
        <v>0</v>
      </c>
      <c r="CA245">
        <f>①健診機関作成分!AZ252</f>
        <v>0</v>
      </c>
      <c r="CB245">
        <f>①健診機関作成分!AM252</f>
        <v>0</v>
      </c>
    </row>
    <row r="246" spans="2:80" x14ac:dyDescent="0.2">
      <c r="B246">
        <f>①健診機関作成分!F253</f>
        <v>0</v>
      </c>
      <c r="C246">
        <f>①健診機関作成分!G253</f>
        <v>0</v>
      </c>
      <c r="D246">
        <f>①健診機関作成分!L253</f>
        <v>0</v>
      </c>
      <c r="G246" s="1" t="str">
        <f>FIND(TEXT(①健診機関作成分!N253,"G"),"GKMTSHR")&amp;TEXT(①健診機関作成分!N253,"EEMMDD")</f>
        <v>3330100</v>
      </c>
      <c r="H246" s="2">
        <f>①健診機関作成分!M253</f>
        <v>0</v>
      </c>
      <c r="I246">
        <f>①健診機関作成分!C253</f>
        <v>0</v>
      </c>
      <c r="J246" s="1">
        <f>①健診機関作成分!E253</f>
        <v>0</v>
      </c>
      <c r="K246" s="4">
        <f>①健診機関作成分!AE253</f>
        <v>0</v>
      </c>
      <c r="L246" s="4">
        <f>①健診機関作成分!AF253</f>
        <v>0</v>
      </c>
      <c r="M246" s="4">
        <f>①健診機関作成分!AG253</f>
        <v>0</v>
      </c>
      <c r="N246" s="4">
        <f>①健診機関作成分!AH253</f>
        <v>0</v>
      </c>
      <c r="O246">
        <f>①健診機関作成分!AI253+IF(①健診機関作成分!AI253=2,-1,1)</f>
        <v>1</v>
      </c>
      <c r="P246" s="3">
        <f>①健診機関作成分!AJ253</f>
        <v>0</v>
      </c>
      <c r="Q246" s="3">
        <f>①健診機関作成分!AK253</f>
        <v>0</v>
      </c>
      <c r="R246" s="5">
        <f>①健診機関作成分!AN253</f>
        <v>0</v>
      </c>
      <c r="S246" s="5">
        <f>①健診機関作成分!AO253</f>
        <v>0</v>
      </c>
      <c r="T246">
        <f>①健診機関作成分!AP253</f>
        <v>0</v>
      </c>
      <c r="U246" s="3">
        <f>①健診機関作成分!AL253</f>
        <v>0</v>
      </c>
      <c r="V246" s="5">
        <f>①健診機関作成分!AQ253</f>
        <v>0</v>
      </c>
      <c r="W246" s="5">
        <f>①健診機関作成分!AR253</f>
        <v>0</v>
      </c>
      <c r="X246" s="4">
        <f>①健診機関作成分!AS253</f>
        <v>0</v>
      </c>
      <c r="Y246" s="5">
        <f>①健診機関作成分!AT253</f>
        <v>0</v>
      </c>
      <c r="Z246" s="5">
        <f>①健診機関作成分!AU253</f>
        <v>0</v>
      </c>
      <c r="AA246">
        <f>①健診機関作成分!AV253</f>
        <v>0</v>
      </c>
      <c r="AB246" t="str">
        <f>①健診機関作成分!AW253</f>
        <v/>
      </c>
      <c r="AC246" t="str">
        <f>ASC(①健診機関作成分!AX253)</f>
        <v/>
      </c>
      <c r="AD246" t="str">
        <f>ASC(①健診機関作成分!AY253)</f>
        <v/>
      </c>
      <c r="AE246" s="5">
        <f>①健診機関作成分!BA253</f>
        <v>0</v>
      </c>
      <c r="AF246" s="5">
        <f>①健診機関作成分!BB253</f>
        <v>0</v>
      </c>
      <c r="AG246" s="4">
        <f>①健診機関作成分!BC253</f>
        <v>0</v>
      </c>
      <c r="AH246" s="4">
        <f>①健診機関作成分!BD253</f>
        <v>0</v>
      </c>
      <c r="AI246">
        <f>①健診機関作成分!BE253</f>
        <v>0</v>
      </c>
      <c r="AJ246">
        <f>①健診機関作成分!BF253</f>
        <v>0</v>
      </c>
      <c r="AK246" s="5">
        <f>①健診機関作成分!BG253</f>
        <v>0</v>
      </c>
      <c r="AL246" s="4">
        <f>①健診機関作成分!BH253</f>
        <v>0</v>
      </c>
      <c r="AM246" t="str">
        <f>ASC(①健診機関作成分!BI253)</f>
        <v/>
      </c>
      <c r="AN246" t="str">
        <f>ASC(①健診機関作成分!BJ253)</f>
        <v/>
      </c>
      <c r="AO246" t="str">
        <f>ASC(①健診機関作成分!BK253)</f>
        <v/>
      </c>
      <c r="AP246">
        <f>①健診機関作成分!BL253</f>
        <v>0</v>
      </c>
      <c r="AQ246" s="4">
        <f>①健診機関作成分!BM253</f>
        <v>0</v>
      </c>
      <c r="AR246">
        <f>①健診機関作成分!BN253</f>
        <v>0</v>
      </c>
      <c r="AS246" t="str">
        <f>ASC(①健診機関作成分!BO253)</f>
        <v/>
      </c>
      <c r="AT246">
        <f>①健診機関作成分!BP253</f>
        <v>0</v>
      </c>
      <c r="AU246">
        <f>①健診機関作成分!BQ253</f>
        <v>0</v>
      </c>
      <c r="AV246">
        <f>①健診機関作成分!BR253</f>
        <v>0</v>
      </c>
      <c r="AW246">
        <f>①健診機関作成分!BS253</f>
        <v>0</v>
      </c>
      <c r="AX246">
        <f>①健診機関作成分!BT253</f>
        <v>2</v>
      </c>
      <c r="AY246">
        <f>①健診機関作成分!BU253</f>
        <v>0</v>
      </c>
      <c r="AZ246">
        <f>①健診機関作成分!BV253</f>
        <v>2</v>
      </c>
      <c r="BA246">
        <f>①健診機関作成分!BW253</f>
        <v>0</v>
      </c>
      <c r="BB246">
        <f>①健診機関作成分!BX253</f>
        <v>2</v>
      </c>
      <c r="BC246">
        <f>①健診機関作成分!BY253</f>
        <v>0</v>
      </c>
      <c r="BD246">
        <f>①健診機関作成分!BZ253</f>
        <v>0</v>
      </c>
      <c r="BE246">
        <f>①健診機関作成分!CA253</f>
        <v>0</v>
      </c>
      <c r="BF246">
        <f>①健診機関作成分!CB253</f>
        <v>0</v>
      </c>
      <c r="BG246">
        <f>①健診機関作成分!CC253</f>
        <v>0</v>
      </c>
      <c r="BH246">
        <f>①健診機関作成分!CD253</f>
        <v>0</v>
      </c>
      <c r="BI246">
        <f>①健診機関作成分!CE253</f>
        <v>0</v>
      </c>
      <c r="BJ246">
        <f>①健診機関作成分!CF253</f>
        <v>0</v>
      </c>
      <c r="BK246">
        <f>①健診機関作成分!CG253</f>
        <v>0</v>
      </c>
      <c r="BL246">
        <f>①健診機関作成分!CH253</f>
        <v>0</v>
      </c>
      <c r="BM246">
        <f>①健診機関作成分!CI253</f>
        <v>0</v>
      </c>
      <c r="BN246">
        <f>①健診機関作成分!CJ253</f>
        <v>0</v>
      </c>
      <c r="BO246">
        <f>①健診機関作成分!CK253</f>
        <v>0</v>
      </c>
      <c r="BP246">
        <f>①健診機関作成分!CL253</f>
        <v>0</v>
      </c>
      <c r="BQ246">
        <f>①健診機関作成分!CM253</f>
        <v>0</v>
      </c>
      <c r="BR246">
        <f>①健診機関作成分!CN253</f>
        <v>0</v>
      </c>
      <c r="BS246">
        <f>①健診機関作成分!CO253</f>
        <v>0</v>
      </c>
      <c r="BT246">
        <f>①健診機関作成分!CP253</f>
        <v>0</v>
      </c>
      <c r="BU246">
        <f>①健診機関作成分!CQ253</f>
        <v>0</v>
      </c>
      <c r="BV246">
        <f>①健診機関作成分!CR253</f>
        <v>0</v>
      </c>
      <c r="BW246">
        <f>①健診機関作成分!CS253</f>
        <v>0</v>
      </c>
      <c r="BX246">
        <f>①健診機関作成分!CT253</f>
        <v>0</v>
      </c>
      <c r="BY246">
        <f>①健診機関作成分!CU253</f>
        <v>0</v>
      </c>
      <c r="BZ246">
        <f>①健診機関作成分!CV253</f>
        <v>0</v>
      </c>
      <c r="CA246">
        <f>①健診機関作成分!AZ253</f>
        <v>0</v>
      </c>
      <c r="CB246">
        <f>①健診機関作成分!AM253</f>
        <v>0</v>
      </c>
    </row>
    <row r="247" spans="2:80" x14ac:dyDescent="0.2">
      <c r="B247">
        <f>①健診機関作成分!F254</f>
        <v>0</v>
      </c>
      <c r="C247">
        <f>①健診機関作成分!G254</f>
        <v>0</v>
      </c>
      <c r="D247">
        <f>①健診機関作成分!L254</f>
        <v>0</v>
      </c>
      <c r="G247" s="1" t="str">
        <f>FIND(TEXT(①健診機関作成分!N254,"G"),"GKMTSHR")&amp;TEXT(①健診機関作成分!N254,"EEMMDD")</f>
        <v>3330100</v>
      </c>
      <c r="H247" s="2">
        <f>①健診機関作成分!M254</f>
        <v>0</v>
      </c>
      <c r="I247">
        <f>①健診機関作成分!C254</f>
        <v>0</v>
      </c>
      <c r="J247" s="1">
        <f>①健診機関作成分!E254</f>
        <v>0</v>
      </c>
      <c r="K247" s="4">
        <f>①健診機関作成分!AE254</f>
        <v>0</v>
      </c>
      <c r="L247" s="4">
        <f>①健診機関作成分!AF254</f>
        <v>0</v>
      </c>
      <c r="M247" s="4">
        <f>①健診機関作成分!AG254</f>
        <v>0</v>
      </c>
      <c r="N247" s="4">
        <f>①健診機関作成分!AH254</f>
        <v>0</v>
      </c>
      <c r="O247">
        <f>①健診機関作成分!AI254+IF(①健診機関作成分!AI254=2,-1,1)</f>
        <v>1</v>
      </c>
      <c r="P247" s="3">
        <f>①健診機関作成分!AJ254</f>
        <v>0</v>
      </c>
      <c r="Q247" s="3">
        <f>①健診機関作成分!AK254</f>
        <v>0</v>
      </c>
      <c r="R247" s="5">
        <f>①健診機関作成分!AN254</f>
        <v>0</v>
      </c>
      <c r="S247" s="5">
        <f>①健診機関作成分!AO254</f>
        <v>0</v>
      </c>
      <c r="T247">
        <f>①健診機関作成分!AP254</f>
        <v>0</v>
      </c>
      <c r="U247" s="3">
        <f>①健診機関作成分!AL254</f>
        <v>0</v>
      </c>
      <c r="V247" s="5">
        <f>①健診機関作成分!AQ254</f>
        <v>0</v>
      </c>
      <c r="W247" s="5">
        <f>①健診機関作成分!AR254</f>
        <v>0</v>
      </c>
      <c r="X247" s="4">
        <f>①健診機関作成分!AS254</f>
        <v>0</v>
      </c>
      <c r="Y247" s="5">
        <f>①健診機関作成分!AT254</f>
        <v>0</v>
      </c>
      <c r="Z247" s="5">
        <f>①健診機関作成分!AU254</f>
        <v>0</v>
      </c>
      <c r="AA247">
        <f>①健診機関作成分!AV254</f>
        <v>0</v>
      </c>
      <c r="AB247" t="str">
        <f>①健診機関作成分!AW254</f>
        <v/>
      </c>
      <c r="AC247" t="str">
        <f>ASC(①健診機関作成分!AX254)</f>
        <v/>
      </c>
      <c r="AD247" t="str">
        <f>ASC(①健診機関作成分!AY254)</f>
        <v/>
      </c>
      <c r="AE247" s="5">
        <f>①健診機関作成分!BA254</f>
        <v>0</v>
      </c>
      <c r="AF247" s="5">
        <f>①健診機関作成分!BB254</f>
        <v>0</v>
      </c>
      <c r="AG247" s="4">
        <f>①健診機関作成分!BC254</f>
        <v>0</v>
      </c>
      <c r="AH247" s="4">
        <f>①健診機関作成分!BD254</f>
        <v>0</v>
      </c>
      <c r="AI247">
        <f>①健診機関作成分!BE254</f>
        <v>0</v>
      </c>
      <c r="AJ247">
        <f>①健診機関作成分!BF254</f>
        <v>0</v>
      </c>
      <c r="AK247" s="5">
        <f>①健診機関作成分!BG254</f>
        <v>0</v>
      </c>
      <c r="AL247" s="4">
        <f>①健診機関作成分!BH254</f>
        <v>0</v>
      </c>
      <c r="AM247" t="str">
        <f>ASC(①健診機関作成分!BI254)</f>
        <v/>
      </c>
      <c r="AN247" t="str">
        <f>ASC(①健診機関作成分!BJ254)</f>
        <v/>
      </c>
      <c r="AO247" t="str">
        <f>ASC(①健診機関作成分!BK254)</f>
        <v/>
      </c>
      <c r="AP247">
        <f>①健診機関作成分!BL254</f>
        <v>0</v>
      </c>
      <c r="AQ247" s="4">
        <f>①健診機関作成分!BM254</f>
        <v>0</v>
      </c>
      <c r="AR247">
        <f>①健診機関作成分!BN254</f>
        <v>0</v>
      </c>
      <c r="AS247" t="str">
        <f>ASC(①健診機関作成分!BO254)</f>
        <v/>
      </c>
      <c r="AT247">
        <f>①健診機関作成分!BP254</f>
        <v>0</v>
      </c>
      <c r="AU247">
        <f>①健診機関作成分!BQ254</f>
        <v>0</v>
      </c>
      <c r="AV247">
        <f>①健診機関作成分!BR254</f>
        <v>0</v>
      </c>
      <c r="AW247">
        <f>①健診機関作成分!BS254</f>
        <v>0</v>
      </c>
      <c r="AX247">
        <f>①健診機関作成分!BT254</f>
        <v>2</v>
      </c>
      <c r="AY247">
        <f>①健診機関作成分!BU254</f>
        <v>0</v>
      </c>
      <c r="AZ247">
        <f>①健診機関作成分!BV254</f>
        <v>2</v>
      </c>
      <c r="BA247">
        <f>①健診機関作成分!BW254</f>
        <v>0</v>
      </c>
      <c r="BB247">
        <f>①健診機関作成分!BX254</f>
        <v>2</v>
      </c>
      <c r="BC247">
        <f>①健診機関作成分!BY254</f>
        <v>0</v>
      </c>
      <c r="BD247">
        <f>①健診機関作成分!BZ254</f>
        <v>0</v>
      </c>
      <c r="BE247">
        <f>①健診機関作成分!CA254</f>
        <v>0</v>
      </c>
      <c r="BF247">
        <f>①健診機関作成分!CB254</f>
        <v>0</v>
      </c>
      <c r="BG247">
        <f>①健診機関作成分!CC254</f>
        <v>0</v>
      </c>
      <c r="BH247">
        <f>①健診機関作成分!CD254</f>
        <v>0</v>
      </c>
      <c r="BI247">
        <f>①健診機関作成分!CE254</f>
        <v>0</v>
      </c>
      <c r="BJ247">
        <f>①健診機関作成分!CF254</f>
        <v>0</v>
      </c>
      <c r="BK247">
        <f>①健診機関作成分!CG254</f>
        <v>0</v>
      </c>
      <c r="BL247">
        <f>①健診機関作成分!CH254</f>
        <v>0</v>
      </c>
      <c r="BM247">
        <f>①健診機関作成分!CI254</f>
        <v>0</v>
      </c>
      <c r="BN247">
        <f>①健診機関作成分!CJ254</f>
        <v>0</v>
      </c>
      <c r="BO247">
        <f>①健診機関作成分!CK254</f>
        <v>0</v>
      </c>
      <c r="BP247">
        <f>①健診機関作成分!CL254</f>
        <v>0</v>
      </c>
      <c r="BQ247">
        <f>①健診機関作成分!CM254</f>
        <v>0</v>
      </c>
      <c r="BR247">
        <f>①健診機関作成分!CN254</f>
        <v>0</v>
      </c>
      <c r="BS247">
        <f>①健診機関作成分!CO254</f>
        <v>0</v>
      </c>
      <c r="BT247">
        <f>①健診機関作成分!CP254</f>
        <v>0</v>
      </c>
      <c r="BU247">
        <f>①健診機関作成分!CQ254</f>
        <v>0</v>
      </c>
      <c r="BV247">
        <f>①健診機関作成分!CR254</f>
        <v>0</v>
      </c>
      <c r="BW247">
        <f>①健診機関作成分!CS254</f>
        <v>0</v>
      </c>
      <c r="BX247">
        <f>①健診機関作成分!CT254</f>
        <v>0</v>
      </c>
      <c r="BY247">
        <f>①健診機関作成分!CU254</f>
        <v>0</v>
      </c>
      <c r="BZ247">
        <f>①健診機関作成分!CV254</f>
        <v>0</v>
      </c>
      <c r="CA247">
        <f>①健診機関作成分!AZ254</f>
        <v>0</v>
      </c>
      <c r="CB247">
        <f>①健診機関作成分!AM254</f>
        <v>0</v>
      </c>
    </row>
    <row r="248" spans="2:80" x14ac:dyDescent="0.2">
      <c r="B248">
        <f>①健診機関作成分!F255</f>
        <v>0</v>
      </c>
      <c r="C248">
        <f>①健診機関作成分!G255</f>
        <v>0</v>
      </c>
      <c r="D248">
        <f>①健診機関作成分!L255</f>
        <v>0</v>
      </c>
      <c r="G248" s="1" t="str">
        <f>FIND(TEXT(①健診機関作成分!N255,"G"),"GKMTSHR")&amp;TEXT(①健診機関作成分!N255,"EEMMDD")</f>
        <v>3330100</v>
      </c>
      <c r="H248" s="2">
        <f>①健診機関作成分!M255</f>
        <v>0</v>
      </c>
      <c r="I248">
        <f>①健診機関作成分!C255</f>
        <v>0</v>
      </c>
      <c r="J248" s="1">
        <f>①健診機関作成分!E255</f>
        <v>0</v>
      </c>
      <c r="K248" s="4">
        <f>①健診機関作成分!AE255</f>
        <v>0</v>
      </c>
      <c r="L248" s="4">
        <f>①健診機関作成分!AF255</f>
        <v>0</v>
      </c>
      <c r="M248" s="4">
        <f>①健診機関作成分!AG255</f>
        <v>0</v>
      </c>
      <c r="N248" s="4">
        <f>①健診機関作成分!AH255</f>
        <v>0</v>
      </c>
      <c r="O248">
        <f>①健診機関作成分!AI255+IF(①健診機関作成分!AI255=2,-1,1)</f>
        <v>1</v>
      </c>
      <c r="P248" s="3">
        <f>①健診機関作成分!AJ255</f>
        <v>0</v>
      </c>
      <c r="Q248" s="3">
        <f>①健診機関作成分!AK255</f>
        <v>0</v>
      </c>
      <c r="R248" s="5">
        <f>①健診機関作成分!AN255</f>
        <v>0</v>
      </c>
      <c r="S248" s="5">
        <f>①健診機関作成分!AO255</f>
        <v>0</v>
      </c>
      <c r="T248">
        <f>①健診機関作成分!AP255</f>
        <v>0</v>
      </c>
      <c r="U248" s="3">
        <f>①健診機関作成分!AL255</f>
        <v>0</v>
      </c>
      <c r="V248" s="5">
        <f>①健診機関作成分!AQ255</f>
        <v>0</v>
      </c>
      <c r="W248" s="5">
        <f>①健診機関作成分!AR255</f>
        <v>0</v>
      </c>
      <c r="X248" s="4">
        <f>①健診機関作成分!AS255</f>
        <v>0</v>
      </c>
      <c r="Y248" s="5">
        <f>①健診機関作成分!AT255</f>
        <v>0</v>
      </c>
      <c r="Z248" s="5">
        <f>①健診機関作成分!AU255</f>
        <v>0</v>
      </c>
      <c r="AA248">
        <f>①健診機関作成分!AV255</f>
        <v>0</v>
      </c>
      <c r="AB248" t="str">
        <f>①健診機関作成分!AW255</f>
        <v/>
      </c>
      <c r="AC248" t="str">
        <f>ASC(①健診機関作成分!AX255)</f>
        <v/>
      </c>
      <c r="AD248" t="str">
        <f>ASC(①健診機関作成分!AY255)</f>
        <v/>
      </c>
      <c r="AE248" s="5">
        <f>①健診機関作成分!BA255</f>
        <v>0</v>
      </c>
      <c r="AF248" s="5">
        <f>①健診機関作成分!BB255</f>
        <v>0</v>
      </c>
      <c r="AG248" s="4">
        <f>①健診機関作成分!BC255</f>
        <v>0</v>
      </c>
      <c r="AH248" s="4">
        <f>①健診機関作成分!BD255</f>
        <v>0</v>
      </c>
      <c r="AI248">
        <f>①健診機関作成分!BE255</f>
        <v>0</v>
      </c>
      <c r="AJ248">
        <f>①健診機関作成分!BF255</f>
        <v>0</v>
      </c>
      <c r="AK248" s="5">
        <f>①健診機関作成分!BG255</f>
        <v>0</v>
      </c>
      <c r="AL248" s="4">
        <f>①健診機関作成分!BH255</f>
        <v>0</v>
      </c>
      <c r="AM248" t="str">
        <f>ASC(①健診機関作成分!BI255)</f>
        <v/>
      </c>
      <c r="AN248" t="str">
        <f>ASC(①健診機関作成分!BJ255)</f>
        <v/>
      </c>
      <c r="AO248" t="str">
        <f>ASC(①健診機関作成分!BK255)</f>
        <v/>
      </c>
      <c r="AP248">
        <f>①健診機関作成分!BL255</f>
        <v>0</v>
      </c>
      <c r="AQ248" s="4">
        <f>①健診機関作成分!BM255</f>
        <v>0</v>
      </c>
      <c r="AR248">
        <f>①健診機関作成分!BN255</f>
        <v>0</v>
      </c>
      <c r="AS248" t="str">
        <f>ASC(①健診機関作成分!BO255)</f>
        <v/>
      </c>
      <c r="AT248">
        <f>①健診機関作成分!BP255</f>
        <v>0</v>
      </c>
      <c r="AU248">
        <f>①健診機関作成分!BQ255</f>
        <v>0</v>
      </c>
      <c r="AV248">
        <f>①健診機関作成分!BR255</f>
        <v>0</v>
      </c>
      <c r="AW248">
        <f>①健診機関作成分!BS255</f>
        <v>0</v>
      </c>
      <c r="AX248">
        <f>①健診機関作成分!BT255</f>
        <v>2</v>
      </c>
      <c r="AY248">
        <f>①健診機関作成分!BU255</f>
        <v>0</v>
      </c>
      <c r="AZ248">
        <f>①健診機関作成分!BV255</f>
        <v>2</v>
      </c>
      <c r="BA248">
        <f>①健診機関作成分!BW255</f>
        <v>0</v>
      </c>
      <c r="BB248">
        <f>①健診機関作成分!BX255</f>
        <v>2</v>
      </c>
      <c r="BC248">
        <f>①健診機関作成分!BY255</f>
        <v>0</v>
      </c>
      <c r="BD248">
        <f>①健診機関作成分!BZ255</f>
        <v>0</v>
      </c>
      <c r="BE248">
        <f>①健診機関作成分!CA255</f>
        <v>0</v>
      </c>
      <c r="BF248">
        <f>①健診機関作成分!CB255</f>
        <v>0</v>
      </c>
      <c r="BG248">
        <f>①健診機関作成分!CC255</f>
        <v>0</v>
      </c>
      <c r="BH248">
        <f>①健診機関作成分!CD255</f>
        <v>0</v>
      </c>
      <c r="BI248">
        <f>①健診機関作成分!CE255</f>
        <v>0</v>
      </c>
      <c r="BJ248">
        <f>①健診機関作成分!CF255</f>
        <v>0</v>
      </c>
      <c r="BK248">
        <f>①健診機関作成分!CG255</f>
        <v>0</v>
      </c>
      <c r="BL248">
        <f>①健診機関作成分!CH255</f>
        <v>0</v>
      </c>
      <c r="BM248">
        <f>①健診機関作成分!CI255</f>
        <v>0</v>
      </c>
      <c r="BN248">
        <f>①健診機関作成分!CJ255</f>
        <v>0</v>
      </c>
      <c r="BO248">
        <f>①健診機関作成分!CK255</f>
        <v>0</v>
      </c>
      <c r="BP248">
        <f>①健診機関作成分!CL255</f>
        <v>0</v>
      </c>
      <c r="BQ248">
        <f>①健診機関作成分!CM255</f>
        <v>0</v>
      </c>
      <c r="BR248">
        <f>①健診機関作成分!CN255</f>
        <v>0</v>
      </c>
      <c r="BS248">
        <f>①健診機関作成分!CO255</f>
        <v>0</v>
      </c>
      <c r="BT248">
        <f>①健診機関作成分!CP255</f>
        <v>0</v>
      </c>
      <c r="BU248">
        <f>①健診機関作成分!CQ255</f>
        <v>0</v>
      </c>
      <c r="BV248">
        <f>①健診機関作成分!CR255</f>
        <v>0</v>
      </c>
      <c r="BW248">
        <f>①健診機関作成分!CS255</f>
        <v>0</v>
      </c>
      <c r="BX248">
        <f>①健診機関作成分!CT255</f>
        <v>0</v>
      </c>
      <c r="BY248">
        <f>①健診機関作成分!CU255</f>
        <v>0</v>
      </c>
      <c r="BZ248">
        <f>①健診機関作成分!CV255</f>
        <v>0</v>
      </c>
      <c r="CA248">
        <f>①健診機関作成分!AZ255</f>
        <v>0</v>
      </c>
      <c r="CB248">
        <f>①健診機関作成分!AM255</f>
        <v>0</v>
      </c>
    </row>
    <row r="249" spans="2:80" x14ac:dyDescent="0.2">
      <c r="B249">
        <f>①健診機関作成分!F256</f>
        <v>0</v>
      </c>
      <c r="C249">
        <f>①健診機関作成分!G256</f>
        <v>0</v>
      </c>
      <c r="D249">
        <f>①健診機関作成分!L256</f>
        <v>0</v>
      </c>
      <c r="G249" s="1" t="str">
        <f>FIND(TEXT(①健診機関作成分!N256,"G"),"GKMTSHR")&amp;TEXT(①健診機関作成分!N256,"EEMMDD")</f>
        <v>3330100</v>
      </c>
      <c r="H249" s="2">
        <f>①健診機関作成分!M256</f>
        <v>0</v>
      </c>
      <c r="I249">
        <f>①健診機関作成分!C256</f>
        <v>0</v>
      </c>
      <c r="J249" s="1">
        <f>①健診機関作成分!E256</f>
        <v>0</v>
      </c>
      <c r="K249" s="4">
        <f>①健診機関作成分!AE256</f>
        <v>0</v>
      </c>
      <c r="L249" s="4">
        <f>①健診機関作成分!AF256</f>
        <v>0</v>
      </c>
      <c r="M249" s="4">
        <f>①健診機関作成分!AG256</f>
        <v>0</v>
      </c>
      <c r="N249" s="4">
        <f>①健診機関作成分!AH256</f>
        <v>0</v>
      </c>
      <c r="O249">
        <f>①健診機関作成分!AI256+IF(①健診機関作成分!AI256=2,-1,1)</f>
        <v>1</v>
      </c>
      <c r="P249" s="3">
        <f>①健診機関作成分!AJ256</f>
        <v>0</v>
      </c>
      <c r="Q249" s="3">
        <f>①健診機関作成分!AK256</f>
        <v>0</v>
      </c>
      <c r="R249" s="5">
        <f>①健診機関作成分!AN256</f>
        <v>0</v>
      </c>
      <c r="S249" s="5">
        <f>①健診機関作成分!AO256</f>
        <v>0</v>
      </c>
      <c r="T249">
        <f>①健診機関作成分!AP256</f>
        <v>0</v>
      </c>
      <c r="U249" s="3">
        <f>①健診機関作成分!AL256</f>
        <v>0</v>
      </c>
      <c r="V249" s="5">
        <f>①健診機関作成分!AQ256</f>
        <v>0</v>
      </c>
      <c r="W249" s="5">
        <f>①健診機関作成分!AR256</f>
        <v>0</v>
      </c>
      <c r="X249" s="4">
        <f>①健診機関作成分!AS256</f>
        <v>0</v>
      </c>
      <c r="Y249" s="5">
        <f>①健診機関作成分!AT256</f>
        <v>0</v>
      </c>
      <c r="Z249" s="5">
        <f>①健診機関作成分!AU256</f>
        <v>0</v>
      </c>
      <c r="AA249">
        <f>①健診機関作成分!AV256</f>
        <v>0</v>
      </c>
      <c r="AB249" t="str">
        <f>①健診機関作成分!AW256</f>
        <v/>
      </c>
      <c r="AC249" t="str">
        <f>ASC(①健診機関作成分!AX256)</f>
        <v/>
      </c>
      <c r="AD249" t="str">
        <f>ASC(①健診機関作成分!AY256)</f>
        <v/>
      </c>
      <c r="AE249" s="5">
        <f>①健診機関作成分!BA256</f>
        <v>0</v>
      </c>
      <c r="AF249" s="5">
        <f>①健診機関作成分!BB256</f>
        <v>0</v>
      </c>
      <c r="AG249" s="4">
        <f>①健診機関作成分!BC256</f>
        <v>0</v>
      </c>
      <c r="AH249" s="4">
        <f>①健診機関作成分!BD256</f>
        <v>0</v>
      </c>
      <c r="AI249">
        <f>①健診機関作成分!BE256</f>
        <v>0</v>
      </c>
      <c r="AJ249">
        <f>①健診機関作成分!BF256</f>
        <v>0</v>
      </c>
      <c r="AK249" s="5">
        <f>①健診機関作成分!BG256</f>
        <v>0</v>
      </c>
      <c r="AL249" s="4">
        <f>①健診機関作成分!BH256</f>
        <v>0</v>
      </c>
      <c r="AM249" t="str">
        <f>ASC(①健診機関作成分!BI256)</f>
        <v/>
      </c>
      <c r="AN249" t="str">
        <f>ASC(①健診機関作成分!BJ256)</f>
        <v/>
      </c>
      <c r="AO249" t="str">
        <f>ASC(①健診機関作成分!BK256)</f>
        <v/>
      </c>
      <c r="AP249">
        <f>①健診機関作成分!BL256</f>
        <v>0</v>
      </c>
      <c r="AQ249" s="4">
        <f>①健診機関作成分!BM256</f>
        <v>0</v>
      </c>
      <c r="AR249">
        <f>①健診機関作成分!BN256</f>
        <v>0</v>
      </c>
      <c r="AS249" t="str">
        <f>ASC(①健診機関作成分!BO256)</f>
        <v/>
      </c>
      <c r="AT249">
        <f>①健診機関作成分!BP256</f>
        <v>0</v>
      </c>
      <c r="AU249">
        <f>①健診機関作成分!BQ256</f>
        <v>0</v>
      </c>
      <c r="AV249">
        <f>①健診機関作成分!BR256</f>
        <v>0</v>
      </c>
      <c r="AW249">
        <f>①健診機関作成分!BS256</f>
        <v>0</v>
      </c>
      <c r="AX249">
        <f>①健診機関作成分!BT256</f>
        <v>2</v>
      </c>
      <c r="AY249">
        <f>①健診機関作成分!BU256</f>
        <v>0</v>
      </c>
      <c r="AZ249">
        <f>①健診機関作成分!BV256</f>
        <v>2</v>
      </c>
      <c r="BA249">
        <f>①健診機関作成分!BW256</f>
        <v>0</v>
      </c>
      <c r="BB249">
        <f>①健診機関作成分!BX256</f>
        <v>2</v>
      </c>
      <c r="BC249">
        <f>①健診機関作成分!BY256</f>
        <v>0</v>
      </c>
      <c r="BD249">
        <f>①健診機関作成分!BZ256</f>
        <v>0</v>
      </c>
      <c r="BE249">
        <f>①健診機関作成分!CA256</f>
        <v>0</v>
      </c>
      <c r="BF249">
        <f>①健診機関作成分!CB256</f>
        <v>0</v>
      </c>
      <c r="BG249">
        <f>①健診機関作成分!CC256</f>
        <v>0</v>
      </c>
      <c r="BH249">
        <f>①健診機関作成分!CD256</f>
        <v>0</v>
      </c>
      <c r="BI249">
        <f>①健診機関作成分!CE256</f>
        <v>0</v>
      </c>
      <c r="BJ249">
        <f>①健診機関作成分!CF256</f>
        <v>0</v>
      </c>
      <c r="BK249">
        <f>①健診機関作成分!CG256</f>
        <v>0</v>
      </c>
      <c r="BL249">
        <f>①健診機関作成分!CH256</f>
        <v>0</v>
      </c>
      <c r="BM249">
        <f>①健診機関作成分!CI256</f>
        <v>0</v>
      </c>
      <c r="BN249">
        <f>①健診機関作成分!CJ256</f>
        <v>0</v>
      </c>
      <c r="BO249">
        <f>①健診機関作成分!CK256</f>
        <v>0</v>
      </c>
      <c r="BP249">
        <f>①健診機関作成分!CL256</f>
        <v>0</v>
      </c>
      <c r="BQ249">
        <f>①健診機関作成分!CM256</f>
        <v>0</v>
      </c>
      <c r="BR249">
        <f>①健診機関作成分!CN256</f>
        <v>0</v>
      </c>
      <c r="BS249">
        <f>①健診機関作成分!CO256</f>
        <v>0</v>
      </c>
      <c r="BT249">
        <f>①健診機関作成分!CP256</f>
        <v>0</v>
      </c>
      <c r="BU249">
        <f>①健診機関作成分!CQ256</f>
        <v>0</v>
      </c>
      <c r="BV249">
        <f>①健診機関作成分!CR256</f>
        <v>0</v>
      </c>
      <c r="BW249">
        <f>①健診機関作成分!CS256</f>
        <v>0</v>
      </c>
      <c r="BX249">
        <f>①健診機関作成分!CT256</f>
        <v>0</v>
      </c>
      <c r="BY249">
        <f>①健診機関作成分!CU256</f>
        <v>0</v>
      </c>
      <c r="BZ249">
        <f>①健診機関作成分!CV256</f>
        <v>0</v>
      </c>
      <c r="CA249">
        <f>①健診機関作成分!AZ256</f>
        <v>0</v>
      </c>
      <c r="CB249">
        <f>①健診機関作成分!AM256</f>
        <v>0</v>
      </c>
    </row>
    <row r="250" spans="2:80" x14ac:dyDescent="0.2">
      <c r="B250">
        <f>①健診機関作成分!F257</f>
        <v>0</v>
      </c>
      <c r="C250">
        <f>①健診機関作成分!G257</f>
        <v>0</v>
      </c>
      <c r="D250">
        <f>①健診機関作成分!L257</f>
        <v>0</v>
      </c>
      <c r="G250" s="1" t="str">
        <f>FIND(TEXT(①健診機関作成分!N257,"G"),"GKMTSHR")&amp;TEXT(①健診機関作成分!N257,"EEMMDD")</f>
        <v>3330100</v>
      </c>
      <c r="H250" s="2">
        <f>①健診機関作成分!M257</f>
        <v>0</v>
      </c>
      <c r="I250">
        <f>①健診機関作成分!C257</f>
        <v>0</v>
      </c>
      <c r="J250" s="1">
        <f>①健診機関作成分!E257</f>
        <v>0</v>
      </c>
      <c r="K250" s="4">
        <f>①健診機関作成分!AE257</f>
        <v>0</v>
      </c>
      <c r="L250" s="4">
        <f>①健診機関作成分!AF257</f>
        <v>0</v>
      </c>
      <c r="M250" s="4">
        <f>①健診機関作成分!AG257</f>
        <v>0</v>
      </c>
      <c r="N250" s="4">
        <f>①健診機関作成分!AH257</f>
        <v>0</v>
      </c>
      <c r="O250">
        <f>①健診機関作成分!AI257+IF(①健診機関作成分!AI257=2,-1,1)</f>
        <v>1</v>
      </c>
      <c r="P250" s="3">
        <f>①健診機関作成分!AJ257</f>
        <v>0</v>
      </c>
      <c r="Q250" s="3">
        <f>①健診機関作成分!AK257</f>
        <v>0</v>
      </c>
      <c r="R250" s="5">
        <f>①健診機関作成分!AN257</f>
        <v>0</v>
      </c>
      <c r="S250" s="5">
        <f>①健診機関作成分!AO257</f>
        <v>0</v>
      </c>
      <c r="T250">
        <f>①健診機関作成分!AP257</f>
        <v>0</v>
      </c>
      <c r="U250" s="3">
        <f>①健診機関作成分!AL257</f>
        <v>0</v>
      </c>
      <c r="V250" s="5">
        <f>①健診機関作成分!AQ257</f>
        <v>0</v>
      </c>
      <c r="W250" s="5">
        <f>①健診機関作成分!AR257</f>
        <v>0</v>
      </c>
      <c r="X250" s="4">
        <f>①健診機関作成分!AS257</f>
        <v>0</v>
      </c>
      <c r="Y250" s="5">
        <f>①健診機関作成分!AT257</f>
        <v>0</v>
      </c>
      <c r="Z250" s="5">
        <f>①健診機関作成分!AU257</f>
        <v>0</v>
      </c>
      <c r="AA250">
        <f>①健診機関作成分!AV257</f>
        <v>0</v>
      </c>
      <c r="AB250" t="str">
        <f>①健診機関作成分!AW257</f>
        <v/>
      </c>
      <c r="AC250" t="str">
        <f>ASC(①健診機関作成分!AX257)</f>
        <v/>
      </c>
      <c r="AD250" t="str">
        <f>ASC(①健診機関作成分!AY257)</f>
        <v/>
      </c>
      <c r="AE250" s="5">
        <f>①健診機関作成分!BA257</f>
        <v>0</v>
      </c>
      <c r="AF250" s="5">
        <f>①健診機関作成分!BB257</f>
        <v>0</v>
      </c>
      <c r="AG250" s="4">
        <f>①健診機関作成分!BC257</f>
        <v>0</v>
      </c>
      <c r="AH250" s="4">
        <f>①健診機関作成分!BD257</f>
        <v>0</v>
      </c>
      <c r="AI250">
        <f>①健診機関作成分!BE257</f>
        <v>0</v>
      </c>
      <c r="AJ250">
        <f>①健診機関作成分!BF257</f>
        <v>0</v>
      </c>
      <c r="AK250" s="5">
        <f>①健診機関作成分!BG257</f>
        <v>0</v>
      </c>
      <c r="AL250" s="4">
        <f>①健診機関作成分!BH257</f>
        <v>0</v>
      </c>
      <c r="AM250" t="str">
        <f>ASC(①健診機関作成分!BI257)</f>
        <v/>
      </c>
      <c r="AN250" t="str">
        <f>ASC(①健診機関作成分!BJ257)</f>
        <v/>
      </c>
      <c r="AO250" t="str">
        <f>ASC(①健診機関作成分!BK257)</f>
        <v/>
      </c>
      <c r="AP250">
        <f>①健診機関作成分!BL257</f>
        <v>0</v>
      </c>
      <c r="AQ250" s="4">
        <f>①健診機関作成分!BM257</f>
        <v>0</v>
      </c>
      <c r="AR250">
        <f>①健診機関作成分!BN257</f>
        <v>0</v>
      </c>
      <c r="AS250" t="str">
        <f>ASC(①健診機関作成分!BO257)</f>
        <v/>
      </c>
      <c r="AT250">
        <f>①健診機関作成分!BP257</f>
        <v>0</v>
      </c>
      <c r="AU250">
        <f>①健診機関作成分!BQ257</f>
        <v>0</v>
      </c>
      <c r="AV250">
        <f>①健診機関作成分!BR257</f>
        <v>0</v>
      </c>
      <c r="AW250">
        <f>①健診機関作成分!BS257</f>
        <v>0</v>
      </c>
      <c r="AX250">
        <f>①健診機関作成分!BT257</f>
        <v>2</v>
      </c>
      <c r="AY250">
        <f>①健診機関作成分!BU257</f>
        <v>0</v>
      </c>
      <c r="AZ250">
        <f>①健診機関作成分!BV257</f>
        <v>2</v>
      </c>
      <c r="BA250">
        <f>①健診機関作成分!BW257</f>
        <v>0</v>
      </c>
      <c r="BB250">
        <f>①健診機関作成分!BX257</f>
        <v>2</v>
      </c>
      <c r="BC250">
        <f>①健診機関作成分!BY257</f>
        <v>0</v>
      </c>
      <c r="BD250">
        <f>①健診機関作成分!BZ257</f>
        <v>0</v>
      </c>
      <c r="BE250">
        <f>①健診機関作成分!CA257</f>
        <v>0</v>
      </c>
      <c r="BF250">
        <f>①健診機関作成分!CB257</f>
        <v>0</v>
      </c>
      <c r="BG250">
        <f>①健診機関作成分!CC257</f>
        <v>0</v>
      </c>
      <c r="BH250">
        <f>①健診機関作成分!CD257</f>
        <v>0</v>
      </c>
      <c r="BI250">
        <f>①健診機関作成分!CE257</f>
        <v>0</v>
      </c>
      <c r="BJ250">
        <f>①健診機関作成分!CF257</f>
        <v>0</v>
      </c>
      <c r="BK250">
        <f>①健診機関作成分!CG257</f>
        <v>0</v>
      </c>
      <c r="BL250">
        <f>①健診機関作成分!CH257</f>
        <v>0</v>
      </c>
      <c r="BM250">
        <f>①健診機関作成分!CI257</f>
        <v>0</v>
      </c>
      <c r="BN250">
        <f>①健診機関作成分!CJ257</f>
        <v>0</v>
      </c>
      <c r="BO250">
        <f>①健診機関作成分!CK257</f>
        <v>0</v>
      </c>
      <c r="BP250">
        <f>①健診機関作成分!CL257</f>
        <v>0</v>
      </c>
      <c r="BQ250">
        <f>①健診機関作成分!CM257</f>
        <v>0</v>
      </c>
      <c r="BR250">
        <f>①健診機関作成分!CN257</f>
        <v>0</v>
      </c>
      <c r="BS250">
        <f>①健診機関作成分!CO257</f>
        <v>0</v>
      </c>
      <c r="BT250">
        <f>①健診機関作成分!CP257</f>
        <v>0</v>
      </c>
      <c r="BU250">
        <f>①健診機関作成分!CQ257</f>
        <v>0</v>
      </c>
      <c r="BV250">
        <f>①健診機関作成分!CR257</f>
        <v>0</v>
      </c>
      <c r="BW250">
        <f>①健診機関作成分!CS257</f>
        <v>0</v>
      </c>
      <c r="BX250">
        <f>①健診機関作成分!CT257</f>
        <v>0</v>
      </c>
      <c r="BY250">
        <f>①健診機関作成分!CU257</f>
        <v>0</v>
      </c>
      <c r="BZ250">
        <f>①健診機関作成分!CV257</f>
        <v>0</v>
      </c>
      <c r="CA250">
        <f>①健診機関作成分!AZ257</f>
        <v>0</v>
      </c>
      <c r="CB250">
        <f>①健診機関作成分!AM257</f>
        <v>0</v>
      </c>
    </row>
    <row r="251" spans="2:80" x14ac:dyDescent="0.2">
      <c r="B251">
        <f>①健診機関作成分!F258</f>
        <v>0</v>
      </c>
      <c r="C251">
        <f>①健診機関作成分!G258</f>
        <v>0</v>
      </c>
      <c r="D251">
        <f>①健診機関作成分!L258</f>
        <v>0</v>
      </c>
      <c r="G251" s="1" t="str">
        <f>FIND(TEXT(①健診機関作成分!N258,"G"),"GKMTSHR")&amp;TEXT(①健診機関作成分!N258,"EEMMDD")</f>
        <v>3330100</v>
      </c>
      <c r="H251" s="2">
        <f>①健診機関作成分!M258</f>
        <v>0</v>
      </c>
      <c r="I251">
        <f>①健診機関作成分!C258</f>
        <v>0</v>
      </c>
      <c r="J251" s="1">
        <f>①健診機関作成分!E258</f>
        <v>0</v>
      </c>
      <c r="K251" s="4">
        <f>①健診機関作成分!AE258</f>
        <v>0</v>
      </c>
      <c r="L251" s="4">
        <f>①健診機関作成分!AF258</f>
        <v>0</v>
      </c>
      <c r="M251" s="4">
        <f>①健診機関作成分!AG258</f>
        <v>0</v>
      </c>
      <c r="N251" s="4">
        <f>①健診機関作成分!AH258</f>
        <v>0</v>
      </c>
      <c r="O251">
        <f>①健診機関作成分!AI258+IF(①健診機関作成分!AI258=2,-1,1)</f>
        <v>1</v>
      </c>
      <c r="P251" s="3">
        <f>①健診機関作成分!AJ258</f>
        <v>0</v>
      </c>
      <c r="Q251" s="3">
        <f>①健診機関作成分!AK258</f>
        <v>0</v>
      </c>
      <c r="R251" s="5">
        <f>①健診機関作成分!AN258</f>
        <v>0</v>
      </c>
      <c r="S251" s="5">
        <f>①健診機関作成分!AO258</f>
        <v>0</v>
      </c>
      <c r="T251">
        <f>①健診機関作成分!AP258</f>
        <v>0</v>
      </c>
      <c r="U251" s="3">
        <f>①健診機関作成分!AL258</f>
        <v>0</v>
      </c>
      <c r="V251" s="5">
        <f>①健診機関作成分!AQ258</f>
        <v>0</v>
      </c>
      <c r="W251" s="5">
        <f>①健診機関作成分!AR258</f>
        <v>0</v>
      </c>
      <c r="X251" s="4">
        <f>①健診機関作成分!AS258</f>
        <v>0</v>
      </c>
      <c r="Y251" s="5">
        <f>①健診機関作成分!AT258</f>
        <v>0</v>
      </c>
      <c r="Z251" s="5">
        <f>①健診機関作成分!AU258</f>
        <v>0</v>
      </c>
      <c r="AA251">
        <f>①健診機関作成分!AV258</f>
        <v>0</v>
      </c>
      <c r="AB251" t="str">
        <f>①健診機関作成分!AW258</f>
        <v/>
      </c>
      <c r="AC251" t="str">
        <f>ASC(①健診機関作成分!AX258)</f>
        <v/>
      </c>
      <c r="AD251" t="str">
        <f>ASC(①健診機関作成分!AY258)</f>
        <v/>
      </c>
      <c r="AE251" s="5">
        <f>①健診機関作成分!BA258</f>
        <v>0</v>
      </c>
      <c r="AF251" s="5">
        <f>①健診機関作成分!BB258</f>
        <v>0</v>
      </c>
      <c r="AG251" s="4">
        <f>①健診機関作成分!BC258</f>
        <v>0</v>
      </c>
      <c r="AH251" s="4">
        <f>①健診機関作成分!BD258</f>
        <v>0</v>
      </c>
      <c r="AI251">
        <f>①健診機関作成分!BE258</f>
        <v>0</v>
      </c>
      <c r="AJ251">
        <f>①健診機関作成分!BF258</f>
        <v>0</v>
      </c>
      <c r="AK251" s="5">
        <f>①健診機関作成分!BG258</f>
        <v>0</v>
      </c>
      <c r="AL251" s="4">
        <f>①健診機関作成分!BH258</f>
        <v>0</v>
      </c>
      <c r="AM251" t="str">
        <f>ASC(①健診機関作成分!BI258)</f>
        <v/>
      </c>
      <c r="AN251" t="str">
        <f>ASC(①健診機関作成分!BJ258)</f>
        <v/>
      </c>
      <c r="AO251" t="str">
        <f>ASC(①健診機関作成分!BK258)</f>
        <v/>
      </c>
      <c r="AP251">
        <f>①健診機関作成分!BL258</f>
        <v>0</v>
      </c>
      <c r="AQ251" s="4">
        <f>①健診機関作成分!BM258</f>
        <v>0</v>
      </c>
      <c r="AR251">
        <f>①健診機関作成分!BN258</f>
        <v>0</v>
      </c>
      <c r="AS251" t="str">
        <f>ASC(①健診機関作成分!BO258)</f>
        <v/>
      </c>
      <c r="AT251">
        <f>①健診機関作成分!BP258</f>
        <v>0</v>
      </c>
      <c r="AU251">
        <f>①健診機関作成分!BQ258</f>
        <v>0</v>
      </c>
      <c r="AV251">
        <f>①健診機関作成分!BR258</f>
        <v>0</v>
      </c>
      <c r="AW251">
        <f>①健診機関作成分!BS258</f>
        <v>0</v>
      </c>
      <c r="AX251">
        <f>①健診機関作成分!BT258</f>
        <v>2</v>
      </c>
      <c r="AY251">
        <f>①健診機関作成分!BU258</f>
        <v>0</v>
      </c>
      <c r="AZ251">
        <f>①健診機関作成分!BV258</f>
        <v>2</v>
      </c>
      <c r="BA251">
        <f>①健診機関作成分!BW258</f>
        <v>0</v>
      </c>
      <c r="BB251">
        <f>①健診機関作成分!BX258</f>
        <v>2</v>
      </c>
      <c r="BC251">
        <f>①健診機関作成分!BY258</f>
        <v>0</v>
      </c>
      <c r="BD251">
        <f>①健診機関作成分!BZ258</f>
        <v>0</v>
      </c>
      <c r="BE251">
        <f>①健診機関作成分!CA258</f>
        <v>0</v>
      </c>
      <c r="BF251">
        <f>①健診機関作成分!CB258</f>
        <v>0</v>
      </c>
      <c r="BG251">
        <f>①健診機関作成分!CC258</f>
        <v>0</v>
      </c>
      <c r="BH251">
        <f>①健診機関作成分!CD258</f>
        <v>0</v>
      </c>
      <c r="BI251">
        <f>①健診機関作成分!CE258</f>
        <v>0</v>
      </c>
      <c r="BJ251">
        <f>①健診機関作成分!CF258</f>
        <v>0</v>
      </c>
      <c r="BK251">
        <f>①健診機関作成分!CG258</f>
        <v>0</v>
      </c>
      <c r="BL251">
        <f>①健診機関作成分!CH258</f>
        <v>0</v>
      </c>
      <c r="BM251">
        <f>①健診機関作成分!CI258</f>
        <v>0</v>
      </c>
      <c r="BN251">
        <f>①健診機関作成分!CJ258</f>
        <v>0</v>
      </c>
      <c r="BO251">
        <f>①健診機関作成分!CK258</f>
        <v>0</v>
      </c>
      <c r="BP251">
        <f>①健診機関作成分!CL258</f>
        <v>0</v>
      </c>
      <c r="BQ251">
        <f>①健診機関作成分!CM258</f>
        <v>0</v>
      </c>
      <c r="BR251">
        <f>①健診機関作成分!CN258</f>
        <v>0</v>
      </c>
      <c r="BS251">
        <f>①健診機関作成分!CO258</f>
        <v>0</v>
      </c>
      <c r="BT251">
        <f>①健診機関作成分!CP258</f>
        <v>0</v>
      </c>
      <c r="BU251">
        <f>①健診機関作成分!CQ258</f>
        <v>0</v>
      </c>
      <c r="BV251">
        <f>①健診機関作成分!CR258</f>
        <v>0</v>
      </c>
      <c r="BW251">
        <f>①健診機関作成分!CS258</f>
        <v>0</v>
      </c>
      <c r="BX251">
        <f>①健診機関作成分!CT258</f>
        <v>0</v>
      </c>
      <c r="BY251">
        <f>①健診機関作成分!CU258</f>
        <v>0</v>
      </c>
      <c r="BZ251">
        <f>①健診機関作成分!CV258</f>
        <v>0</v>
      </c>
      <c r="CA251">
        <f>①健診機関作成分!AZ258</f>
        <v>0</v>
      </c>
      <c r="CB251">
        <f>①健診機関作成分!AM258</f>
        <v>0</v>
      </c>
    </row>
    <row r="252" spans="2:80" x14ac:dyDescent="0.2">
      <c r="B252">
        <f>①健診機関作成分!F259</f>
        <v>0</v>
      </c>
      <c r="C252">
        <f>①健診機関作成分!G259</f>
        <v>0</v>
      </c>
      <c r="D252">
        <f>①健診機関作成分!L259</f>
        <v>0</v>
      </c>
      <c r="G252" s="1" t="str">
        <f>FIND(TEXT(①健診機関作成分!N259,"G"),"GKMTSHR")&amp;TEXT(①健診機関作成分!N259,"EEMMDD")</f>
        <v>3330100</v>
      </c>
      <c r="H252" s="2">
        <f>①健診機関作成分!M259</f>
        <v>0</v>
      </c>
      <c r="I252">
        <f>①健診機関作成分!C259</f>
        <v>0</v>
      </c>
      <c r="J252" s="1">
        <f>①健診機関作成分!E259</f>
        <v>0</v>
      </c>
      <c r="K252" s="4">
        <f>①健診機関作成分!AE259</f>
        <v>0</v>
      </c>
      <c r="L252" s="4">
        <f>①健診機関作成分!AF259</f>
        <v>0</v>
      </c>
      <c r="M252" s="4">
        <f>①健診機関作成分!AG259</f>
        <v>0</v>
      </c>
      <c r="N252" s="4">
        <f>①健診機関作成分!AH259</f>
        <v>0</v>
      </c>
      <c r="O252">
        <f>①健診機関作成分!AI259+IF(①健診機関作成分!AI259=2,-1,1)</f>
        <v>1</v>
      </c>
      <c r="P252" s="3">
        <f>①健診機関作成分!AJ259</f>
        <v>0</v>
      </c>
      <c r="Q252" s="3">
        <f>①健診機関作成分!AK259</f>
        <v>0</v>
      </c>
      <c r="R252" s="5">
        <f>①健診機関作成分!AN259</f>
        <v>0</v>
      </c>
      <c r="S252" s="5">
        <f>①健診機関作成分!AO259</f>
        <v>0</v>
      </c>
      <c r="T252">
        <f>①健診機関作成分!AP259</f>
        <v>0</v>
      </c>
      <c r="U252" s="3">
        <f>①健診機関作成分!AL259</f>
        <v>0</v>
      </c>
      <c r="V252" s="5">
        <f>①健診機関作成分!AQ259</f>
        <v>0</v>
      </c>
      <c r="W252" s="5">
        <f>①健診機関作成分!AR259</f>
        <v>0</v>
      </c>
      <c r="X252" s="4">
        <f>①健診機関作成分!AS259</f>
        <v>0</v>
      </c>
      <c r="Y252" s="5">
        <f>①健診機関作成分!AT259</f>
        <v>0</v>
      </c>
      <c r="Z252" s="5">
        <f>①健診機関作成分!AU259</f>
        <v>0</v>
      </c>
      <c r="AA252">
        <f>①健診機関作成分!AV259</f>
        <v>0</v>
      </c>
      <c r="AB252" t="str">
        <f>①健診機関作成分!AW259</f>
        <v/>
      </c>
      <c r="AC252" t="str">
        <f>ASC(①健診機関作成分!AX259)</f>
        <v/>
      </c>
      <c r="AD252" t="str">
        <f>ASC(①健診機関作成分!AY259)</f>
        <v/>
      </c>
      <c r="AE252" s="5">
        <f>①健診機関作成分!BA259</f>
        <v>0</v>
      </c>
      <c r="AF252" s="5">
        <f>①健診機関作成分!BB259</f>
        <v>0</v>
      </c>
      <c r="AG252" s="4">
        <f>①健診機関作成分!BC259</f>
        <v>0</v>
      </c>
      <c r="AH252" s="4">
        <f>①健診機関作成分!BD259</f>
        <v>0</v>
      </c>
      <c r="AI252">
        <f>①健診機関作成分!BE259</f>
        <v>0</v>
      </c>
      <c r="AJ252">
        <f>①健診機関作成分!BF259</f>
        <v>0</v>
      </c>
      <c r="AK252" s="5">
        <f>①健診機関作成分!BG259</f>
        <v>0</v>
      </c>
      <c r="AL252" s="4">
        <f>①健診機関作成分!BH259</f>
        <v>0</v>
      </c>
      <c r="AM252" t="str">
        <f>ASC(①健診機関作成分!BI259)</f>
        <v/>
      </c>
      <c r="AN252" t="str">
        <f>ASC(①健診機関作成分!BJ259)</f>
        <v/>
      </c>
      <c r="AO252" t="str">
        <f>ASC(①健診機関作成分!BK259)</f>
        <v/>
      </c>
      <c r="AP252">
        <f>①健診機関作成分!BL259</f>
        <v>0</v>
      </c>
      <c r="AQ252" s="4">
        <f>①健診機関作成分!BM259</f>
        <v>0</v>
      </c>
      <c r="AR252">
        <f>①健診機関作成分!BN259</f>
        <v>0</v>
      </c>
      <c r="AS252" t="str">
        <f>ASC(①健診機関作成分!BO259)</f>
        <v/>
      </c>
      <c r="AT252">
        <f>①健診機関作成分!BP259</f>
        <v>0</v>
      </c>
      <c r="AU252">
        <f>①健診機関作成分!BQ259</f>
        <v>0</v>
      </c>
      <c r="AV252">
        <f>①健診機関作成分!BR259</f>
        <v>0</v>
      </c>
      <c r="AW252">
        <f>①健診機関作成分!BS259</f>
        <v>0</v>
      </c>
      <c r="AX252">
        <f>①健診機関作成分!BT259</f>
        <v>2</v>
      </c>
      <c r="AY252">
        <f>①健診機関作成分!BU259</f>
        <v>0</v>
      </c>
      <c r="AZ252">
        <f>①健診機関作成分!BV259</f>
        <v>2</v>
      </c>
      <c r="BA252">
        <f>①健診機関作成分!BW259</f>
        <v>0</v>
      </c>
      <c r="BB252">
        <f>①健診機関作成分!BX259</f>
        <v>2</v>
      </c>
      <c r="BC252">
        <f>①健診機関作成分!BY259</f>
        <v>0</v>
      </c>
      <c r="BD252">
        <f>①健診機関作成分!BZ259</f>
        <v>0</v>
      </c>
      <c r="BE252">
        <f>①健診機関作成分!CA259</f>
        <v>0</v>
      </c>
      <c r="BF252">
        <f>①健診機関作成分!CB259</f>
        <v>0</v>
      </c>
      <c r="BG252">
        <f>①健診機関作成分!CC259</f>
        <v>0</v>
      </c>
      <c r="BH252">
        <f>①健診機関作成分!CD259</f>
        <v>0</v>
      </c>
      <c r="BI252">
        <f>①健診機関作成分!CE259</f>
        <v>0</v>
      </c>
      <c r="BJ252">
        <f>①健診機関作成分!CF259</f>
        <v>0</v>
      </c>
      <c r="BK252">
        <f>①健診機関作成分!CG259</f>
        <v>0</v>
      </c>
      <c r="BL252">
        <f>①健診機関作成分!CH259</f>
        <v>0</v>
      </c>
      <c r="BM252">
        <f>①健診機関作成分!CI259</f>
        <v>0</v>
      </c>
      <c r="BN252">
        <f>①健診機関作成分!CJ259</f>
        <v>0</v>
      </c>
      <c r="BO252">
        <f>①健診機関作成分!CK259</f>
        <v>0</v>
      </c>
      <c r="BP252">
        <f>①健診機関作成分!CL259</f>
        <v>0</v>
      </c>
      <c r="BQ252">
        <f>①健診機関作成分!CM259</f>
        <v>0</v>
      </c>
      <c r="BR252">
        <f>①健診機関作成分!CN259</f>
        <v>0</v>
      </c>
      <c r="BS252">
        <f>①健診機関作成分!CO259</f>
        <v>0</v>
      </c>
      <c r="BT252">
        <f>①健診機関作成分!CP259</f>
        <v>0</v>
      </c>
      <c r="BU252">
        <f>①健診機関作成分!CQ259</f>
        <v>0</v>
      </c>
      <c r="BV252">
        <f>①健診機関作成分!CR259</f>
        <v>0</v>
      </c>
      <c r="BW252">
        <f>①健診機関作成分!CS259</f>
        <v>0</v>
      </c>
      <c r="BX252">
        <f>①健診機関作成分!CT259</f>
        <v>0</v>
      </c>
      <c r="BY252">
        <f>①健診機関作成分!CU259</f>
        <v>0</v>
      </c>
      <c r="BZ252">
        <f>①健診機関作成分!CV259</f>
        <v>0</v>
      </c>
      <c r="CA252">
        <f>①健診機関作成分!AZ259</f>
        <v>0</v>
      </c>
      <c r="CB252">
        <f>①健診機関作成分!AM259</f>
        <v>0</v>
      </c>
    </row>
    <row r="253" spans="2:80" x14ac:dyDescent="0.2">
      <c r="B253">
        <f>①健診機関作成分!F260</f>
        <v>0</v>
      </c>
      <c r="C253">
        <f>①健診機関作成分!G260</f>
        <v>0</v>
      </c>
      <c r="D253">
        <f>①健診機関作成分!L260</f>
        <v>0</v>
      </c>
      <c r="G253" s="1" t="str">
        <f>FIND(TEXT(①健診機関作成分!N260,"G"),"GKMTSHR")&amp;TEXT(①健診機関作成分!N260,"EEMMDD")</f>
        <v>3330100</v>
      </c>
      <c r="H253" s="2">
        <f>①健診機関作成分!M260</f>
        <v>0</v>
      </c>
      <c r="I253">
        <f>①健診機関作成分!C260</f>
        <v>0</v>
      </c>
      <c r="J253" s="1">
        <f>①健診機関作成分!E260</f>
        <v>0</v>
      </c>
      <c r="K253" s="4">
        <f>①健診機関作成分!AE260</f>
        <v>0</v>
      </c>
      <c r="L253" s="4">
        <f>①健診機関作成分!AF260</f>
        <v>0</v>
      </c>
      <c r="M253" s="4">
        <f>①健診機関作成分!AG260</f>
        <v>0</v>
      </c>
      <c r="N253" s="4">
        <f>①健診機関作成分!AH260</f>
        <v>0</v>
      </c>
      <c r="O253">
        <f>①健診機関作成分!AI260+IF(①健診機関作成分!AI260=2,-1,1)</f>
        <v>1</v>
      </c>
      <c r="P253" s="3">
        <f>①健診機関作成分!AJ260</f>
        <v>0</v>
      </c>
      <c r="Q253" s="3">
        <f>①健診機関作成分!AK260</f>
        <v>0</v>
      </c>
      <c r="R253" s="5">
        <f>①健診機関作成分!AN260</f>
        <v>0</v>
      </c>
      <c r="S253" s="5">
        <f>①健診機関作成分!AO260</f>
        <v>0</v>
      </c>
      <c r="T253">
        <f>①健診機関作成分!AP260</f>
        <v>0</v>
      </c>
      <c r="U253" s="3">
        <f>①健診機関作成分!AL260</f>
        <v>0</v>
      </c>
      <c r="V253" s="5">
        <f>①健診機関作成分!AQ260</f>
        <v>0</v>
      </c>
      <c r="W253" s="5">
        <f>①健診機関作成分!AR260</f>
        <v>0</v>
      </c>
      <c r="X253" s="4">
        <f>①健診機関作成分!AS260</f>
        <v>0</v>
      </c>
      <c r="Y253" s="5">
        <f>①健診機関作成分!AT260</f>
        <v>0</v>
      </c>
      <c r="Z253" s="5">
        <f>①健診機関作成分!AU260</f>
        <v>0</v>
      </c>
      <c r="AA253">
        <f>①健診機関作成分!AV260</f>
        <v>0</v>
      </c>
      <c r="AB253" t="str">
        <f>①健診機関作成分!AW260</f>
        <v/>
      </c>
      <c r="AC253" t="str">
        <f>ASC(①健診機関作成分!AX260)</f>
        <v/>
      </c>
      <c r="AD253" t="str">
        <f>ASC(①健診機関作成分!AY260)</f>
        <v/>
      </c>
      <c r="AE253" s="5">
        <f>①健診機関作成分!BA260</f>
        <v>0</v>
      </c>
      <c r="AF253" s="5">
        <f>①健診機関作成分!BB260</f>
        <v>0</v>
      </c>
      <c r="AG253" s="4">
        <f>①健診機関作成分!BC260</f>
        <v>0</v>
      </c>
      <c r="AH253" s="4">
        <f>①健診機関作成分!BD260</f>
        <v>0</v>
      </c>
      <c r="AI253">
        <f>①健診機関作成分!BE260</f>
        <v>0</v>
      </c>
      <c r="AJ253">
        <f>①健診機関作成分!BF260</f>
        <v>0</v>
      </c>
      <c r="AK253" s="5">
        <f>①健診機関作成分!BG260</f>
        <v>0</v>
      </c>
      <c r="AL253" s="4">
        <f>①健診機関作成分!BH260</f>
        <v>0</v>
      </c>
      <c r="AM253" t="str">
        <f>ASC(①健診機関作成分!BI260)</f>
        <v/>
      </c>
      <c r="AN253" t="str">
        <f>ASC(①健診機関作成分!BJ260)</f>
        <v/>
      </c>
      <c r="AO253" t="str">
        <f>ASC(①健診機関作成分!BK260)</f>
        <v/>
      </c>
      <c r="AP253">
        <f>①健診機関作成分!BL260</f>
        <v>0</v>
      </c>
      <c r="AQ253" s="4">
        <f>①健診機関作成分!BM260</f>
        <v>0</v>
      </c>
      <c r="AR253">
        <f>①健診機関作成分!BN260</f>
        <v>0</v>
      </c>
      <c r="AS253" t="str">
        <f>ASC(①健診機関作成分!BO260)</f>
        <v/>
      </c>
      <c r="AT253">
        <f>①健診機関作成分!BP260</f>
        <v>0</v>
      </c>
      <c r="AU253">
        <f>①健診機関作成分!BQ260</f>
        <v>0</v>
      </c>
      <c r="AV253">
        <f>①健診機関作成分!BR260</f>
        <v>0</v>
      </c>
      <c r="AW253">
        <f>①健診機関作成分!BS260</f>
        <v>0</v>
      </c>
      <c r="AX253">
        <f>①健診機関作成分!BT260</f>
        <v>2</v>
      </c>
      <c r="AY253">
        <f>①健診機関作成分!BU260</f>
        <v>0</v>
      </c>
      <c r="AZ253">
        <f>①健診機関作成分!BV260</f>
        <v>2</v>
      </c>
      <c r="BA253">
        <f>①健診機関作成分!BW260</f>
        <v>0</v>
      </c>
      <c r="BB253">
        <f>①健診機関作成分!BX260</f>
        <v>2</v>
      </c>
      <c r="BC253">
        <f>①健診機関作成分!BY260</f>
        <v>0</v>
      </c>
      <c r="BD253">
        <f>①健診機関作成分!BZ260</f>
        <v>0</v>
      </c>
      <c r="BE253">
        <f>①健診機関作成分!CA260</f>
        <v>0</v>
      </c>
      <c r="BF253">
        <f>①健診機関作成分!CB260</f>
        <v>0</v>
      </c>
      <c r="BG253">
        <f>①健診機関作成分!CC260</f>
        <v>0</v>
      </c>
      <c r="BH253">
        <f>①健診機関作成分!CD260</f>
        <v>0</v>
      </c>
      <c r="BI253">
        <f>①健診機関作成分!CE260</f>
        <v>0</v>
      </c>
      <c r="BJ253">
        <f>①健診機関作成分!CF260</f>
        <v>0</v>
      </c>
      <c r="BK253">
        <f>①健診機関作成分!CG260</f>
        <v>0</v>
      </c>
      <c r="BL253">
        <f>①健診機関作成分!CH260</f>
        <v>0</v>
      </c>
      <c r="BM253">
        <f>①健診機関作成分!CI260</f>
        <v>0</v>
      </c>
      <c r="BN253">
        <f>①健診機関作成分!CJ260</f>
        <v>0</v>
      </c>
      <c r="BO253">
        <f>①健診機関作成分!CK260</f>
        <v>0</v>
      </c>
      <c r="BP253">
        <f>①健診機関作成分!CL260</f>
        <v>0</v>
      </c>
      <c r="BQ253">
        <f>①健診機関作成分!CM260</f>
        <v>0</v>
      </c>
      <c r="BR253">
        <f>①健診機関作成分!CN260</f>
        <v>0</v>
      </c>
      <c r="BS253">
        <f>①健診機関作成分!CO260</f>
        <v>0</v>
      </c>
      <c r="BT253">
        <f>①健診機関作成分!CP260</f>
        <v>0</v>
      </c>
      <c r="BU253">
        <f>①健診機関作成分!CQ260</f>
        <v>0</v>
      </c>
      <c r="BV253">
        <f>①健診機関作成分!CR260</f>
        <v>0</v>
      </c>
      <c r="BW253">
        <f>①健診機関作成分!CS260</f>
        <v>0</v>
      </c>
      <c r="BX253">
        <f>①健診機関作成分!CT260</f>
        <v>0</v>
      </c>
      <c r="BY253">
        <f>①健診機関作成分!CU260</f>
        <v>0</v>
      </c>
      <c r="BZ253">
        <f>①健診機関作成分!CV260</f>
        <v>0</v>
      </c>
      <c r="CA253">
        <f>①健診機関作成分!AZ260</f>
        <v>0</v>
      </c>
      <c r="CB253">
        <f>①健診機関作成分!AM260</f>
        <v>0</v>
      </c>
    </row>
    <row r="254" spans="2:80" x14ac:dyDescent="0.2">
      <c r="B254">
        <f>①健診機関作成分!F261</f>
        <v>0</v>
      </c>
      <c r="C254">
        <f>①健診機関作成分!G261</f>
        <v>0</v>
      </c>
      <c r="D254">
        <f>①健診機関作成分!L261</f>
        <v>0</v>
      </c>
      <c r="G254" s="1" t="str">
        <f>FIND(TEXT(①健診機関作成分!N261,"G"),"GKMTSHR")&amp;TEXT(①健診機関作成分!N261,"EEMMDD")</f>
        <v>3330100</v>
      </c>
      <c r="H254" s="2">
        <f>①健診機関作成分!M261</f>
        <v>0</v>
      </c>
      <c r="I254">
        <f>①健診機関作成分!C261</f>
        <v>0</v>
      </c>
      <c r="J254" s="1">
        <f>①健診機関作成分!E261</f>
        <v>0</v>
      </c>
      <c r="K254" s="4">
        <f>①健診機関作成分!AE261</f>
        <v>0</v>
      </c>
      <c r="L254" s="4">
        <f>①健診機関作成分!AF261</f>
        <v>0</v>
      </c>
      <c r="M254" s="4">
        <f>①健診機関作成分!AG261</f>
        <v>0</v>
      </c>
      <c r="N254" s="4">
        <f>①健診機関作成分!AH261</f>
        <v>0</v>
      </c>
      <c r="O254">
        <f>①健診機関作成分!AI261+IF(①健診機関作成分!AI261=2,-1,1)</f>
        <v>1</v>
      </c>
      <c r="P254" s="3">
        <f>①健診機関作成分!AJ261</f>
        <v>0</v>
      </c>
      <c r="Q254" s="3">
        <f>①健診機関作成分!AK261</f>
        <v>0</v>
      </c>
      <c r="R254" s="5">
        <f>①健診機関作成分!AN261</f>
        <v>0</v>
      </c>
      <c r="S254" s="5">
        <f>①健診機関作成分!AO261</f>
        <v>0</v>
      </c>
      <c r="T254">
        <f>①健診機関作成分!AP261</f>
        <v>0</v>
      </c>
      <c r="U254" s="3">
        <f>①健診機関作成分!AL261</f>
        <v>0</v>
      </c>
      <c r="V254" s="5">
        <f>①健診機関作成分!AQ261</f>
        <v>0</v>
      </c>
      <c r="W254" s="5">
        <f>①健診機関作成分!AR261</f>
        <v>0</v>
      </c>
      <c r="X254" s="4">
        <f>①健診機関作成分!AS261</f>
        <v>0</v>
      </c>
      <c r="Y254" s="5">
        <f>①健診機関作成分!AT261</f>
        <v>0</v>
      </c>
      <c r="Z254" s="5">
        <f>①健診機関作成分!AU261</f>
        <v>0</v>
      </c>
      <c r="AA254">
        <f>①健診機関作成分!AV261</f>
        <v>0</v>
      </c>
      <c r="AB254" t="str">
        <f>①健診機関作成分!AW261</f>
        <v/>
      </c>
      <c r="AC254" t="str">
        <f>ASC(①健診機関作成分!AX261)</f>
        <v/>
      </c>
      <c r="AD254" t="str">
        <f>ASC(①健診機関作成分!AY261)</f>
        <v/>
      </c>
      <c r="AE254" s="5">
        <f>①健診機関作成分!BA261</f>
        <v>0</v>
      </c>
      <c r="AF254" s="5">
        <f>①健診機関作成分!BB261</f>
        <v>0</v>
      </c>
      <c r="AG254" s="4">
        <f>①健診機関作成分!BC261</f>
        <v>0</v>
      </c>
      <c r="AH254" s="4">
        <f>①健診機関作成分!BD261</f>
        <v>0</v>
      </c>
      <c r="AI254">
        <f>①健診機関作成分!BE261</f>
        <v>0</v>
      </c>
      <c r="AJ254">
        <f>①健診機関作成分!BF261</f>
        <v>0</v>
      </c>
      <c r="AK254" s="5">
        <f>①健診機関作成分!BG261</f>
        <v>0</v>
      </c>
      <c r="AL254" s="4">
        <f>①健診機関作成分!BH261</f>
        <v>0</v>
      </c>
      <c r="AM254" t="str">
        <f>ASC(①健診機関作成分!BI261)</f>
        <v/>
      </c>
      <c r="AN254" t="str">
        <f>ASC(①健診機関作成分!BJ261)</f>
        <v/>
      </c>
      <c r="AO254" t="str">
        <f>ASC(①健診機関作成分!BK261)</f>
        <v/>
      </c>
      <c r="AP254">
        <f>①健診機関作成分!BL261</f>
        <v>0</v>
      </c>
      <c r="AQ254" s="4">
        <f>①健診機関作成分!BM261</f>
        <v>0</v>
      </c>
      <c r="AR254">
        <f>①健診機関作成分!BN261</f>
        <v>0</v>
      </c>
      <c r="AS254" t="str">
        <f>ASC(①健診機関作成分!BO261)</f>
        <v/>
      </c>
      <c r="AT254">
        <f>①健診機関作成分!BP261</f>
        <v>0</v>
      </c>
      <c r="AU254">
        <f>①健診機関作成分!BQ261</f>
        <v>0</v>
      </c>
      <c r="AV254">
        <f>①健診機関作成分!BR261</f>
        <v>0</v>
      </c>
      <c r="AW254">
        <f>①健診機関作成分!BS261</f>
        <v>0</v>
      </c>
      <c r="AX254">
        <f>①健診機関作成分!BT261</f>
        <v>2</v>
      </c>
      <c r="AY254">
        <f>①健診機関作成分!BU261</f>
        <v>0</v>
      </c>
      <c r="AZ254">
        <f>①健診機関作成分!BV261</f>
        <v>2</v>
      </c>
      <c r="BA254">
        <f>①健診機関作成分!BW261</f>
        <v>0</v>
      </c>
      <c r="BB254">
        <f>①健診機関作成分!BX261</f>
        <v>2</v>
      </c>
      <c r="BC254">
        <f>①健診機関作成分!BY261</f>
        <v>0</v>
      </c>
      <c r="BD254">
        <f>①健診機関作成分!BZ261</f>
        <v>0</v>
      </c>
      <c r="BE254">
        <f>①健診機関作成分!CA261</f>
        <v>0</v>
      </c>
      <c r="BF254">
        <f>①健診機関作成分!CB261</f>
        <v>0</v>
      </c>
      <c r="BG254">
        <f>①健診機関作成分!CC261</f>
        <v>0</v>
      </c>
      <c r="BH254">
        <f>①健診機関作成分!CD261</f>
        <v>0</v>
      </c>
      <c r="BI254">
        <f>①健診機関作成分!CE261</f>
        <v>0</v>
      </c>
      <c r="BJ254">
        <f>①健診機関作成分!CF261</f>
        <v>0</v>
      </c>
      <c r="BK254">
        <f>①健診機関作成分!CG261</f>
        <v>0</v>
      </c>
      <c r="BL254">
        <f>①健診機関作成分!CH261</f>
        <v>0</v>
      </c>
      <c r="BM254">
        <f>①健診機関作成分!CI261</f>
        <v>0</v>
      </c>
      <c r="BN254">
        <f>①健診機関作成分!CJ261</f>
        <v>0</v>
      </c>
      <c r="BO254">
        <f>①健診機関作成分!CK261</f>
        <v>0</v>
      </c>
      <c r="BP254">
        <f>①健診機関作成分!CL261</f>
        <v>0</v>
      </c>
      <c r="BQ254">
        <f>①健診機関作成分!CM261</f>
        <v>0</v>
      </c>
      <c r="BR254">
        <f>①健診機関作成分!CN261</f>
        <v>0</v>
      </c>
      <c r="BS254">
        <f>①健診機関作成分!CO261</f>
        <v>0</v>
      </c>
      <c r="BT254">
        <f>①健診機関作成分!CP261</f>
        <v>0</v>
      </c>
      <c r="BU254">
        <f>①健診機関作成分!CQ261</f>
        <v>0</v>
      </c>
      <c r="BV254">
        <f>①健診機関作成分!CR261</f>
        <v>0</v>
      </c>
      <c r="BW254">
        <f>①健診機関作成分!CS261</f>
        <v>0</v>
      </c>
      <c r="BX254">
        <f>①健診機関作成分!CT261</f>
        <v>0</v>
      </c>
      <c r="BY254">
        <f>①健診機関作成分!CU261</f>
        <v>0</v>
      </c>
      <c r="BZ254">
        <f>①健診機関作成分!CV261</f>
        <v>0</v>
      </c>
      <c r="CA254">
        <f>①健診機関作成分!AZ261</f>
        <v>0</v>
      </c>
      <c r="CB254">
        <f>①健診機関作成分!AM261</f>
        <v>0</v>
      </c>
    </row>
    <row r="255" spans="2:80" x14ac:dyDescent="0.2">
      <c r="B255">
        <f>①健診機関作成分!F262</f>
        <v>0</v>
      </c>
      <c r="C255">
        <f>①健診機関作成分!G262</f>
        <v>0</v>
      </c>
      <c r="D255">
        <f>①健診機関作成分!L262</f>
        <v>0</v>
      </c>
      <c r="G255" s="1" t="str">
        <f>FIND(TEXT(①健診機関作成分!N262,"G"),"GKMTSHR")&amp;TEXT(①健診機関作成分!N262,"EEMMDD")</f>
        <v>3330100</v>
      </c>
      <c r="H255" s="2">
        <f>①健診機関作成分!M262</f>
        <v>0</v>
      </c>
      <c r="I255">
        <f>①健診機関作成分!C262</f>
        <v>0</v>
      </c>
      <c r="J255" s="1">
        <f>①健診機関作成分!E262</f>
        <v>0</v>
      </c>
      <c r="K255" s="4">
        <f>①健診機関作成分!AE262</f>
        <v>0</v>
      </c>
      <c r="L255" s="4">
        <f>①健診機関作成分!AF262</f>
        <v>0</v>
      </c>
      <c r="M255" s="4">
        <f>①健診機関作成分!AG262</f>
        <v>0</v>
      </c>
      <c r="N255" s="4">
        <f>①健診機関作成分!AH262</f>
        <v>0</v>
      </c>
      <c r="O255">
        <f>①健診機関作成分!AI262+IF(①健診機関作成分!AI262=2,-1,1)</f>
        <v>1</v>
      </c>
      <c r="P255" s="3">
        <f>①健診機関作成分!AJ262</f>
        <v>0</v>
      </c>
      <c r="Q255" s="3">
        <f>①健診機関作成分!AK262</f>
        <v>0</v>
      </c>
      <c r="R255" s="5">
        <f>①健診機関作成分!AN262</f>
        <v>0</v>
      </c>
      <c r="S255" s="5">
        <f>①健診機関作成分!AO262</f>
        <v>0</v>
      </c>
      <c r="T255">
        <f>①健診機関作成分!AP262</f>
        <v>0</v>
      </c>
      <c r="U255" s="3">
        <f>①健診機関作成分!AL262</f>
        <v>0</v>
      </c>
      <c r="V255" s="5">
        <f>①健診機関作成分!AQ262</f>
        <v>0</v>
      </c>
      <c r="W255" s="5">
        <f>①健診機関作成分!AR262</f>
        <v>0</v>
      </c>
      <c r="X255" s="4">
        <f>①健診機関作成分!AS262</f>
        <v>0</v>
      </c>
      <c r="Y255" s="5">
        <f>①健診機関作成分!AT262</f>
        <v>0</v>
      </c>
      <c r="Z255" s="5">
        <f>①健診機関作成分!AU262</f>
        <v>0</v>
      </c>
      <c r="AA255">
        <f>①健診機関作成分!AV262</f>
        <v>0</v>
      </c>
      <c r="AB255" t="str">
        <f>①健診機関作成分!AW262</f>
        <v/>
      </c>
      <c r="AC255" t="str">
        <f>ASC(①健診機関作成分!AX262)</f>
        <v/>
      </c>
      <c r="AD255" t="str">
        <f>ASC(①健診機関作成分!AY262)</f>
        <v/>
      </c>
      <c r="AE255" s="5">
        <f>①健診機関作成分!BA262</f>
        <v>0</v>
      </c>
      <c r="AF255" s="5">
        <f>①健診機関作成分!BB262</f>
        <v>0</v>
      </c>
      <c r="AG255" s="4">
        <f>①健診機関作成分!BC262</f>
        <v>0</v>
      </c>
      <c r="AH255" s="4">
        <f>①健診機関作成分!BD262</f>
        <v>0</v>
      </c>
      <c r="AI255">
        <f>①健診機関作成分!BE262</f>
        <v>0</v>
      </c>
      <c r="AJ255">
        <f>①健診機関作成分!BF262</f>
        <v>0</v>
      </c>
      <c r="AK255" s="5">
        <f>①健診機関作成分!BG262</f>
        <v>0</v>
      </c>
      <c r="AL255" s="4">
        <f>①健診機関作成分!BH262</f>
        <v>0</v>
      </c>
      <c r="AM255" t="str">
        <f>ASC(①健診機関作成分!BI262)</f>
        <v/>
      </c>
      <c r="AN255" t="str">
        <f>ASC(①健診機関作成分!BJ262)</f>
        <v/>
      </c>
      <c r="AO255" t="str">
        <f>ASC(①健診機関作成分!BK262)</f>
        <v/>
      </c>
      <c r="AP255">
        <f>①健診機関作成分!BL262</f>
        <v>0</v>
      </c>
      <c r="AQ255" s="4">
        <f>①健診機関作成分!BM262</f>
        <v>0</v>
      </c>
      <c r="AR255">
        <f>①健診機関作成分!BN262</f>
        <v>0</v>
      </c>
      <c r="AS255" t="str">
        <f>ASC(①健診機関作成分!BO262)</f>
        <v/>
      </c>
      <c r="AT255">
        <f>①健診機関作成分!BP262</f>
        <v>0</v>
      </c>
      <c r="AU255">
        <f>①健診機関作成分!BQ262</f>
        <v>0</v>
      </c>
      <c r="AV255">
        <f>①健診機関作成分!BR262</f>
        <v>0</v>
      </c>
      <c r="AW255">
        <f>①健診機関作成分!BS262</f>
        <v>0</v>
      </c>
      <c r="AX255">
        <f>①健診機関作成分!BT262</f>
        <v>2</v>
      </c>
      <c r="AY255">
        <f>①健診機関作成分!BU262</f>
        <v>0</v>
      </c>
      <c r="AZ255">
        <f>①健診機関作成分!BV262</f>
        <v>2</v>
      </c>
      <c r="BA255">
        <f>①健診機関作成分!BW262</f>
        <v>0</v>
      </c>
      <c r="BB255">
        <f>①健診機関作成分!BX262</f>
        <v>2</v>
      </c>
      <c r="BC255">
        <f>①健診機関作成分!BY262</f>
        <v>0</v>
      </c>
      <c r="BD255">
        <f>①健診機関作成分!BZ262</f>
        <v>0</v>
      </c>
      <c r="BE255">
        <f>①健診機関作成分!CA262</f>
        <v>0</v>
      </c>
      <c r="BF255">
        <f>①健診機関作成分!CB262</f>
        <v>0</v>
      </c>
      <c r="BG255">
        <f>①健診機関作成分!CC262</f>
        <v>0</v>
      </c>
      <c r="BH255">
        <f>①健診機関作成分!CD262</f>
        <v>0</v>
      </c>
      <c r="BI255">
        <f>①健診機関作成分!CE262</f>
        <v>0</v>
      </c>
      <c r="BJ255">
        <f>①健診機関作成分!CF262</f>
        <v>0</v>
      </c>
      <c r="BK255">
        <f>①健診機関作成分!CG262</f>
        <v>0</v>
      </c>
      <c r="BL255">
        <f>①健診機関作成分!CH262</f>
        <v>0</v>
      </c>
      <c r="BM255">
        <f>①健診機関作成分!CI262</f>
        <v>0</v>
      </c>
      <c r="BN255">
        <f>①健診機関作成分!CJ262</f>
        <v>0</v>
      </c>
      <c r="BO255">
        <f>①健診機関作成分!CK262</f>
        <v>0</v>
      </c>
      <c r="BP255">
        <f>①健診機関作成分!CL262</f>
        <v>0</v>
      </c>
      <c r="BQ255">
        <f>①健診機関作成分!CM262</f>
        <v>0</v>
      </c>
      <c r="BR255">
        <f>①健診機関作成分!CN262</f>
        <v>0</v>
      </c>
      <c r="BS255">
        <f>①健診機関作成分!CO262</f>
        <v>0</v>
      </c>
      <c r="BT255">
        <f>①健診機関作成分!CP262</f>
        <v>0</v>
      </c>
      <c r="BU255">
        <f>①健診機関作成分!CQ262</f>
        <v>0</v>
      </c>
      <c r="BV255">
        <f>①健診機関作成分!CR262</f>
        <v>0</v>
      </c>
      <c r="BW255">
        <f>①健診機関作成分!CS262</f>
        <v>0</v>
      </c>
      <c r="BX255">
        <f>①健診機関作成分!CT262</f>
        <v>0</v>
      </c>
      <c r="BY255">
        <f>①健診機関作成分!CU262</f>
        <v>0</v>
      </c>
      <c r="BZ255">
        <f>①健診機関作成分!CV262</f>
        <v>0</v>
      </c>
      <c r="CA255">
        <f>①健診機関作成分!AZ262</f>
        <v>0</v>
      </c>
      <c r="CB255">
        <f>①健診機関作成分!AM262</f>
        <v>0</v>
      </c>
    </row>
    <row r="256" spans="2:80" x14ac:dyDescent="0.2">
      <c r="B256">
        <f>①健診機関作成分!F263</f>
        <v>0</v>
      </c>
      <c r="C256">
        <f>①健診機関作成分!G263</f>
        <v>0</v>
      </c>
      <c r="D256">
        <f>①健診機関作成分!L263</f>
        <v>0</v>
      </c>
      <c r="G256" s="1" t="str">
        <f>FIND(TEXT(①健診機関作成分!N263,"G"),"GKMTSHR")&amp;TEXT(①健診機関作成分!N263,"EEMMDD")</f>
        <v>3330100</v>
      </c>
      <c r="H256" s="2">
        <f>①健診機関作成分!M263</f>
        <v>0</v>
      </c>
      <c r="I256">
        <f>①健診機関作成分!C263</f>
        <v>0</v>
      </c>
      <c r="J256" s="1">
        <f>①健診機関作成分!E263</f>
        <v>0</v>
      </c>
      <c r="K256" s="4">
        <f>①健診機関作成分!AE263</f>
        <v>0</v>
      </c>
      <c r="L256" s="4">
        <f>①健診機関作成分!AF263</f>
        <v>0</v>
      </c>
      <c r="M256" s="4">
        <f>①健診機関作成分!AG263</f>
        <v>0</v>
      </c>
      <c r="N256" s="4">
        <f>①健診機関作成分!AH263</f>
        <v>0</v>
      </c>
      <c r="O256">
        <f>①健診機関作成分!AI263+IF(①健診機関作成分!AI263=2,-1,1)</f>
        <v>1</v>
      </c>
      <c r="P256" s="3">
        <f>①健診機関作成分!AJ263</f>
        <v>0</v>
      </c>
      <c r="Q256" s="3">
        <f>①健診機関作成分!AK263</f>
        <v>0</v>
      </c>
      <c r="R256" s="5">
        <f>①健診機関作成分!AN263</f>
        <v>0</v>
      </c>
      <c r="S256" s="5">
        <f>①健診機関作成分!AO263</f>
        <v>0</v>
      </c>
      <c r="T256">
        <f>①健診機関作成分!AP263</f>
        <v>0</v>
      </c>
      <c r="U256" s="3">
        <f>①健診機関作成分!AL263</f>
        <v>0</v>
      </c>
      <c r="V256" s="5">
        <f>①健診機関作成分!AQ263</f>
        <v>0</v>
      </c>
      <c r="W256" s="5">
        <f>①健診機関作成分!AR263</f>
        <v>0</v>
      </c>
      <c r="X256" s="4">
        <f>①健診機関作成分!AS263</f>
        <v>0</v>
      </c>
      <c r="Y256" s="5">
        <f>①健診機関作成分!AT263</f>
        <v>0</v>
      </c>
      <c r="Z256" s="5">
        <f>①健診機関作成分!AU263</f>
        <v>0</v>
      </c>
      <c r="AA256">
        <f>①健診機関作成分!AV263</f>
        <v>0</v>
      </c>
      <c r="AB256" t="str">
        <f>①健診機関作成分!AW263</f>
        <v/>
      </c>
      <c r="AC256" t="str">
        <f>ASC(①健診機関作成分!AX263)</f>
        <v/>
      </c>
      <c r="AD256" t="str">
        <f>ASC(①健診機関作成分!AY263)</f>
        <v/>
      </c>
      <c r="AE256" s="5">
        <f>①健診機関作成分!BA263</f>
        <v>0</v>
      </c>
      <c r="AF256" s="5">
        <f>①健診機関作成分!BB263</f>
        <v>0</v>
      </c>
      <c r="AG256" s="4">
        <f>①健診機関作成分!BC263</f>
        <v>0</v>
      </c>
      <c r="AH256" s="4">
        <f>①健診機関作成分!BD263</f>
        <v>0</v>
      </c>
      <c r="AI256">
        <f>①健診機関作成分!BE263</f>
        <v>0</v>
      </c>
      <c r="AJ256">
        <f>①健診機関作成分!BF263</f>
        <v>0</v>
      </c>
      <c r="AK256" s="5">
        <f>①健診機関作成分!BG263</f>
        <v>0</v>
      </c>
      <c r="AL256" s="4">
        <f>①健診機関作成分!BH263</f>
        <v>0</v>
      </c>
      <c r="AM256" t="str">
        <f>ASC(①健診機関作成分!BI263)</f>
        <v/>
      </c>
      <c r="AN256" t="str">
        <f>ASC(①健診機関作成分!BJ263)</f>
        <v/>
      </c>
      <c r="AO256" t="str">
        <f>ASC(①健診機関作成分!BK263)</f>
        <v/>
      </c>
      <c r="AP256">
        <f>①健診機関作成分!BL263</f>
        <v>0</v>
      </c>
      <c r="AQ256" s="4">
        <f>①健診機関作成分!BM263</f>
        <v>0</v>
      </c>
      <c r="AR256">
        <f>①健診機関作成分!BN263</f>
        <v>0</v>
      </c>
      <c r="AS256" t="str">
        <f>ASC(①健診機関作成分!BO263)</f>
        <v/>
      </c>
      <c r="AT256">
        <f>①健診機関作成分!BP263</f>
        <v>0</v>
      </c>
      <c r="AU256">
        <f>①健診機関作成分!BQ263</f>
        <v>0</v>
      </c>
      <c r="AV256">
        <f>①健診機関作成分!BR263</f>
        <v>0</v>
      </c>
      <c r="AW256">
        <f>①健診機関作成分!BS263</f>
        <v>0</v>
      </c>
      <c r="AX256">
        <f>①健診機関作成分!BT263</f>
        <v>2</v>
      </c>
      <c r="AY256">
        <f>①健診機関作成分!BU263</f>
        <v>0</v>
      </c>
      <c r="AZ256">
        <f>①健診機関作成分!BV263</f>
        <v>2</v>
      </c>
      <c r="BA256">
        <f>①健診機関作成分!BW263</f>
        <v>0</v>
      </c>
      <c r="BB256">
        <f>①健診機関作成分!BX263</f>
        <v>2</v>
      </c>
      <c r="BC256">
        <f>①健診機関作成分!BY263</f>
        <v>0</v>
      </c>
      <c r="BD256">
        <f>①健診機関作成分!BZ263</f>
        <v>0</v>
      </c>
      <c r="BE256">
        <f>①健診機関作成分!CA263</f>
        <v>0</v>
      </c>
      <c r="BF256">
        <f>①健診機関作成分!CB263</f>
        <v>0</v>
      </c>
      <c r="BG256">
        <f>①健診機関作成分!CC263</f>
        <v>0</v>
      </c>
      <c r="BH256">
        <f>①健診機関作成分!CD263</f>
        <v>0</v>
      </c>
      <c r="BI256">
        <f>①健診機関作成分!CE263</f>
        <v>0</v>
      </c>
      <c r="BJ256">
        <f>①健診機関作成分!CF263</f>
        <v>0</v>
      </c>
      <c r="BK256">
        <f>①健診機関作成分!CG263</f>
        <v>0</v>
      </c>
      <c r="BL256">
        <f>①健診機関作成分!CH263</f>
        <v>0</v>
      </c>
      <c r="BM256">
        <f>①健診機関作成分!CI263</f>
        <v>0</v>
      </c>
      <c r="BN256">
        <f>①健診機関作成分!CJ263</f>
        <v>0</v>
      </c>
      <c r="BO256">
        <f>①健診機関作成分!CK263</f>
        <v>0</v>
      </c>
      <c r="BP256">
        <f>①健診機関作成分!CL263</f>
        <v>0</v>
      </c>
      <c r="BQ256">
        <f>①健診機関作成分!CM263</f>
        <v>0</v>
      </c>
      <c r="BR256">
        <f>①健診機関作成分!CN263</f>
        <v>0</v>
      </c>
      <c r="BS256">
        <f>①健診機関作成分!CO263</f>
        <v>0</v>
      </c>
      <c r="BT256">
        <f>①健診機関作成分!CP263</f>
        <v>0</v>
      </c>
      <c r="BU256">
        <f>①健診機関作成分!CQ263</f>
        <v>0</v>
      </c>
      <c r="BV256">
        <f>①健診機関作成分!CR263</f>
        <v>0</v>
      </c>
      <c r="BW256">
        <f>①健診機関作成分!CS263</f>
        <v>0</v>
      </c>
      <c r="BX256">
        <f>①健診機関作成分!CT263</f>
        <v>0</v>
      </c>
      <c r="BY256">
        <f>①健診機関作成分!CU263</f>
        <v>0</v>
      </c>
      <c r="BZ256">
        <f>①健診機関作成分!CV263</f>
        <v>0</v>
      </c>
      <c r="CA256">
        <f>①健診機関作成分!AZ263</f>
        <v>0</v>
      </c>
      <c r="CB256">
        <f>①健診機関作成分!AM263</f>
        <v>0</v>
      </c>
    </row>
    <row r="257" spans="2:80" x14ac:dyDescent="0.2">
      <c r="B257">
        <f>①健診機関作成分!F264</f>
        <v>0</v>
      </c>
      <c r="C257">
        <f>①健診機関作成分!G264</f>
        <v>0</v>
      </c>
      <c r="D257">
        <f>①健診機関作成分!L264</f>
        <v>0</v>
      </c>
      <c r="G257" s="1" t="str">
        <f>FIND(TEXT(①健診機関作成分!N264,"G"),"GKMTSHR")&amp;TEXT(①健診機関作成分!N264,"EEMMDD")</f>
        <v>3330100</v>
      </c>
      <c r="H257" s="2">
        <f>①健診機関作成分!M264</f>
        <v>0</v>
      </c>
      <c r="I257">
        <f>①健診機関作成分!C264</f>
        <v>0</v>
      </c>
      <c r="J257" s="1">
        <f>①健診機関作成分!E264</f>
        <v>0</v>
      </c>
      <c r="K257" s="4">
        <f>①健診機関作成分!AE264</f>
        <v>0</v>
      </c>
      <c r="L257" s="4">
        <f>①健診機関作成分!AF264</f>
        <v>0</v>
      </c>
      <c r="M257" s="4">
        <f>①健診機関作成分!AG264</f>
        <v>0</v>
      </c>
      <c r="N257" s="4">
        <f>①健診機関作成分!AH264</f>
        <v>0</v>
      </c>
      <c r="O257">
        <f>①健診機関作成分!AI264+IF(①健診機関作成分!AI264=2,-1,1)</f>
        <v>1</v>
      </c>
      <c r="P257" s="3">
        <f>①健診機関作成分!AJ264</f>
        <v>0</v>
      </c>
      <c r="Q257" s="3">
        <f>①健診機関作成分!AK264</f>
        <v>0</v>
      </c>
      <c r="R257" s="5">
        <f>①健診機関作成分!AN264</f>
        <v>0</v>
      </c>
      <c r="S257" s="5">
        <f>①健診機関作成分!AO264</f>
        <v>0</v>
      </c>
      <c r="T257">
        <f>①健診機関作成分!AP264</f>
        <v>0</v>
      </c>
      <c r="U257" s="3">
        <f>①健診機関作成分!AL264</f>
        <v>0</v>
      </c>
      <c r="V257" s="5">
        <f>①健診機関作成分!AQ264</f>
        <v>0</v>
      </c>
      <c r="W257" s="5">
        <f>①健診機関作成分!AR264</f>
        <v>0</v>
      </c>
      <c r="X257" s="4">
        <f>①健診機関作成分!AS264</f>
        <v>0</v>
      </c>
      <c r="Y257" s="5">
        <f>①健診機関作成分!AT264</f>
        <v>0</v>
      </c>
      <c r="Z257" s="5">
        <f>①健診機関作成分!AU264</f>
        <v>0</v>
      </c>
      <c r="AA257">
        <f>①健診機関作成分!AV264</f>
        <v>0</v>
      </c>
      <c r="AB257" t="str">
        <f>①健診機関作成分!AW264</f>
        <v/>
      </c>
      <c r="AC257" t="str">
        <f>ASC(①健診機関作成分!AX264)</f>
        <v/>
      </c>
      <c r="AD257" t="str">
        <f>ASC(①健診機関作成分!AY264)</f>
        <v/>
      </c>
      <c r="AE257" s="5">
        <f>①健診機関作成分!BA264</f>
        <v>0</v>
      </c>
      <c r="AF257" s="5">
        <f>①健診機関作成分!BB264</f>
        <v>0</v>
      </c>
      <c r="AG257" s="4">
        <f>①健診機関作成分!BC264</f>
        <v>0</v>
      </c>
      <c r="AH257" s="4">
        <f>①健診機関作成分!BD264</f>
        <v>0</v>
      </c>
      <c r="AI257">
        <f>①健診機関作成分!BE264</f>
        <v>0</v>
      </c>
      <c r="AJ257">
        <f>①健診機関作成分!BF264</f>
        <v>0</v>
      </c>
      <c r="AK257" s="5">
        <f>①健診機関作成分!BG264</f>
        <v>0</v>
      </c>
      <c r="AL257" s="4">
        <f>①健診機関作成分!BH264</f>
        <v>0</v>
      </c>
      <c r="AM257" t="str">
        <f>ASC(①健診機関作成分!BI264)</f>
        <v/>
      </c>
      <c r="AN257" t="str">
        <f>ASC(①健診機関作成分!BJ264)</f>
        <v/>
      </c>
      <c r="AO257" t="str">
        <f>ASC(①健診機関作成分!BK264)</f>
        <v/>
      </c>
      <c r="AP257">
        <f>①健診機関作成分!BL264</f>
        <v>0</v>
      </c>
      <c r="AQ257" s="4">
        <f>①健診機関作成分!BM264</f>
        <v>0</v>
      </c>
      <c r="AR257">
        <f>①健診機関作成分!BN264</f>
        <v>0</v>
      </c>
      <c r="AS257" t="str">
        <f>ASC(①健診機関作成分!BO264)</f>
        <v/>
      </c>
      <c r="AT257">
        <f>①健診機関作成分!BP264</f>
        <v>0</v>
      </c>
      <c r="AU257">
        <f>①健診機関作成分!BQ264</f>
        <v>0</v>
      </c>
      <c r="AV257">
        <f>①健診機関作成分!BR264</f>
        <v>0</v>
      </c>
      <c r="AW257">
        <f>①健診機関作成分!BS264</f>
        <v>0</v>
      </c>
      <c r="AX257">
        <f>①健診機関作成分!BT264</f>
        <v>2</v>
      </c>
      <c r="AY257">
        <f>①健診機関作成分!BU264</f>
        <v>0</v>
      </c>
      <c r="AZ257">
        <f>①健診機関作成分!BV264</f>
        <v>2</v>
      </c>
      <c r="BA257">
        <f>①健診機関作成分!BW264</f>
        <v>0</v>
      </c>
      <c r="BB257">
        <f>①健診機関作成分!BX264</f>
        <v>2</v>
      </c>
      <c r="BC257">
        <f>①健診機関作成分!BY264</f>
        <v>0</v>
      </c>
      <c r="BD257">
        <f>①健診機関作成分!BZ264</f>
        <v>0</v>
      </c>
      <c r="BE257">
        <f>①健診機関作成分!CA264</f>
        <v>0</v>
      </c>
      <c r="BF257">
        <f>①健診機関作成分!CB264</f>
        <v>0</v>
      </c>
      <c r="BG257">
        <f>①健診機関作成分!CC264</f>
        <v>0</v>
      </c>
      <c r="BH257">
        <f>①健診機関作成分!CD264</f>
        <v>0</v>
      </c>
      <c r="BI257">
        <f>①健診機関作成分!CE264</f>
        <v>0</v>
      </c>
      <c r="BJ257">
        <f>①健診機関作成分!CF264</f>
        <v>0</v>
      </c>
      <c r="BK257">
        <f>①健診機関作成分!CG264</f>
        <v>0</v>
      </c>
      <c r="BL257">
        <f>①健診機関作成分!CH264</f>
        <v>0</v>
      </c>
      <c r="BM257">
        <f>①健診機関作成分!CI264</f>
        <v>0</v>
      </c>
      <c r="BN257">
        <f>①健診機関作成分!CJ264</f>
        <v>0</v>
      </c>
      <c r="BO257">
        <f>①健診機関作成分!CK264</f>
        <v>0</v>
      </c>
      <c r="BP257">
        <f>①健診機関作成分!CL264</f>
        <v>0</v>
      </c>
      <c r="BQ257">
        <f>①健診機関作成分!CM264</f>
        <v>0</v>
      </c>
      <c r="BR257">
        <f>①健診機関作成分!CN264</f>
        <v>0</v>
      </c>
      <c r="BS257">
        <f>①健診機関作成分!CO264</f>
        <v>0</v>
      </c>
      <c r="BT257">
        <f>①健診機関作成分!CP264</f>
        <v>0</v>
      </c>
      <c r="BU257">
        <f>①健診機関作成分!CQ264</f>
        <v>0</v>
      </c>
      <c r="BV257">
        <f>①健診機関作成分!CR264</f>
        <v>0</v>
      </c>
      <c r="BW257">
        <f>①健診機関作成分!CS264</f>
        <v>0</v>
      </c>
      <c r="BX257">
        <f>①健診機関作成分!CT264</f>
        <v>0</v>
      </c>
      <c r="BY257">
        <f>①健診機関作成分!CU264</f>
        <v>0</v>
      </c>
      <c r="BZ257">
        <f>①健診機関作成分!CV264</f>
        <v>0</v>
      </c>
      <c r="CA257">
        <f>①健診機関作成分!AZ264</f>
        <v>0</v>
      </c>
      <c r="CB257">
        <f>①健診機関作成分!AM264</f>
        <v>0</v>
      </c>
    </row>
    <row r="258" spans="2:80" x14ac:dyDescent="0.2">
      <c r="B258">
        <f>①健診機関作成分!F265</f>
        <v>0</v>
      </c>
      <c r="C258">
        <f>①健診機関作成分!G265</f>
        <v>0</v>
      </c>
      <c r="D258">
        <f>①健診機関作成分!L265</f>
        <v>0</v>
      </c>
      <c r="G258" s="1" t="str">
        <f>FIND(TEXT(①健診機関作成分!N265,"G"),"GKMTSHR")&amp;TEXT(①健診機関作成分!N265,"EEMMDD")</f>
        <v>3330100</v>
      </c>
      <c r="H258" s="2">
        <f>①健診機関作成分!M265</f>
        <v>0</v>
      </c>
      <c r="I258">
        <f>①健診機関作成分!C265</f>
        <v>0</v>
      </c>
      <c r="J258" s="1">
        <f>①健診機関作成分!E265</f>
        <v>0</v>
      </c>
      <c r="K258" s="4">
        <f>①健診機関作成分!AE265</f>
        <v>0</v>
      </c>
      <c r="L258" s="4">
        <f>①健診機関作成分!AF265</f>
        <v>0</v>
      </c>
      <c r="M258" s="4">
        <f>①健診機関作成分!AG265</f>
        <v>0</v>
      </c>
      <c r="N258" s="4">
        <f>①健診機関作成分!AH265</f>
        <v>0</v>
      </c>
      <c r="O258">
        <f>①健診機関作成分!AI265+IF(①健診機関作成分!AI265=2,-1,1)</f>
        <v>1</v>
      </c>
      <c r="P258" s="3">
        <f>①健診機関作成分!AJ265</f>
        <v>0</v>
      </c>
      <c r="Q258" s="3">
        <f>①健診機関作成分!AK265</f>
        <v>0</v>
      </c>
      <c r="R258" s="5">
        <f>①健診機関作成分!AN265</f>
        <v>0</v>
      </c>
      <c r="S258" s="5">
        <f>①健診機関作成分!AO265</f>
        <v>0</v>
      </c>
      <c r="T258">
        <f>①健診機関作成分!AP265</f>
        <v>0</v>
      </c>
      <c r="U258" s="3">
        <f>①健診機関作成分!AL265</f>
        <v>0</v>
      </c>
      <c r="V258" s="5">
        <f>①健診機関作成分!AQ265</f>
        <v>0</v>
      </c>
      <c r="W258" s="5">
        <f>①健診機関作成分!AR265</f>
        <v>0</v>
      </c>
      <c r="X258" s="4">
        <f>①健診機関作成分!AS265</f>
        <v>0</v>
      </c>
      <c r="Y258" s="5">
        <f>①健診機関作成分!AT265</f>
        <v>0</v>
      </c>
      <c r="Z258" s="5">
        <f>①健診機関作成分!AU265</f>
        <v>0</v>
      </c>
      <c r="AA258">
        <f>①健診機関作成分!AV265</f>
        <v>0</v>
      </c>
      <c r="AB258" t="str">
        <f>①健診機関作成分!AW265</f>
        <v/>
      </c>
      <c r="AC258" t="str">
        <f>ASC(①健診機関作成分!AX265)</f>
        <v/>
      </c>
      <c r="AD258" t="str">
        <f>ASC(①健診機関作成分!AY265)</f>
        <v/>
      </c>
      <c r="AE258" s="5">
        <f>①健診機関作成分!BA265</f>
        <v>0</v>
      </c>
      <c r="AF258" s="5">
        <f>①健診機関作成分!BB265</f>
        <v>0</v>
      </c>
      <c r="AG258" s="4">
        <f>①健診機関作成分!BC265</f>
        <v>0</v>
      </c>
      <c r="AH258" s="4">
        <f>①健診機関作成分!BD265</f>
        <v>0</v>
      </c>
      <c r="AI258">
        <f>①健診機関作成分!BE265</f>
        <v>0</v>
      </c>
      <c r="AJ258">
        <f>①健診機関作成分!BF265</f>
        <v>0</v>
      </c>
      <c r="AK258" s="5">
        <f>①健診機関作成分!BG265</f>
        <v>0</v>
      </c>
      <c r="AL258" s="4">
        <f>①健診機関作成分!BH265</f>
        <v>0</v>
      </c>
      <c r="AM258" t="str">
        <f>ASC(①健診機関作成分!BI265)</f>
        <v/>
      </c>
      <c r="AN258" t="str">
        <f>ASC(①健診機関作成分!BJ265)</f>
        <v/>
      </c>
      <c r="AO258" t="str">
        <f>ASC(①健診機関作成分!BK265)</f>
        <v/>
      </c>
      <c r="AP258">
        <f>①健診機関作成分!BL265</f>
        <v>0</v>
      </c>
      <c r="AQ258" s="4">
        <f>①健診機関作成分!BM265</f>
        <v>0</v>
      </c>
      <c r="AR258">
        <f>①健診機関作成分!BN265</f>
        <v>0</v>
      </c>
      <c r="AS258" t="str">
        <f>ASC(①健診機関作成分!BO265)</f>
        <v/>
      </c>
      <c r="AT258">
        <f>①健診機関作成分!BP265</f>
        <v>0</v>
      </c>
      <c r="AU258">
        <f>①健診機関作成分!BQ265</f>
        <v>0</v>
      </c>
      <c r="AV258">
        <f>①健診機関作成分!BR265</f>
        <v>0</v>
      </c>
      <c r="AW258">
        <f>①健診機関作成分!BS265</f>
        <v>0</v>
      </c>
      <c r="AX258">
        <f>①健診機関作成分!BT265</f>
        <v>2</v>
      </c>
      <c r="AY258">
        <f>①健診機関作成分!BU265</f>
        <v>0</v>
      </c>
      <c r="AZ258">
        <f>①健診機関作成分!BV265</f>
        <v>2</v>
      </c>
      <c r="BA258">
        <f>①健診機関作成分!BW265</f>
        <v>0</v>
      </c>
      <c r="BB258">
        <f>①健診機関作成分!BX265</f>
        <v>2</v>
      </c>
      <c r="BC258">
        <f>①健診機関作成分!BY265</f>
        <v>0</v>
      </c>
      <c r="BD258">
        <f>①健診機関作成分!BZ265</f>
        <v>0</v>
      </c>
      <c r="BE258">
        <f>①健診機関作成分!CA265</f>
        <v>0</v>
      </c>
      <c r="BF258">
        <f>①健診機関作成分!CB265</f>
        <v>0</v>
      </c>
      <c r="BG258">
        <f>①健診機関作成分!CC265</f>
        <v>0</v>
      </c>
      <c r="BH258">
        <f>①健診機関作成分!CD265</f>
        <v>0</v>
      </c>
      <c r="BI258">
        <f>①健診機関作成分!CE265</f>
        <v>0</v>
      </c>
      <c r="BJ258">
        <f>①健診機関作成分!CF265</f>
        <v>0</v>
      </c>
      <c r="BK258">
        <f>①健診機関作成分!CG265</f>
        <v>0</v>
      </c>
      <c r="BL258">
        <f>①健診機関作成分!CH265</f>
        <v>0</v>
      </c>
      <c r="BM258">
        <f>①健診機関作成分!CI265</f>
        <v>0</v>
      </c>
      <c r="BN258">
        <f>①健診機関作成分!CJ265</f>
        <v>0</v>
      </c>
      <c r="BO258">
        <f>①健診機関作成分!CK265</f>
        <v>0</v>
      </c>
      <c r="BP258">
        <f>①健診機関作成分!CL265</f>
        <v>0</v>
      </c>
      <c r="BQ258">
        <f>①健診機関作成分!CM265</f>
        <v>0</v>
      </c>
      <c r="BR258">
        <f>①健診機関作成分!CN265</f>
        <v>0</v>
      </c>
      <c r="BS258">
        <f>①健診機関作成分!CO265</f>
        <v>0</v>
      </c>
      <c r="BT258">
        <f>①健診機関作成分!CP265</f>
        <v>0</v>
      </c>
      <c r="BU258">
        <f>①健診機関作成分!CQ265</f>
        <v>0</v>
      </c>
      <c r="BV258">
        <f>①健診機関作成分!CR265</f>
        <v>0</v>
      </c>
      <c r="BW258">
        <f>①健診機関作成分!CS265</f>
        <v>0</v>
      </c>
      <c r="BX258">
        <f>①健診機関作成分!CT265</f>
        <v>0</v>
      </c>
      <c r="BY258">
        <f>①健診機関作成分!CU265</f>
        <v>0</v>
      </c>
      <c r="BZ258">
        <f>①健診機関作成分!CV265</f>
        <v>0</v>
      </c>
      <c r="CA258">
        <f>①健診機関作成分!AZ265</f>
        <v>0</v>
      </c>
      <c r="CB258">
        <f>①健診機関作成分!AM265</f>
        <v>0</v>
      </c>
    </row>
    <row r="259" spans="2:80" x14ac:dyDescent="0.2">
      <c r="B259">
        <f>①健診機関作成分!F266</f>
        <v>0</v>
      </c>
      <c r="C259">
        <f>①健診機関作成分!G266</f>
        <v>0</v>
      </c>
      <c r="D259">
        <f>①健診機関作成分!L266</f>
        <v>0</v>
      </c>
      <c r="G259" s="1" t="str">
        <f>FIND(TEXT(①健診機関作成分!N266,"G"),"GKMTSHR")&amp;TEXT(①健診機関作成分!N266,"EEMMDD")</f>
        <v>3330100</v>
      </c>
      <c r="H259" s="2">
        <f>①健診機関作成分!M266</f>
        <v>0</v>
      </c>
      <c r="I259">
        <f>①健診機関作成分!C266</f>
        <v>0</v>
      </c>
      <c r="J259" s="1">
        <f>①健診機関作成分!E266</f>
        <v>0</v>
      </c>
      <c r="K259" s="4">
        <f>①健診機関作成分!AE266</f>
        <v>0</v>
      </c>
      <c r="L259" s="4">
        <f>①健診機関作成分!AF266</f>
        <v>0</v>
      </c>
      <c r="M259" s="4">
        <f>①健診機関作成分!AG266</f>
        <v>0</v>
      </c>
      <c r="N259" s="4">
        <f>①健診機関作成分!AH266</f>
        <v>0</v>
      </c>
      <c r="O259">
        <f>①健診機関作成分!AI266+IF(①健診機関作成分!AI266=2,-1,1)</f>
        <v>1</v>
      </c>
      <c r="P259" s="3">
        <f>①健診機関作成分!AJ266</f>
        <v>0</v>
      </c>
      <c r="Q259" s="3">
        <f>①健診機関作成分!AK266</f>
        <v>0</v>
      </c>
      <c r="R259" s="5">
        <f>①健診機関作成分!AN266</f>
        <v>0</v>
      </c>
      <c r="S259" s="5">
        <f>①健診機関作成分!AO266</f>
        <v>0</v>
      </c>
      <c r="T259">
        <f>①健診機関作成分!AP266</f>
        <v>0</v>
      </c>
      <c r="U259" s="3">
        <f>①健診機関作成分!AL266</f>
        <v>0</v>
      </c>
      <c r="V259" s="5">
        <f>①健診機関作成分!AQ266</f>
        <v>0</v>
      </c>
      <c r="W259" s="5">
        <f>①健診機関作成分!AR266</f>
        <v>0</v>
      </c>
      <c r="X259" s="4">
        <f>①健診機関作成分!AS266</f>
        <v>0</v>
      </c>
      <c r="Y259" s="5">
        <f>①健診機関作成分!AT266</f>
        <v>0</v>
      </c>
      <c r="Z259" s="5">
        <f>①健診機関作成分!AU266</f>
        <v>0</v>
      </c>
      <c r="AA259">
        <f>①健診機関作成分!AV266</f>
        <v>0</v>
      </c>
      <c r="AB259" t="str">
        <f>①健診機関作成分!AW266</f>
        <v/>
      </c>
      <c r="AC259" t="str">
        <f>ASC(①健診機関作成分!AX266)</f>
        <v/>
      </c>
      <c r="AD259" t="str">
        <f>ASC(①健診機関作成分!AY266)</f>
        <v/>
      </c>
      <c r="AE259" s="5">
        <f>①健診機関作成分!BA266</f>
        <v>0</v>
      </c>
      <c r="AF259" s="5">
        <f>①健診機関作成分!BB266</f>
        <v>0</v>
      </c>
      <c r="AG259" s="4">
        <f>①健診機関作成分!BC266</f>
        <v>0</v>
      </c>
      <c r="AH259" s="4">
        <f>①健診機関作成分!BD266</f>
        <v>0</v>
      </c>
      <c r="AI259">
        <f>①健診機関作成分!BE266</f>
        <v>0</v>
      </c>
      <c r="AJ259">
        <f>①健診機関作成分!BF266</f>
        <v>0</v>
      </c>
      <c r="AK259" s="5">
        <f>①健診機関作成分!BG266</f>
        <v>0</v>
      </c>
      <c r="AL259" s="4">
        <f>①健診機関作成分!BH266</f>
        <v>0</v>
      </c>
      <c r="AM259" t="str">
        <f>ASC(①健診機関作成分!BI266)</f>
        <v/>
      </c>
      <c r="AN259" t="str">
        <f>ASC(①健診機関作成分!BJ266)</f>
        <v/>
      </c>
      <c r="AO259" t="str">
        <f>ASC(①健診機関作成分!BK266)</f>
        <v/>
      </c>
      <c r="AP259">
        <f>①健診機関作成分!BL266</f>
        <v>0</v>
      </c>
      <c r="AQ259" s="4">
        <f>①健診機関作成分!BM266</f>
        <v>0</v>
      </c>
      <c r="AR259">
        <f>①健診機関作成分!BN266</f>
        <v>0</v>
      </c>
      <c r="AS259" t="str">
        <f>ASC(①健診機関作成分!BO266)</f>
        <v/>
      </c>
      <c r="AT259">
        <f>①健診機関作成分!BP266</f>
        <v>0</v>
      </c>
      <c r="AU259">
        <f>①健診機関作成分!BQ266</f>
        <v>0</v>
      </c>
      <c r="AV259">
        <f>①健診機関作成分!BR266</f>
        <v>0</v>
      </c>
      <c r="AW259">
        <f>①健診機関作成分!BS266</f>
        <v>0</v>
      </c>
      <c r="AX259">
        <f>①健診機関作成分!BT266</f>
        <v>2</v>
      </c>
      <c r="AY259">
        <f>①健診機関作成分!BU266</f>
        <v>0</v>
      </c>
      <c r="AZ259">
        <f>①健診機関作成分!BV266</f>
        <v>2</v>
      </c>
      <c r="BA259">
        <f>①健診機関作成分!BW266</f>
        <v>0</v>
      </c>
      <c r="BB259">
        <f>①健診機関作成分!BX266</f>
        <v>2</v>
      </c>
      <c r="BC259">
        <f>①健診機関作成分!BY266</f>
        <v>0</v>
      </c>
      <c r="BD259">
        <f>①健診機関作成分!BZ266</f>
        <v>0</v>
      </c>
      <c r="BE259">
        <f>①健診機関作成分!CA266</f>
        <v>0</v>
      </c>
      <c r="BF259">
        <f>①健診機関作成分!CB266</f>
        <v>0</v>
      </c>
      <c r="BG259">
        <f>①健診機関作成分!CC266</f>
        <v>0</v>
      </c>
      <c r="BH259">
        <f>①健診機関作成分!CD266</f>
        <v>0</v>
      </c>
      <c r="BI259">
        <f>①健診機関作成分!CE266</f>
        <v>0</v>
      </c>
      <c r="BJ259">
        <f>①健診機関作成分!CF266</f>
        <v>0</v>
      </c>
      <c r="BK259">
        <f>①健診機関作成分!CG266</f>
        <v>0</v>
      </c>
      <c r="BL259">
        <f>①健診機関作成分!CH266</f>
        <v>0</v>
      </c>
      <c r="BM259">
        <f>①健診機関作成分!CI266</f>
        <v>0</v>
      </c>
      <c r="BN259">
        <f>①健診機関作成分!CJ266</f>
        <v>0</v>
      </c>
      <c r="BO259">
        <f>①健診機関作成分!CK266</f>
        <v>0</v>
      </c>
      <c r="BP259">
        <f>①健診機関作成分!CL266</f>
        <v>0</v>
      </c>
      <c r="BQ259">
        <f>①健診機関作成分!CM266</f>
        <v>0</v>
      </c>
      <c r="BR259">
        <f>①健診機関作成分!CN266</f>
        <v>0</v>
      </c>
      <c r="BS259">
        <f>①健診機関作成分!CO266</f>
        <v>0</v>
      </c>
      <c r="BT259">
        <f>①健診機関作成分!CP266</f>
        <v>0</v>
      </c>
      <c r="BU259">
        <f>①健診機関作成分!CQ266</f>
        <v>0</v>
      </c>
      <c r="BV259">
        <f>①健診機関作成分!CR266</f>
        <v>0</v>
      </c>
      <c r="BW259">
        <f>①健診機関作成分!CS266</f>
        <v>0</v>
      </c>
      <c r="BX259">
        <f>①健診機関作成分!CT266</f>
        <v>0</v>
      </c>
      <c r="BY259">
        <f>①健診機関作成分!CU266</f>
        <v>0</v>
      </c>
      <c r="BZ259">
        <f>①健診機関作成分!CV266</f>
        <v>0</v>
      </c>
      <c r="CA259">
        <f>①健診機関作成分!AZ266</f>
        <v>0</v>
      </c>
      <c r="CB259">
        <f>①健診機関作成分!AM266</f>
        <v>0</v>
      </c>
    </row>
    <row r="260" spans="2:80" x14ac:dyDescent="0.2">
      <c r="B260">
        <f>①健診機関作成分!F267</f>
        <v>0</v>
      </c>
      <c r="C260">
        <f>①健診機関作成分!G267</f>
        <v>0</v>
      </c>
      <c r="D260">
        <f>①健診機関作成分!L267</f>
        <v>0</v>
      </c>
      <c r="G260" s="1" t="str">
        <f>FIND(TEXT(①健診機関作成分!N267,"G"),"GKMTSHR")&amp;TEXT(①健診機関作成分!N267,"EEMMDD")</f>
        <v>3330100</v>
      </c>
      <c r="H260" s="2">
        <f>①健診機関作成分!M267</f>
        <v>0</v>
      </c>
      <c r="I260">
        <f>①健診機関作成分!C267</f>
        <v>0</v>
      </c>
      <c r="J260" s="1">
        <f>①健診機関作成分!E267</f>
        <v>0</v>
      </c>
      <c r="K260" s="4">
        <f>①健診機関作成分!AE267</f>
        <v>0</v>
      </c>
      <c r="L260" s="4">
        <f>①健診機関作成分!AF267</f>
        <v>0</v>
      </c>
      <c r="M260" s="4">
        <f>①健診機関作成分!AG267</f>
        <v>0</v>
      </c>
      <c r="N260" s="4">
        <f>①健診機関作成分!AH267</f>
        <v>0</v>
      </c>
      <c r="O260">
        <f>①健診機関作成分!AI267+IF(①健診機関作成分!AI267=2,-1,1)</f>
        <v>1</v>
      </c>
      <c r="P260" s="3">
        <f>①健診機関作成分!AJ267</f>
        <v>0</v>
      </c>
      <c r="Q260" s="3">
        <f>①健診機関作成分!AK267</f>
        <v>0</v>
      </c>
      <c r="R260" s="5">
        <f>①健診機関作成分!AN267</f>
        <v>0</v>
      </c>
      <c r="S260" s="5">
        <f>①健診機関作成分!AO267</f>
        <v>0</v>
      </c>
      <c r="T260">
        <f>①健診機関作成分!AP267</f>
        <v>0</v>
      </c>
      <c r="U260" s="3">
        <f>①健診機関作成分!AL267</f>
        <v>0</v>
      </c>
      <c r="V260" s="5">
        <f>①健診機関作成分!AQ267</f>
        <v>0</v>
      </c>
      <c r="W260" s="5">
        <f>①健診機関作成分!AR267</f>
        <v>0</v>
      </c>
      <c r="X260" s="4">
        <f>①健診機関作成分!AS267</f>
        <v>0</v>
      </c>
      <c r="Y260" s="5">
        <f>①健診機関作成分!AT267</f>
        <v>0</v>
      </c>
      <c r="Z260" s="5">
        <f>①健診機関作成分!AU267</f>
        <v>0</v>
      </c>
      <c r="AA260">
        <f>①健診機関作成分!AV267</f>
        <v>0</v>
      </c>
      <c r="AB260" t="str">
        <f>①健診機関作成分!AW267</f>
        <v/>
      </c>
      <c r="AC260" t="str">
        <f>ASC(①健診機関作成分!AX267)</f>
        <v/>
      </c>
      <c r="AD260" t="str">
        <f>ASC(①健診機関作成分!AY267)</f>
        <v/>
      </c>
      <c r="AE260" s="5">
        <f>①健診機関作成分!BA267</f>
        <v>0</v>
      </c>
      <c r="AF260" s="5">
        <f>①健診機関作成分!BB267</f>
        <v>0</v>
      </c>
      <c r="AG260" s="4">
        <f>①健診機関作成分!BC267</f>
        <v>0</v>
      </c>
      <c r="AH260" s="4">
        <f>①健診機関作成分!BD267</f>
        <v>0</v>
      </c>
      <c r="AI260">
        <f>①健診機関作成分!BE267</f>
        <v>0</v>
      </c>
      <c r="AJ260">
        <f>①健診機関作成分!BF267</f>
        <v>0</v>
      </c>
      <c r="AK260" s="5">
        <f>①健診機関作成分!BG267</f>
        <v>0</v>
      </c>
      <c r="AL260" s="4">
        <f>①健診機関作成分!BH267</f>
        <v>0</v>
      </c>
      <c r="AM260" t="str">
        <f>ASC(①健診機関作成分!BI267)</f>
        <v/>
      </c>
      <c r="AN260" t="str">
        <f>ASC(①健診機関作成分!BJ267)</f>
        <v/>
      </c>
      <c r="AO260" t="str">
        <f>ASC(①健診機関作成分!BK267)</f>
        <v/>
      </c>
      <c r="AP260">
        <f>①健診機関作成分!BL267</f>
        <v>0</v>
      </c>
      <c r="AQ260" s="4">
        <f>①健診機関作成分!BM267</f>
        <v>0</v>
      </c>
      <c r="AR260">
        <f>①健診機関作成分!BN267</f>
        <v>0</v>
      </c>
      <c r="AS260" t="str">
        <f>ASC(①健診機関作成分!BO267)</f>
        <v/>
      </c>
      <c r="AT260">
        <f>①健診機関作成分!BP267</f>
        <v>0</v>
      </c>
      <c r="AU260">
        <f>①健診機関作成分!BQ267</f>
        <v>0</v>
      </c>
      <c r="AV260">
        <f>①健診機関作成分!BR267</f>
        <v>0</v>
      </c>
      <c r="AW260">
        <f>①健診機関作成分!BS267</f>
        <v>0</v>
      </c>
      <c r="AX260">
        <f>①健診機関作成分!BT267</f>
        <v>2</v>
      </c>
      <c r="AY260">
        <f>①健診機関作成分!BU267</f>
        <v>0</v>
      </c>
      <c r="AZ260">
        <f>①健診機関作成分!BV267</f>
        <v>2</v>
      </c>
      <c r="BA260">
        <f>①健診機関作成分!BW267</f>
        <v>0</v>
      </c>
      <c r="BB260">
        <f>①健診機関作成分!BX267</f>
        <v>2</v>
      </c>
      <c r="BC260">
        <f>①健診機関作成分!BY267</f>
        <v>0</v>
      </c>
      <c r="BD260">
        <f>①健診機関作成分!BZ267</f>
        <v>0</v>
      </c>
      <c r="BE260">
        <f>①健診機関作成分!CA267</f>
        <v>0</v>
      </c>
      <c r="BF260">
        <f>①健診機関作成分!CB267</f>
        <v>0</v>
      </c>
      <c r="BG260">
        <f>①健診機関作成分!CC267</f>
        <v>0</v>
      </c>
      <c r="BH260">
        <f>①健診機関作成分!CD267</f>
        <v>0</v>
      </c>
      <c r="BI260">
        <f>①健診機関作成分!CE267</f>
        <v>0</v>
      </c>
      <c r="BJ260">
        <f>①健診機関作成分!CF267</f>
        <v>0</v>
      </c>
      <c r="BK260">
        <f>①健診機関作成分!CG267</f>
        <v>0</v>
      </c>
      <c r="BL260">
        <f>①健診機関作成分!CH267</f>
        <v>0</v>
      </c>
      <c r="BM260">
        <f>①健診機関作成分!CI267</f>
        <v>0</v>
      </c>
      <c r="BN260">
        <f>①健診機関作成分!CJ267</f>
        <v>0</v>
      </c>
      <c r="BO260">
        <f>①健診機関作成分!CK267</f>
        <v>0</v>
      </c>
      <c r="BP260">
        <f>①健診機関作成分!CL267</f>
        <v>0</v>
      </c>
      <c r="BQ260">
        <f>①健診機関作成分!CM267</f>
        <v>0</v>
      </c>
      <c r="BR260">
        <f>①健診機関作成分!CN267</f>
        <v>0</v>
      </c>
      <c r="BS260">
        <f>①健診機関作成分!CO267</f>
        <v>0</v>
      </c>
      <c r="BT260">
        <f>①健診機関作成分!CP267</f>
        <v>0</v>
      </c>
      <c r="BU260">
        <f>①健診機関作成分!CQ267</f>
        <v>0</v>
      </c>
      <c r="BV260">
        <f>①健診機関作成分!CR267</f>
        <v>0</v>
      </c>
      <c r="BW260">
        <f>①健診機関作成分!CS267</f>
        <v>0</v>
      </c>
      <c r="BX260">
        <f>①健診機関作成分!CT267</f>
        <v>0</v>
      </c>
      <c r="BY260">
        <f>①健診機関作成分!CU267</f>
        <v>0</v>
      </c>
      <c r="BZ260">
        <f>①健診機関作成分!CV267</f>
        <v>0</v>
      </c>
      <c r="CA260">
        <f>①健診機関作成分!AZ267</f>
        <v>0</v>
      </c>
      <c r="CB260">
        <f>①健診機関作成分!AM267</f>
        <v>0</v>
      </c>
    </row>
    <row r="261" spans="2:80" x14ac:dyDescent="0.2">
      <c r="B261">
        <f>①健診機関作成分!F268</f>
        <v>0</v>
      </c>
      <c r="C261">
        <f>①健診機関作成分!G268</f>
        <v>0</v>
      </c>
      <c r="D261">
        <f>①健診機関作成分!L268</f>
        <v>0</v>
      </c>
      <c r="G261" s="1" t="str">
        <f>FIND(TEXT(①健診機関作成分!N268,"G"),"GKMTSHR")&amp;TEXT(①健診機関作成分!N268,"EEMMDD")</f>
        <v>3330100</v>
      </c>
      <c r="H261" s="2">
        <f>①健診機関作成分!M268</f>
        <v>0</v>
      </c>
      <c r="I261">
        <f>①健診機関作成分!C268</f>
        <v>0</v>
      </c>
      <c r="J261" s="1">
        <f>①健診機関作成分!E268</f>
        <v>0</v>
      </c>
      <c r="K261" s="4">
        <f>①健診機関作成分!AE268</f>
        <v>0</v>
      </c>
      <c r="L261" s="4">
        <f>①健診機関作成分!AF268</f>
        <v>0</v>
      </c>
      <c r="M261" s="4">
        <f>①健診機関作成分!AG268</f>
        <v>0</v>
      </c>
      <c r="N261" s="4">
        <f>①健診機関作成分!AH268</f>
        <v>0</v>
      </c>
      <c r="O261">
        <f>①健診機関作成分!AI268+IF(①健診機関作成分!AI268=2,-1,1)</f>
        <v>1</v>
      </c>
      <c r="P261" s="3">
        <f>①健診機関作成分!AJ268</f>
        <v>0</v>
      </c>
      <c r="Q261" s="3">
        <f>①健診機関作成分!AK268</f>
        <v>0</v>
      </c>
      <c r="R261" s="5">
        <f>①健診機関作成分!AN268</f>
        <v>0</v>
      </c>
      <c r="S261" s="5">
        <f>①健診機関作成分!AO268</f>
        <v>0</v>
      </c>
      <c r="T261">
        <f>①健診機関作成分!AP268</f>
        <v>0</v>
      </c>
      <c r="U261" s="3">
        <f>①健診機関作成分!AL268</f>
        <v>0</v>
      </c>
      <c r="V261" s="5">
        <f>①健診機関作成分!AQ268</f>
        <v>0</v>
      </c>
      <c r="W261" s="5">
        <f>①健診機関作成分!AR268</f>
        <v>0</v>
      </c>
      <c r="X261" s="4">
        <f>①健診機関作成分!AS268</f>
        <v>0</v>
      </c>
      <c r="Y261" s="5">
        <f>①健診機関作成分!AT268</f>
        <v>0</v>
      </c>
      <c r="Z261" s="5">
        <f>①健診機関作成分!AU268</f>
        <v>0</v>
      </c>
      <c r="AA261">
        <f>①健診機関作成分!AV268</f>
        <v>0</v>
      </c>
      <c r="AB261" t="str">
        <f>①健診機関作成分!AW268</f>
        <v/>
      </c>
      <c r="AC261" t="str">
        <f>ASC(①健診機関作成分!AX268)</f>
        <v/>
      </c>
      <c r="AD261" t="str">
        <f>ASC(①健診機関作成分!AY268)</f>
        <v/>
      </c>
      <c r="AE261" s="5">
        <f>①健診機関作成分!BA268</f>
        <v>0</v>
      </c>
      <c r="AF261" s="5">
        <f>①健診機関作成分!BB268</f>
        <v>0</v>
      </c>
      <c r="AG261" s="4">
        <f>①健診機関作成分!BC268</f>
        <v>0</v>
      </c>
      <c r="AH261" s="4">
        <f>①健診機関作成分!BD268</f>
        <v>0</v>
      </c>
      <c r="AI261">
        <f>①健診機関作成分!BE268</f>
        <v>0</v>
      </c>
      <c r="AJ261">
        <f>①健診機関作成分!BF268</f>
        <v>0</v>
      </c>
      <c r="AK261" s="5">
        <f>①健診機関作成分!BG268</f>
        <v>0</v>
      </c>
      <c r="AL261" s="4">
        <f>①健診機関作成分!BH268</f>
        <v>0</v>
      </c>
      <c r="AM261" t="str">
        <f>ASC(①健診機関作成分!BI268)</f>
        <v/>
      </c>
      <c r="AN261" t="str">
        <f>ASC(①健診機関作成分!BJ268)</f>
        <v/>
      </c>
      <c r="AO261" t="str">
        <f>ASC(①健診機関作成分!BK268)</f>
        <v/>
      </c>
      <c r="AP261">
        <f>①健診機関作成分!BL268</f>
        <v>0</v>
      </c>
      <c r="AQ261" s="4">
        <f>①健診機関作成分!BM268</f>
        <v>0</v>
      </c>
      <c r="AR261">
        <f>①健診機関作成分!BN268</f>
        <v>0</v>
      </c>
      <c r="AS261" t="str">
        <f>ASC(①健診機関作成分!BO268)</f>
        <v/>
      </c>
      <c r="AT261">
        <f>①健診機関作成分!BP268</f>
        <v>0</v>
      </c>
      <c r="AU261">
        <f>①健診機関作成分!BQ268</f>
        <v>0</v>
      </c>
      <c r="AV261">
        <f>①健診機関作成分!BR268</f>
        <v>0</v>
      </c>
      <c r="AW261">
        <f>①健診機関作成分!BS268</f>
        <v>0</v>
      </c>
      <c r="AX261">
        <f>①健診機関作成分!BT268</f>
        <v>2</v>
      </c>
      <c r="AY261">
        <f>①健診機関作成分!BU268</f>
        <v>0</v>
      </c>
      <c r="AZ261">
        <f>①健診機関作成分!BV268</f>
        <v>2</v>
      </c>
      <c r="BA261">
        <f>①健診機関作成分!BW268</f>
        <v>0</v>
      </c>
      <c r="BB261">
        <f>①健診機関作成分!BX268</f>
        <v>2</v>
      </c>
      <c r="BC261">
        <f>①健診機関作成分!BY268</f>
        <v>0</v>
      </c>
      <c r="BD261">
        <f>①健診機関作成分!BZ268</f>
        <v>0</v>
      </c>
      <c r="BE261">
        <f>①健診機関作成分!CA268</f>
        <v>0</v>
      </c>
      <c r="BF261">
        <f>①健診機関作成分!CB268</f>
        <v>0</v>
      </c>
      <c r="BG261">
        <f>①健診機関作成分!CC268</f>
        <v>0</v>
      </c>
      <c r="BH261">
        <f>①健診機関作成分!CD268</f>
        <v>0</v>
      </c>
      <c r="BI261">
        <f>①健診機関作成分!CE268</f>
        <v>0</v>
      </c>
      <c r="BJ261">
        <f>①健診機関作成分!CF268</f>
        <v>0</v>
      </c>
      <c r="BK261">
        <f>①健診機関作成分!CG268</f>
        <v>0</v>
      </c>
      <c r="BL261">
        <f>①健診機関作成分!CH268</f>
        <v>0</v>
      </c>
      <c r="BM261">
        <f>①健診機関作成分!CI268</f>
        <v>0</v>
      </c>
      <c r="BN261">
        <f>①健診機関作成分!CJ268</f>
        <v>0</v>
      </c>
      <c r="BO261">
        <f>①健診機関作成分!CK268</f>
        <v>0</v>
      </c>
      <c r="BP261">
        <f>①健診機関作成分!CL268</f>
        <v>0</v>
      </c>
      <c r="BQ261">
        <f>①健診機関作成分!CM268</f>
        <v>0</v>
      </c>
      <c r="BR261">
        <f>①健診機関作成分!CN268</f>
        <v>0</v>
      </c>
      <c r="BS261">
        <f>①健診機関作成分!CO268</f>
        <v>0</v>
      </c>
      <c r="BT261">
        <f>①健診機関作成分!CP268</f>
        <v>0</v>
      </c>
      <c r="BU261">
        <f>①健診機関作成分!CQ268</f>
        <v>0</v>
      </c>
      <c r="BV261">
        <f>①健診機関作成分!CR268</f>
        <v>0</v>
      </c>
      <c r="BW261">
        <f>①健診機関作成分!CS268</f>
        <v>0</v>
      </c>
      <c r="BX261">
        <f>①健診機関作成分!CT268</f>
        <v>0</v>
      </c>
      <c r="BY261">
        <f>①健診機関作成分!CU268</f>
        <v>0</v>
      </c>
      <c r="BZ261">
        <f>①健診機関作成分!CV268</f>
        <v>0</v>
      </c>
      <c r="CA261">
        <f>①健診機関作成分!AZ268</f>
        <v>0</v>
      </c>
      <c r="CB261">
        <f>①健診機関作成分!AM268</f>
        <v>0</v>
      </c>
    </row>
    <row r="262" spans="2:80" x14ac:dyDescent="0.2">
      <c r="B262">
        <f>①健診機関作成分!F269</f>
        <v>0</v>
      </c>
      <c r="C262">
        <f>①健診機関作成分!G269</f>
        <v>0</v>
      </c>
      <c r="D262">
        <f>①健診機関作成分!L269</f>
        <v>0</v>
      </c>
      <c r="G262" s="1" t="str">
        <f>FIND(TEXT(①健診機関作成分!N269,"G"),"GKMTSHR")&amp;TEXT(①健診機関作成分!N269,"EEMMDD")</f>
        <v>3330100</v>
      </c>
      <c r="H262" s="2">
        <f>①健診機関作成分!M269</f>
        <v>0</v>
      </c>
      <c r="I262">
        <f>①健診機関作成分!C269</f>
        <v>0</v>
      </c>
      <c r="J262" s="1">
        <f>①健診機関作成分!E269</f>
        <v>0</v>
      </c>
      <c r="K262" s="4">
        <f>①健診機関作成分!AE269</f>
        <v>0</v>
      </c>
      <c r="L262" s="4">
        <f>①健診機関作成分!AF269</f>
        <v>0</v>
      </c>
      <c r="M262" s="4">
        <f>①健診機関作成分!AG269</f>
        <v>0</v>
      </c>
      <c r="N262" s="4">
        <f>①健診機関作成分!AH269</f>
        <v>0</v>
      </c>
      <c r="O262">
        <f>①健診機関作成分!AI269+IF(①健診機関作成分!AI269=2,-1,1)</f>
        <v>1</v>
      </c>
      <c r="P262" s="3">
        <f>①健診機関作成分!AJ269</f>
        <v>0</v>
      </c>
      <c r="Q262" s="3">
        <f>①健診機関作成分!AK269</f>
        <v>0</v>
      </c>
      <c r="R262" s="5">
        <f>①健診機関作成分!AN269</f>
        <v>0</v>
      </c>
      <c r="S262" s="5">
        <f>①健診機関作成分!AO269</f>
        <v>0</v>
      </c>
      <c r="T262">
        <f>①健診機関作成分!AP269</f>
        <v>0</v>
      </c>
      <c r="U262" s="3">
        <f>①健診機関作成分!AL269</f>
        <v>0</v>
      </c>
      <c r="V262" s="5">
        <f>①健診機関作成分!AQ269</f>
        <v>0</v>
      </c>
      <c r="W262" s="5">
        <f>①健診機関作成分!AR269</f>
        <v>0</v>
      </c>
      <c r="X262" s="4">
        <f>①健診機関作成分!AS269</f>
        <v>0</v>
      </c>
      <c r="Y262" s="5">
        <f>①健診機関作成分!AT269</f>
        <v>0</v>
      </c>
      <c r="Z262" s="5">
        <f>①健診機関作成分!AU269</f>
        <v>0</v>
      </c>
      <c r="AA262">
        <f>①健診機関作成分!AV269</f>
        <v>0</v>
      </c>
      <c r="AB262" t="str">
        <f>①健診機関作成分!AW269</f>
        <v/>
      </c>
      <c r="AC262" t="str">
        <f>ASC(①健診機関作成分!AX269)</f>
        <v/>
      </c>
      <c r="AD262" t="str">
        <f>ASC(①健診機関作成分!AY269)</f>
        <v/>
      </c>
      <c r="AE262" s="5">
        <f>①健診機関作成分!BA269</f>
        <v>0</v>
      </c>
      <c r="AF262" s="5">
        <f>①健診機関作成分!BB269</f>
        <v>0</v>
      </c>
      <c r="AG262" s="4">
        <f>①健診機関作成分!BC269</f>
        <v>0</v>
      </c>
      <c r="AH262" s="4">
        <f>①健診機関作成分!BD269</f>
        <v>0</v>
      </c>
      <c r="AI262">
        <f>①健診機関作成分!BE269</f>
        <v>0</v>
      </c>
      <c r="AJ262">
        <f>①健診機関作成分!BF269</f>
        <v>0</v>
      </c>
      <c r="AK262" s="5">
        <f>①健診機関作成分!BG269</f>
        <v>0</v>
      </c>
      <c r="AL262" s="4">
        <f>①健診機関作成分!BH269</f>
        <v>0</v>
      </c>
      <c r="AM262" t="str">
        <f>ASC(①健診機関作成分!BI269)</f>
        <v/>
      </c>
      <c r="AN262" t="str">
        <f>ASC(①健診機関作成分!BJ269)</f>
        <v/>
      </c>
      <c r="AO262" t="str">
        <f>ASC(①健診機関作成分!BK269)</f>
        <v/>
      </c>
      <c r="AP262">
        <f>①健診機関作成分!BL269</f>
        <v>0</v>
      </c>
      <c r="AQ262" s="4">
        <f>①健診機関作成分!BM269</f>
        <v>0</v>
      </c>
      <c r="AR262">
        <f>①健診機関作成分!BN269</f>
        <v>0</v>
      </c>
      <c r="AS262" t="str">
        <f>ASC(①健診機関作成分!BO269)</f>
        <v/>
      </c>
      <c r="AT262">
        <f>①健診機関作成分!BP269</f>
        <v>0</v>
      </c>
      <c r="AU262">
        <f>①健診機関作成分!BQ269</f>
        <v>0</v>
      </c>
      <c r="AV262">
        <f>①健診機関作成分!BR269</f>
        <v>0</v>
      </c>
      <c r="AW262">
        <f>①健診機関作成分!BS269</f>
        <v>0</v>
      </c>
      <c r="AX262">
        <f>①健診機関作成分!BT269</f>
        <v>2</v>
      </c>
      <c r="AY262">
        <f>①健診機関作成分!BU269</f>
        <v>0</v>
      </c>
      <c r="AZ262">
        <f>①健診機関作成分!BV269</f>
        <v>2</v>
      </c>
      <c r="BA262">
        <f>①健診機関作成分!BW269</f>
        <v>0</v>
      </c>
      <c r="BB262">
        <f>①健診機関作成分!BX269</f>
        <v>2</v>
      </c>
      <c r="BC262">
        <f>①健診機関作成分!BY269</f>
        <v>0</v>
      </c>
      <c r="BD262">
        <f>①健診機関作成分!BZ269</f>
        <v>0</v>
      </c>
      <c r="BE262">
        <f>①健診機関作成分!CA269</f>
        <v>0</v>
      </c>
      <c r="BF262">
        <f>①健診機関作成分!CB269</f>
        <v>0</v>
      </c>
      <c r="BG262">
        <f>①健診機関作成分!CC269</f>
        <v>0</v>
      </c>
      <c r="BH262">
        <f>①健診機関作成分!CD269</f>
        <v>0</v>
      </c>
      <c r="BI262">
        <f>①健診機関作成分!CE269</f>
        <v>0</v>
      </c>
      <c r="BJ262">
        <f>①健診機関作成分!CF269</f>
        <v>0</v>
      </c>
      <c r="BK262">
        <f>①健診機関作成分!CG269</f>
        <v>0</v>
      </c>
      <c r="BL262">
        <f>①健診機関作成分!CH269</f>
        <v>0</v>
      </c>
      <c r="BM262">
        <f>①健診機関作成分!CI269</f>
        <v>0</v>
      </c>
      <c r="BN262">
        <f>①健診機関作成分!CJ269</f>
        <v>0</v>
      </c>
      <c r="BO262">
        <f>①健診機関作成分!CK269</f>
        <v>0</v>
      </c>
      <c r="BP262">
        <f>①健診機関作成分!CL269</f>
        <v>0</v>
      </c>
      <c r="BQ262">
        <f>①健診機関作成分!CM269</f>
        <v>0</v>
      </c>
      <c r="BR262">
        <f>①健診機関作成分!CN269</f>
        <v>0</v>
      </c>
      <c r="BS262">
        <f>①健診機関作成分!CO269</f>
        <v>0</v>
      </c>
      <c r="BT262">
        <f>①健診機関作成分!CP269</f>
        <v>0</v>
      </c>
      <c r="BU262">
        <f>①健診機関作成分!CQ269</f>
        <v>0</v>
      </c>
      <c r="BV262">
        <f>①健診機関作成分!CR269</f>
        <v>0</v>
      </c>
      <c r="BW262">
        <f>①健診機関作成分!CS269</f>
        <v>0</v>
      </c>
      <c r="BX262">
        <f>①健診機関作成分!CT269</f>
        <v>0</v>
      </c>
      <c r="BY262">
        <f>①健診機関作成分!CU269</f>
        <v>0</v>
      </c>
      <c r="BZ262">
        <f>①健診機関作成分!CV269</f>
        <v>0</v>
      </c>
      <c r="CA262">
        <f>①健診機関作成分!AZ269</f>
        <v>0</v>
      </c>
      <c r="CB262">
        <f>①健診機関作成分!AM269</f>
        <v>0</v>
      </c>
    </row>
    <row r="263" spans="2:80" x14ac:dyDescent="0.2">
      <c r="B263">
        <f>①健診機関作成分!F270</f>
        <v>0</v>
      </c>
      <c r="C263">
        <f>①健診機関作成分!G270</f>
        <v>0</v>
      </c>
      <c r="D263">
        <f>①健診機関作成分!L270</f>
        <v>0</v>
      </c>
      <c r="G263" s="1" t="str">
        <f>FIND(TEXT(①健診機関作成分!N270,"G"),"GKMTSHR")&amp;TEXT(①健診機関作成分!N270,"EEMMDD")</f>
        <v>3330100</v>
      </c>
      <c r="H263" s="2">
        <f>①健診機関作成分!M270</f>
        <v>0</v>
      </c>
      <c r="I263">
        <f>①健診機関作成分!C270</f>
        <v>0</v>
      </c>
      <c r="J263" s="1">
        <f>①健診機関作成分!E270</f>
        <v>0</v>
      </c>
      <c r="K263" s="4">
        <f>①健診機関作成分!AE270</f>
        <v>0</v>
      </c>
      <c r="L263" s="4">
        <f>①健診機関作成分!AF270</f>
        <v>0</v>
      </c>
      <c r="M263" s="4">
        <f>①健診機関作成分!AG270</f>
        <v>0</v>
      </c>
      <c r="N263" s="4">
        <f>①健診機関作成分!AH270</f>
        <v>0</v>
      </c>
      <c r="O263">
        <f>①健診機関作成分!AI270+IF(①健診機関作成分!AI270=2,-1,1)</f>
        <v>1</v>
      </c>
      <c r="P263" s="3">
        <f>①健診機関作成分!AJ270</f>
        <v>0</v>
      </c>
      <c r="Q263" s="3">
        <f>①健診機関作成分!AK270</f>
        <v>0</v>
      </c>
      <c r="R263" s="5">
        <f>①健診機関作成分!AN270</f>
        <v>0</v>
      </c>
      <c r="S263" s="5">
        <f>①健診機関作成分!AO270</f>
        <v>0</v>
      </c>
      <c r="T263">
        <f>①健診機関作成分!AP270</f>
        <v>0</v>
      </c>
      <c r="U263" s="3">
        <f>①健診機関作成分!AL270</f>
        <v>0</v>
      </c>
      <c r="V263" s="5">
        <f>①健診機関作成分!AQ270</f>
        <v>0</v>
      </c>
      <c r="W263" s="5">
        <f>①健診機関作成分!AR270</f>
        <v>0</v>
      </c>
      <c r="X263" s="4">
        <f>①健診機関作成分!AS270</f>
        <v>0</v>
      </c>
      <c r="Y263" s="5">
        <f>①健診機関作成分!AT270</f>
        <v>0</v>
      </c>
      <c r="Z263" s="5">
        <f>①健診機関作成分!AU270</f>
        <v>0</v>
      </c>
      <c r="AA263">
        <f>①健診機関作成分!AV270</f>
        <v>0</v>
      </c>
      <c r="AB263" t="str">
        <f>①健診機関作成分!AW270</f>
        <v/>
      </c>
      <c r="AC263" t="str">
        <f>ASC(①健診機関作成分!AX270)</f>
        <v/>
      </c>
      <c r="AD263" t="str">
        <f>ASC(①健診機関作成分!AY270)</f>
        <v/>
      </c>
      <c r="AE263" s="5">
        <f>①健診機関作成分!BA270</f>
        <v>0</v>
      </c>
      <c r="AF263" s="5">
        <f>①健診機関作成分!BB270</f>
        <v>0</v>
      </c>
      <c r="AG263" s="4">
        <f>①健診機関作成分!BC270</f>
        <v>0</v>
      </c>
      <c r="AH263" s="4">
        <f>①健診機関作成分!BD270</f>
        <v>0</v>
      </c>
      <c r="AI263">
        <f>①健診機関作成分!BE270</f>
        <v>0</v>
      </c>
      <c r="AJ263">
        <f>①健診機関作成分!BF270</f>
        <v>0</v>
      </c>
      <c r="AK263" s="5">
        <f>①健診機関作成分!BG270</f>
        <v>0</v>
      </c>
      <c r="AL263" s="4">
        <f>①健診機関作成分!BH270</f>
        <v>0</v>
      </c>
      <c r="AM263" t="str">
        <f>ASC(①健診機関作成分!BI270)</f>
        <v/>
      </c>
      <c r="AN263" t="str">
        <f>ASC(①健診機関作成分!BJ270)</f>
        <v/>
      </c>
      <c r="AO263" t="str">
        <f>ASC(①健診機関作成分!BK270)</f>
        <v/>
      </c>
      <c r="AP263">
        <f>①健診機関作成分!BL270</f>
        <v>0</v>
      </c>
      <c r="AQ263" s="4">
        <f>①健診機関作成分!BM270</f>
        <v>0</v>
      </c>
      <c r="AR263">
        <f>①健診機関作成分!BN270</f>
        <v>0</v>
      </c>
      <c r="AS263" t="str">
        <f>ASC(①健診機関作成分!BO270)</f>
        <v/>
      </c>
      <c r="AT263">
        <f>①健診機関作成分!BP270</f>
        <v>0</v>
      </c>
      <c r="AU263">
        <f>①健診機関作成分!BQ270</f>
        <v>0</v>
      </c>
      <c r="AV263">
        <f>①健診機関作成分!BR270</f>
        <v>0</v>
      </c>
      <c r="AW263">
        <f>①健診機関作成分!BS270</f>
        <v>0</v>
      </c>
      <c r="AX263">
        <f>①健診機関作成分!BT270</f>
        <v>2</v>
      </c>
      <c r="AY263">
        <f>①健診機関作成分!BU270</f>
        <v>0</v>
      </c>
      <c r="AZ263">
        <f>①健診機関作成分!BV270</f>
        <v>2</v>
      </c>
      <c r="BA263">
        <f>①健診機関作成分!BW270</f>
        <v>0</v>
      </c>
      <c r="BB263">
        <f>①健診機関作成分!BX270</f>
        <v>2</v>
      </c>
      <c r="BC263">
        <f>①健診機関作成分!BY270</f>
        <v>0</v>
      </c>
      <c r="BD263">
        <f>①健診機関作成分!BZ270</f>
        <v>0</v>
      </c>
      <c r="BE263">
        <f>①健診機関作成分!CA270</f>
        <v>0</v>
      </c>
      <c r="BF263">
        <f>①健診機関作成分!CB270</f>
        <v>0</v>
      </c>
      <c r="BG263">
        <f>①健診機関作成分!CC270</f>
        <v>0</v>
      </c>
      <c r="BH263">
        <f>①健診機関作成分!CD270</f>
        <v>0</v>
      </c>
      <c r="BI263">
        <f>①健診機関作成分!CE270</f>
        <v>0</v>
      </c>
      <c r="BJ263">
        <f>①健診機関作成分!CF270</f>
        <v>0</v>
      </c>
      <c r="BK263">
        <f>①健診機関作成分!CG270</f>
        <v>0</v>
      </c>
      <c r="BL263">
        <f>①健診機関作成分!CH270</f>
        <v>0</v>
      </c>
      <c r="BM263">
        <f>①健診機関作成分!CI270</f>
        <v>0</v>
      </c>
      <c r="BN263">
        <f>①健診機関作成分!CJ270</f>
        <v>0</v>
      </c>
      <c r="BO263">
        <f>①健診機関作成分!CK270</f>
        <v>0</v>
      </c>
      <c r="BP263">
        <f>①健診機関作成分!CL270</f>
        <v>0</v>
      </c>
      <c r="BQ263">
        <f>①健診機関作成分!CM270</f>
        <v>0</v>
      </c>
      <c r="BR263">
        <f>①健診機関作成分!CN270</f>
        <v>0</v>
      </c>
      <c r="BS263">
        <f>①健診機関作成分!CO270</f>
        <v>0</v>
      </c>
      <c r="BT263">
        <f>①健診機関作成分!CP270</f>
        <v>0</v>
      </c>
      <c r="BU263">
        <f>①健診機関作成分!CQ270</f>
        <v>0</v>
      </c>
      <c r="BV263">
        <f>①健診機関作成分!CR270</f>
        <v>0</v>
      </c>
      <c r="BW263">
        <f>①健診機関作成分!CS270</f>
        <v>0</v>
      </c>
      <c r="BX263">
        <f>①健診機関作成分!CT270</f>
        <v>0</v>
      </c>
      <c r="BY263">
        <f>①健診機関作成分!CU270</f>
        <v>0</v>
      </c>
      <c r="BZ263">
        <f>①健診機関作成分!CV270</f>
        <v>0</v>
      </c>
      <c r="CA263">
        <f>①健診機関作成分!AZ270</f>
        <v>0</v>
      </c>
      <c r="CB263">
        <f>①健診機関作成分!AM270</f>
        <v>0</v>
      </c>
    </row>
    <row r="264" spans="2:80" x14ac:dyDescent="0.2">
      <c r="B264">
        <f>①健診機関作成分!F271</f>
        <v>0</v>
      </c>
      <c r="C264">
        <f>①健診機関作成分!G271</f>
        <v>0</v>
      </c>
      <c r="D264">
        <f>①健診機関作成分!L271</f>
        <v>0</v>
      </c>
      <c r="G264" s="1" t="str">
        <f>FIND(TEXT(①健診機関作成分!N271,"G"),"GKMTSHR")&amp;TEXT(①健診機関作成分!N271,"EEMMDD")</f>
        <v>3330100</v>
      </c>
      <c r="H264" s="2">
        <f>①健診機関作成分!M271</f>
        <v>0</v>
      </c>
      <c r="I264">
        <f>①健診機関作成分!C271</f>
        <v>0</v>
      </c>
      <c r="J264" s="1">
        <f>①健診機関作成分!E271</f>
        <v>0</v>
      </c>
      <c r="K264" s="4">
        <f>①健診機関作成分!AE271</f>
        <v>0</v>
      </c>
      <c r="L264" s="4">
        <f>①健診機関作成分!AF271</f>
        <v>0</v>
      </c>
      <c r="M264" s="4">
        <f>①健診機関作成分!AG271</f>
        <v>0</v>
      </c>
      <c r="N264" s="4">
        <f>①健診機関作成分!AH271</f>
        <v>0</v>
      </c>
      <c r="O264">
        <f>①健診機関作成分!AI271+IF(①健診機関作成分!AI271=2,-1,1)</f>
        <v>1</v>
      </c>
      <c r="P264" s="3">
        <f>①健診機関作成分!AJ271</f>
        <v>0</v>
      </c>
      <c r="Q264" s="3">
        <f>①健診機関作成分!AK271</f>
        <v>0</v>
      </c>
      <c r="R264" s="5">
        <f>①健診機関作成分!AN271</f>
        <v>0</v>
      </c>
      <c r="S264" s="5">
        <f>①健診機関作成分!AO271</f>
        <v>0</v>
      </c>
      <c r="T264">
        <f>①健診機関作成分!AP271</f>
        <v>0</v>
      </c>
      <c r="U264" s="3">
        <f>①健診機関作成分!AL271</f>
        <v>0</v>
      </c>
      <c r="V264" s="5">
        <f>①健診機関作成分!AQ271</f>
        <v>0</v>
      </c>
      <c r="W264" s="5">
        <f>①健診機関作成分!AR271</f>
        <v>0</v>
      </c>
      <c r="X264" s="4">
        <f>①健診機関作成分!AS271</f>
        <v>0</v>
      </c>
      <c r="Y264" s="5">
        <f>①健診機関作成分!AT271</f>
        <v>0</v>
      </c>
      <c r="Z264" s="5">
        <f>①健診機関作成分!AU271</f>
        <v>0</v>
      </c>
      <c r="AA264">
        <f>①健診機関作成分!AV271</f>
        <v>0</v>
      </c>
      <c r="AB264" t="str">
        <f>①健診機関作成分!AW271</f>
        <v/>
      </c>
      <c r="AC264" t="str">
        <f>ASC(①健診機関作成分!AX271)</f>
        <v/>
      </c>
      <c r="AD264" t="str">
        <f>ASC(①健診機関作成分!AY271)</f>
        <v/>
      </c>
      <c r="AE264" s="5">
        <f>①健診機関作成分!BA271</f>
        <v>0</v>
      </c>
      <c r="AF264" s="5">
        <f>①健診機関作成分!BB271</f>
        <v>0</v>
      </c>
      <c r="AG264" s="4">
        <f>①健診機関作成分!BC271</f>
        <v>0</v>
      </c>
      <c r="AH264" s="4">
        <f>①健診機関作成分!BD271</f>
        <v>0</v>
      </c>
      <c r="AI264">
        <f>①健診機関作成分!BE271</f>
        <v>0</v>
      </c>
      <c r="AJ264">
        <f>①健診機関作成分!BF271</f>
        <v>0</v>
      </c>
      <c r="AK264" s="5">
        <f>①健診機関作成分!BG271</f>
        <v>0</v>
      </c>
      <c r="AL264" s="4">
        <f>①健診機関作成分!BH271</f>
        <v>0</v>
      </c>
      <c r="AM264" t="str">
        <f>ASC(①健診機関作成分!BI271)</f>
        <v/>
      </c>
      <c r="AN264" t="str">
        <f>ASC(①健診機関作成分!BJ271)</f>
        <v/>
      </c>
      <c r="AO264" t="str">
        <f>ASC(①健診機関作成分!BK271)</f>
        <v/>
      </c>
      <c r="AP264">
        <f>①健診機関作成分!BL271</f>
        <v>0</v>
      </c>
      <c r="AQ264" s="4">
        <f>①健診機関作成分!BM271</f>
        <v>0</v>
      </c>
      <c r="AR264">
        <f>①健診機関作成分!BN271</f>
        <v>0</v>
      </c>
      <c r="AS264" t="str">
        <f>ASC(①健診機関作成分!BO271)</f>
        <v/>
      </c>
      <c r="AT264">
        <f>①健診機関作成分!BP271</f>
        <v>0</v>
      </c>
      <c r="AU264">
        <f>①健診機関作成分!BQ271</f>
        <v>0</v>
      </c>
      <c r="AV264">
        <f>①健診機関作成分!BR271</f>
        <v>0</v>
      </c>
      <c r="AW264">
        <f>①健診機関作成分!BS271</f>
        <v>0</v>
      </c>
      <c r="AX264">
        <f>①健診機関作成分!BT271</f>
        <v>2</v>
      </c>
      <c r="AY264">
        <f>①健診機関作成分!BU271</f>
        <v>0</v>
      </c>
      <c r="AZ264">
        <f>①健診機関作成分!BV271</f>
        <v>2</v>
      </c>
      <c r="BA264">
        <f>①健診機関作成分!BW271</f>
        <v>0</v>
      </c>
      <c r="BB264">
        <f>①健診機関作成分!BX271</f>
        <v>2</v>
      </c>
      <c r="BC264">
        <f>①健診機関作成分!BY271</f>
        <v>0</v>
      </c>
      <c r="BD264">
        <f>①健診機関作成分!BZ271</f>
        <v>0</v>
      </c>
      <c r="BE264">
        <f>①健診機関作成分!CA271</f>
        <v>0</v>
      </c>
      <c r="BF264">
        <f>①健診機関作成分!CB271</f>
        <v>0</v>
      </c>
      <c r="BG264">
        <f>①健診機関作成分!CC271</f>
        <v>0</v>
      </c>
      <c r="BH264">
        <f>①健診機関作成分!CD271</f>
        <v>0</v>
      </c>
      <c r="BI264">
        <f>①健診機関作成分!CE271</f>
        <v>0</v>
      </c>
      <c r="BJ264">
        <f>①健診機関作成分!CF271</f>
        <v>0</v>
      </c>
      <c r="BK264">
        <f>①健診機関作成分!CG271</f>
        <v>0</v>
      </c>
      <c r="BL264">
        <f>①健診機関作成分!CH271</f>
        <v>0</v>
      </c>
      <c r="BM264">
        <f>①健診機関作成分!CI271</f>
        <v>0</v>
      </c>
      <c r="BN264">
        <f>①健診機関作成分!CJ271</f>
        <v>0</v>
      </c>
      <c r="BO264">
        <f>①健診機関作成分!CK271</f>
        <v>0</v>
      </c>
      <c r="BP264">
        <f>①健診機関作成分!CL271</f>
        <v>0</v>
      </c>
      <c r="BQ264">
        <f>①健診機関作成分!CM271</f>
        <v>0</v>
      </c>
      <c r="BR264">
        <f>①健診機関作成分!CN271</f>
        <v>0</v>
      </c>
      <c r="BS264">
        <f>①健診機関作成分!CO271</f>
        <v>0</v>
      </c>
      <c r="BT264">
        <f>①健診機関作成分!CP271</f>
        <v>0</v>
      </c>
      <c r="BU264">
        <f>①健診機関作成分!CQ271</f>
        <v>0</v>
      </c>
      <c r="BV264">
        <f>①健診機関作成分!CR271</f>
        <v>0</v>
      </c>
      <c r="BW264">
        <f>①健診機関作成分!CS271</f>
        <v>0</v>
      </c>
      <c r="BX264">
        <f>①健診機関作成分!CT271</f>
        <v>0</v>
      </c>
      <c r="BY264">
        <f>①健診機関作成分!CU271</f>
        <v>0</v>
      </c>
      <c r="BZ264">
        <f>①健診機関作成分!CV271</f>
        <v>0</v>
      </c>
      <c r="CA264">
        <f>①健診機関作成分!AZ271</f>
        <v>0</v>
      </c>
      <c r="CB264">
        <f>①健診機関作成分!AM271</f>
        <v>0</v>
      </c>
    </row>
    <row r="265" spans="2:80" x14ac:dyDescent="0.2">
      <c r="B265">
        <f>①健診機関作成分!F272</f>
        <v>0</v>
      </c>
      <c r="C265">
        <f>①健診機関作成分!G272</f>
        <v>0</v>
      </c>
      <c r="D265">
        <f>①健診機関作成分!L272</f>
        <v>0</v>
      </c>
      <c r="G265" s="1" t="str">
        <f>FIND(TEXT(①健診機関作成分!N272,"G"),"GKMTSHR")&amp;TEXT(①健診機関作成分!N272,"EEMMDD")</f>
        <v>3330100</v>
      </c>
      <c r="H265" s="2">
        <f>①健診機関作成分!M272</f>
        <v>0</v>
      </c>
      <c r="I265">
        <f>①健診機関作成分!C272</f>
        <v>0</v>
      </c>
      <c r="J265" s="1">
        <f>①健診機関作成分!E272</f>
        <v>0</v>
      </c>
      <c r="K265" s="4">
        <f>①健診機関作成分!AE272</f>
        <v>0</v>
      </c>
      <c r="L265" s="4">
        <f>①健診機関作成分!AF272</f>
        <v>0</v>
      </c>
      <c r="M265" s="4">
        <f>①健診機関作成分!AG272</f>
        <v>0</v>
      </c>
      <c r="N265" s="4">
        <f>①健診機関作成分!AH272</f>
        <v>0</v>
      </c>
      <c r="O265">
        <f>①健診機関作成分!AI272+IF(①健診機関作成分!AI272=2,-1,1)</f>
        <v>1</v>
      </c>
      <c r="P265" s="3">
        <f>①健診機関作成分!AJ272</f>
        <v>0</v>
      </c>
      <c r="Q265" s="3">
        <f>①健診機関作成分!AK272</f>
        <v>0</v>
      </c>
      <c r="R265" s="5">
        <f>①健診機関作成分!AN272</f>
        <v>0</v>
      </c>
      <c r="S265" s="5">
        <f>①健診機関作成分!AO272</f>
        <v>0</v>
      </c>
      <c r="T265">
        <f>①健診機関作成分!AP272</f>
        <v>0</v>
      </c>
      <c r="U265" s="3">
        <f>①健診機関作成分!AL272</f>
        <v>0</v>
      </c>
      <c r="V265" s="5">
        <f>①健診機関作成分!AQ272</f>
        <v>0</v>
      </c>
      <c r="W265" s="5">
        <f>①健診機関作成分!AR272</f>
        <v>0</v>
      </c>
      <c r="X265" s="4">
        <f>①健診機関作成分!AS272</f>
        <v>0</v>
      </c>
      <c r="Y265" s="5">
        <f>①健診機関作成分!AT272</f>
        <v>0</v>
      </c>
      <c r="Z265" s="5">
        <f>①健診機関作成分!AU272</f>
        <v>0</v>
      </c>
      <c r="AA265">
        <f>①健診機関作成分!AV272</f>
        <v>0</v>
      </c>
      <c r="AB265" t="str">
        <f>①健診機関作成分!AW272</f>
        <v/>
      </c>
      <c r="AC265" t="str">
        <f>ASC(①健診機関作成分!AX272)</f>
        <v/>
      </c>
      <c r="AD265" t="str">
        <f>ASC(①健診機関作成分!AY272)</f>
        <v/>
      </c>
      <c r="AE265" s="5">
        <f>①健診機関作成分!BA272</f>
        <v>0</v>
      </c>
      <c r="AF265" s="5">
        <f>①健診機関作成分!BB272</f>
        <v>0</v>
      </c>
      <c r="AG265" s="4">
        <f>①健診機関作成分!BC272</f>
        <v>0</v>
      </c>
      <c r="AH265" s="4">
        <f>①健診機関作成分!BD272</f>
        <v>0</v>
      </c>
      <c r="AI265">
        <f>①健診機関作成分!BE272</f>
        <v>0</v>
      </c>
      <c r="AJ265">
        <f>①健診機関作成分!BF272</f>
        <v>0</v>
      </c>
      <c r="AK265" s="5">
        <f>①健診機関作成分!BG272</f>
        <v>0</v>
      </c>
      <c r="AL265" s="4">
        <f>①健診機関作成分!BH272</f>
        <v>0</v>
      </c>
      <c r="AM265" t="str">
        <f>ASC(①健診機関作成分!BI272)</f>
        <v/>
      </c>
      <c r="AN265" t="str">
        <f>ASC(①健診機関作成分!BJ272)</f>
        <v/>
      </c>
      <c r="AO265" t="str">
        <f>ASC(①健診機関作成分!BK272)</f>
        <v/>
      </c>
      <c r="AP265">
        <f>①健診機関作成分!BL272</f>
        <v>0</v>
      </c>
      <c r="AQ265" s="4">
        <f>①健診機関作成分!BM272</f>
        <v>0</v>
      </c>
      <c r="AR265">
        <f>①健診機関作成分!BN272</f>
        <v>0</v>
      </c>
      <c r="AS265" t="str">
        <f>ASC(①健診機関作成分!BO272)</f>
        <v/>
      </c>
      <c r="AT265">
        <f>①健診機関作成分!BP272</f>
        <v>0</v>
      </c>
      <c r="AU265">
        <f>①健診機関作成分!BQ272</f>
        <v>0</v>
      </c>
      <c r="AV265">
        <f>①健診機関作成分!BR272</f>
        <v>0</v>
      </c>
      <c r="AW265">
        <f>①健診機関作成分!BS272</f>
        <v>0</v>
      </c>
      <c r="AX265">
        <f>①健診機関作成分!BT272</f>
        <v>2</v>
      </c>
      <c r="AY265">
        <f>①健診機関作成分!BU272</f>
        <v>0</v>
      </c>
      <c r="AZ265">
        <f>①健診機関作成分!BV272</f>
        <v>2</v>
      </c>
      <c r="BA265">
        <f>①健診機関作成分!BW272</f>
        <v>0</v>
      </c>
      <c r="BB265">
        <f>①健診機関作成分!BX272</f>
        <v>2</v>
      </c>
      <c r="BC265">
        <f>①健診機関作成分!BY272</f>
        <v>0</v>
      </c>
      <c r="BD265">
        <f>①健診機関作成分!BZ272</f>
        <v>0</v>
      </c>
      <c r="BE265">
        <f>①健診機関作成分!CA272</f>
        <v>0</v>
      </c>
      <c r="BF265">
        <f>①健診機関作成分!CB272</f>
        <v>0</v>
      </c>
      <c r="BG265">
        <f>①健診機関作成分!CC272</f>
        <v>0</v>
      </c>
      <c r="BH265">
        <f>①健診機関作成分!CD272</f>
        <v>0</v>
      </c>
      <c r="BI265">
        <f>①健診機関作成分!CE272</f>
        <v>0</v>
      </c>
      <c r="BJ265">
        <f>①健診機関作成分!CF272</f>
        <v>0</v>
      </c>
      <c r="BK265">
        <f>①健診機関作成分!CG272</f>
        <v>0</v>
      </c>
      <c r="BL265">
        <f>①健診機関作成分!CH272</f>
        <v>0</v>
      </c>
      <c r="BM265">
        <f>①健診機関作成分!CI272</f>
        <v>0</v>
      </c>
      <c r="BN265">
        <f>①健診機関作成分!CJ272</f>
        <v>0</v>
      </c>
      <c r="BO265">
        <f>①健診機関作成分!CK272</f>
        <v>0</v>
      </c>
      <c r="BP265">
        <f>①健診機関作成分!CL272</f>
        <v>0</v>
      </c>
      <c r="BQ265">
        <f>①健診機関作成分!CM272</f>
        <v>0</v>
      </c>
      <c r="BR265">
        <f>①健診機関作成分!CN272</f>
        <v>0</v>
      </c>
      <c r="BS265">
        <f>①健診機関作成分!CO272</f>
        <v>0</v>
      </c>
      <c r="BT265">
        <f>①健診機関作成分!CP272</f>
        <v>0</v>
      </c>
      <c r="BU265">
        <f>①健診機関作成分!CQ272</f>
        <v>0</v>
      </c>
      <c r="BV265">
        <f>①健診機関作成分!CR272</f>
        <v>0</v>
      </c>
      <c r="BW265">
        <f>①健診機関作成分!CS272</f>
        <v>0</v>
      </c>
      <c r="BX265">
        <f>①健診機関作成分!CT272</f>
        <v>0</v>
      </c>
      <c r="BY265">
        <f>①健診機関作成分!CU272</f>
        <v>0</v>
      </c>
      <c r="BZ265">
        <f>①健診機関作成分!CV272</f>
        <v>0</v>
      </c>
      <c r="CA265">
        <f>①健診機関作成分!AZ272</f>
        <v>0</v>
      </c>
      <c r="CB265">
        <f>①健診機関作成分!AM272</f>
        <v>0</v>
      </c>
    </row>
    <row r="266" spans="2:80" x14ac:dyDescent="0.2">
      <c r="B266">
        <f>①健診機関作成分!F273</f>
        <v>0</v>
      </c>
      <c r="C266">
        <f>①健診機関作成分!G273</f>
        <v>0</v>
      </c>
      <c r="D266">
        <f>①健診機関作成分!L273</f>
        <v>0</v>
      </c>
      <c r="G266" s="1" t="str">
        <f>FIND(TEXT(①健診機関作成分!N273,"G"),"GKMTSHR")&amp;TEXT(①健診機関作成分!N273,"EEMMDD")</f>
        <v>3330100</v>
      </c>
      <c r="H266" s="2">
        <f>①健診機関作成分!M273</f>
        <v>0</v>
      </c>
      <c r="I266">
        <f>①健診機関作成分!C273</f>
        <v>0</v>
      </c>
      <c r="J266" s="1">
        <f>①健診機関作成分!E273</f>
        <v>0</v>
      </c>
      <c r="K266" s="4">
        <f>①健診機関作成分!AE273</f>
        <v>0</v>
      </c>
      <c r="L266" s="4">
        <f>①健診機関作成分!AF273</f>
        <v>0</v>
      </c>
      <c r="M266" s="4">
        <f>①健診機関作成分!AG273</f>
        <v>0</v>
      </c>
      <c r="N266" s="4">
        <f>①健診機関作成分!AH273</f>
        <v>0</v>
      </c>
      <c r="O266">
        <f>①健診機関作成分!AI273+IF(①健診機関作成分!AI273=2,-1,1)</f>
        <v>1</v>
      </c>
      <c r="P266" s="3">
        <f>①健診機関作成分!AJ273</f>
        <v>0</v>
      </c>
      <c r="Q266" s="3">
        <f>①健診機関作成分!AK273</f>
        <v>0</v>
      </c>
      <c r="R266" s="5">
        <f>①健診機関作成分!AN273</f>
        <v>0</v>
      </c>
      <c r="S266" s="5">
        <f>①健診機関作成分!AO273</f>
        <v>0</v>
      </c>
      <c r="T266">
        <f>①健診機関作成分!AP273</f>
        <v>0</v>
      </c>
      <c r="U266" s="3">
        <f>①健診機関作成分!AL273</f>
        <v>0</v>
      </c>
      <c r="V266" s="5">
        <f>①健診機関作成分!AQ273</f>
        <v>0</v>
      </c>
      <c r="W266" s="5">
        <f>①健診機関作成分!AR273</f>
        <v>0</v>
      </c>
      <c r="X266" s="4">
        <f>①健診機関作成分!AS273</f>
        <v>0</v>
      </c>
      <c r="Y266" s="5">
        <f>①健診機関作成分!AT273</f>
        <v>0</v>
      </c>
      <c r="Z266" s="5">
        <f>①健診機関作成分!AU273</f>
        <v>0</v>
      </c>
      <c r="AA266">
        <f>①健診機関作成分!AV273</f>
        <v>0</v>
      </c>
      <c r="AB266" t="str">
        <f>①健診機関作成分!AW273</f>
        <v/>
      </c>
      <c r="AC266" t="str">
        <f>ASC(①健診機関作成分!AX273)</f>
        <v/>
      </c>
      <c r="AD266" t="str">
        <f>ASC(①健診機関作成分!AY273)</f>
        <v/>
      </c>
      <c r="AE266" s="5">
        <f>①健診機関作成分!BA273</f>
        <v>0</v>
      </c>
      <c r="AF266" s="5">
        <f>①健診機関作成分!BB273</f>
        <v>0</v>
      </c>
      <c r="AG266" s="4">
        <f>①健診機関作成分!BC273</f>
        <v>0</v>
      </c>
      <c r="AH266" s="4">
        <f>①健診機関作成分!BD273</f>
        <v>0</v>
      </c>
      <c r="AI266">
        <f>①健診機関作成分!BE273</f>
        <v>0</v>
      </c>
      <c r="AJ266">
        <f>①健診機関作成分!BF273</f>
        <v>0</v>
      </c>
      <c r="AK266" s="5">
        <f>①健診機関作成分!BG273</f>
        <v>0</v>
      </c>
      <c r="AL266" s="4">
        <f>①健診機関作成分!BH273</f>
        <v>0</v>
      </c>
      <c r="AM266" t="str">
        <f>ASC(①健診機関作成分!BI273)</f>
        <v/>
      </c>
      <c r="AN266" t="str">
        <f>ASC(①健診機関作成分!BJ273)</f>
        <v/>
      </c>
      <c r="AO266" t="str">
        <f>ASC(①健診機関作成分!BK273)</f>
        <v/>
      </c>
      <c r="AP266">
        <f>①健診機関作成分!BL273</f>
        <v>0</v>
      </c>
      <c r="AQ266" s="4">
        <f>①健診機関作成分!BM273</f>
        <v>0</v>
      </c>
      <c r="AR266">
        <f>①健診機関作成分!BN273</f>
        <v>0</v>
      </c>
      <c r="AS266" t="str">
        <f>ASC(①健診機関作成分!BO273)</f>
        <v/>
      </c>
      <c r="AT266">
        <f>①健診機関作成分!BP273</f>
        <v>0</v>
      </c>
      <c r="AU266">
        <f>①健診機関作成分!BQ273</f>
        <v>0</v>
      </c>
      <c r="AV266">
        <f>①健診機関作成分!BR273</f>
        <v>0</v>
      </c>
      <c r="AW266">
        <f>①健診機関作成分!BS273</f>
        <v>0</v>
      </c>
      <c r="AX266">
        <f>①健診機関作成分!BT273</f>
        <v>2</v>
      </c>
      <c r="AY266">
        <f>①健診機関作成分!BU273</f>
        <v>0</v>
      </c>
      <c r="AZ266">
        <f>①健診機関作成分!BV273</f>
        <v>2</v>
      </c>
      <c r="BA266">
        <f>①健診機関作成分!BW273</f>
        <v>0</v>
      </c>
      <c r="BB266">
        <f>①健診機関作成分!BX273</f>
        <v>2</v>
      </c>
      <c r="BC266">
        <f>①健診機関作成分!BY273</f>
        <v>0</v>
      </c>
      <c r="BD266">
        <f>①健診機関作成分!BZ273</f>
        <v>0</v>
      </c>
      <c r="BE266">
        <f>①健診機関作成分!CA273</f>
        <v>0</v>
      </c>
      <c r="BF266">
        <f>①健診機関作成分!CB273</f>
        <v>0</v>
      </c>
      <c r="BG266">
        <f>①健診機関作成分!CC273</f>
        <v>0</v>
      </c>
      <c r="BH266">
        <f>①健診機関作成分!CD273</f>
        <v>0</v>
      </c>
      <c r="BI266">
        <f>①健診機関作成分!CE273</f>
        <v>0</v>
      </c>
      <c r="BJ266">
        <f>①健診機関作成分!CF273</f>
        <v>0</v>
      </c>
      <c r="BK266">
        <f>①健診機関作成分!CG273</f>
        <v>0</v>
      </c>
      <c r="BL266">
        <f>①健診機関作成分!CH273</f>
        <v>0</v>
      </c>
      <c r="BM266">
        <f>①健診機関作成分!CI273</f>
        <v>0</v>
      </c>
      <c r="BN266">
        <f>①健診機関作成分!CJ273</f>
        <v>0</v>
      </c>
      <c r="BO266">
        <f>①健診機関作成分!CK273</f>
        <v>0</v>
      </c>
      <c r="BP266">
        <f>①健診機関作成分!CL273</f>
        <v>0</v>
      </c>
      <c r="BQ266">
        <f>①健診機関作成分!CM273</f>
        <v>0</v>
      </c>
      <c r="BR266">
        <f>①健診機関作成分!CN273</f>
        <v>0</v>
      </c>
      <c r="BS266">
        <f>①健診機関作成分!CO273</f>
        <v>0</v>
      </c>
      <c r="BT266">
        <f>①健診機関作成分!CP273</f>
        <v>0</v>
      </c>
      <c r="BU266">
        <f>①健診機関作成分!CQ273</f>
        <v>0</v>
      </c>
      <c r="BV266">
        <f>①健診機関作成分!CR273</f>
        <v>0</v>
      </c>
      <c r="BW266">
        <f>①健診機関作成分!CS273</f>
        <v>0</v>
      </c>
      <c r="BX266">
        <f>①健診機関作成分!CT273</f>
        <v>0</v>
      </c>
      <c r="BY266">
        <f>①健診機関作成分!CU273</f>
        <v>0</v>
      </c>
      <c r="BZ266">
        <f>①健診機関作成分!CV273</f>
        <v>0</v>
      </c>
      <c r="CA266">
        <f>①健診機関作成分!AZ273</f>
        <v>0</v>
      </c>
      <c r="CB266">
        <f>①健診機関作成分!AM273</f>
        <v>0</v>
      </c>
    </row>
    <row r="267" spans="2:80" x14ac:dyDescent="0.2">
      <c r="B267">
        <f>①健診機関作成分!F274</f>
        <v>0</v>
      </c>
      <c r="C267">
        <f>①健診機関作成分!G274</f>
        <v>0</v>
      </c>
      <c r="D267">
        <f>①健診機関作成分!L274</f>
        <v>0</v>
      </c>
      <c r="G267" s="1" t="str">
        <f>FIND(TEXT(①健診機関作成分!N274,"G"),"GKMTSHR")&amp;TEXT(①健診機関作成分!N274,"EEMMDD")</f>
        <v>3330100</v>
      </c>
      <c r="H267" s="2">
        <f>①健診機関作成分!M274</f>
        <v>0</v>
      </c>
      <c r="I267">
        <f>①健診機関作成分!C274</f>
        <v>0</v>
      </c>
      <c r="J267" s="1">
        <f>①健診機関作成分!E274</f>
        <v>0</v>
      </c>
      <c r="K267" s="4">
        <f>①健診機関作成分!AE274</f>
        <v>0</v>
      </c>
      <c r="L267" s="4">
        <f>①健診機関作成分!AF274</f>
        <v>0</v>
      </c>
      <c r="M267" s="4">
        <f>①健診機関作成分!AG274</f>
        <v>0</v>
      </c>
      <c r="N267" s="4">
        <f>①健診機関作成分!AH274</f>
        <v>0</v>
      </c>
      <c r="O267">
        <f>①健診機関作成分!AI274+IF(①健診機関作成分!AI274=2,-1,1)</f>
        <v>1</v>
      </c>
      <c r="P267" s="3">
        <f>①健診機関作成分!AJ274</f>
        <v>0</v>
      </c>
      <c r="Q267" s="3">
        <f>①健診機関作成分!AK274</f>
        <v>0</v>
      </c>
      <c r="R267" s="5">
        <f>①健診機関作成分!AN274</f>
        <v>0</v>
      </c>
      <c r="S267" s="5">
        <f>①健診機関作成分!AO274</f>
        <v>0</v>
      </c>
      <c r="T267">
        <f>①健診機関作成分!AP274</f>
        <v>0</v>
      </c>
      <c r="U267" s="3">
        <f>①健診機関作成分!AL274</f>
        <v>0</v>
      </c>
      <c r="V267" s="5">
        <f>①健診機関作成分!AQ274</f>
        <v>0</v>
      </c>
      <c r="W267" s="5">
        <f>①健診機関作成分!AR274</f>
        <v>0</v>
      </c>
      <c r="X267" s="4">
        <f>①健診機関作成分!AS274</f>
        <v>0</v>
      </c>
      <c r="Y267" s="5">
        <f>①健診機関作成分!AT274</f>
        <v>0</v>
      </c>
      <c r="Z267" s="5">
        <f>①健診機関作成分!AU274</f>
        <v>0</v>
      </c>
      <c r="AA267">
        <f>①健診機関作成分!AV274</f>
        <v>0</v>
      </c>
      <c r="AB267" t="str">
        <f>①健診機関作成分!AW274</f>
        <v/>
      </c>
      <c r="AC267" t="str">
        <f>ASC(①健診機関作成分!AX274)</f>
        <v/>
      </c>
      <c r="AD267" t="str">
        <f>ASC(①健診機関作成分!AY274)</f>
        <v/>
      </c>
      <c r="AE267" s="5">
        <f>①健診機関作成分!BA274</f>
        <v>0</v>
      </c>
      <c r="AF267" s="5">
        <f>①健診機関作成分!BB274</f>
        <v>0</v>
      </c>
      <c r="AG267" s="4">
        <f>①健診機関作成分!BC274</f>
        <v>0</v>
      </c>
      <c r="AH267" s="4">
        <f>①健診機関作成分!BD274</f>
        <v>0</v>
      </c>
      <c r="AI267">
        <f>①健診機関作成分!BE274</f>
        <v>0</v>
      </c>
      <c r="AJ267">
        <f>①健診機関作成分!BF274</f>
        <v>0</v>
      </c>
      <c r="AK267" s="5">
        <f>①健診機関作成分!BG274</f>
        <v>0</v>
      </c>
      <c r="AL267" s="4">
        <f>①健診機関作成分!BH274</f>
        <v>0</v>
      </c>
      <c r="AM267" t="str">
        <f>ASC(①健診機関作成分!BI274)</f>
        <v/>
      </c>
      <c r="AN267" t="str">
        <f>ASC(①健診機関作成分!BJ274)</f>
        <v/>
      </c>
      <c r="AO267" t="str">
        <f>ASC(①健診機関作成分!BK274)</f>
        <v/>
      </c>
      <c r="AP267">
        <f>①健診機関作成分!BL274</f>
        <v>0</v>
      </c>
      <c r="AQ267" s="4">
        <f>①健診機関作成分!BM274</f>
        <v>0</v>
      </c>
      <c r="AR267">
        <f>①健診機関作成分!BN274</f>
        <v>0</v>
      </c>
      <c r="AS267" t="str">
        <f>ASC(①健診機関作成分!BO274)</f>
        <v/>
      </c>
      <c r="AT267">
        <f>①健診機関作成分!BP274</f>
        <v>0</v>
      </c>
      <c r="AU267">
        <f>①健診機関作成分!BQ274</f>
        <v>0</v>
      </c>
      <c r="AV267">
        <f>①健診機関作成分!BR274</f>
        <v>0</v>
      </c>
      <c r="AW267">
        <f>①健診機関作成分!BS274</f>
        <v>0</v>
      </c>
      <c r="AX267">
        <f>①健診機関作成分!BT274</f>
        <v>2</v>
      </c>
      <c r="AY267">
        <f>①健診機関作成分!BU274</f>
        <v>0</v>
      </c>
      <c r="AZ267">
        <f>①健診機関作成分!BV274</f>
        <v>2</v>
      </c>
      <c r="BA267">
        <f>①健診機関作成分!BW274</f>
        <v>0</v>
      </c>
      <c r="BB267">
        <f>①健診機関作成分!BX274</f>
        <v>2</v>
      </c>
      <c r="BC267">
        <f>①健診機関作成分!BY274</f>
        <v>0</v>
      </c>
      <c r="BD267">
        <f>①健診機関作成分!BZ274</f>
        <v>0</v>
      </c>
      <c r="BE267">
        <f>①健診機関作成分!CA274</f>
        <v>0</v>
      </c>
      <c r="BF267">
        <f>①健診機関作成分!CB274</f>
        <v>0</v>
      </c>
      <c r="BG267">
        <f>①健診機関作成分!CC274</f>
        <v>0</v>
      </c>
      <c r="BH267">
        <f>①健診機関作成分!CD274</f>
        <v>0</v>
      </c>
      <c r="BI267">
        <f>①健診機関作成分!CE274</f>
        <v>0</v>
      </c>
      <c r="BJ267">
        <f>①健診機関作成分!CF274</f>
        <v>0</v>
      </c>
      <c r="BK267">
        <f>①健診機関作成分!CG274</f>
        <v>0</v>
      </c>
      <c r="BL267">
        <f>①健診機関作成分!CH274</f>
        <v>0</v>
      </c>
      <c r="BM267">
        <f>①健診機関作成分!CI274</f>
        <v>0</v>
      </c>
      <c r="BN267">
        <f>①健診機関作成分!CJ274</f>
        <v>0</v>
      </c>
      <c r="BO267">
        <f>①健診機関作成分!CK274</f>
        <v>0</v>
      </c>
      <c r="BP267">
        <f>①健診機関作成分!CL274</f>
        <v>0</v>
      </c>
      <c r="BQ267">
        <f>①健診機関作成分!CM274</f>
        <v>0</v>
      </c>
      <c r="BR267">
        <f>①健診機関作成分!CN274</f>
        <v>0</v>
      </c>
      <c r="BS267">
        <f>①健診機関作成分!CO274</f>
        <v>0</v>
      </c>
      <c r="BT267">
        <f>①健診機関作成分!CP274</f>
        <v>0</v>
      </c>
      <c r="BU267">
        <f>①健診機関作成分!CQ274</f>
        <v>0</v>
      </c>
      <c r="BV267">
        <f>①健診機関作成分!CR274</f>
        <v>0</v>
      </c>
      <c r="BW267">
        <f>①健診機関作成分!CS274</f>
        <v>0</v>
      </c>
      <c r="BX267">
        <f>①健診機関作成分!CT274</f>
        <v>0</v>
      </c>
      <c r="BY267">
        <f>①健診機関作成分!CU274</f>
        <v>0</v>
      </c>
      <c r="BZ267">
        <f>①健診機関作成分!CV274</f>
        <v>0</v>
      </c>
      <c r="CA267">
        <f>①健診機関作成分!AZ274</f>
        <v>0</v>
      </c>
      <c r="CB267">
        <f>①健診機関作成分!AM274</f>
        <v>0</v>
      </c>
    </row>
    <row r="268" spans="2:80" x14ac:dyDescent="0.2">
      <c r="B268">
        <f>①健診機関作成分!F275</f>
        <v>0</v>
      </c>
      <c r="C268">
        <f>①健診機関作成分!G275</f>
        <v>0</v>
      </c>
      <c r="D268">
        <f>①健診機関作成分!L275</f>
        <v>0</v>
      </c>
      <c r="G268" s="1" t="str">
        <f>FIND(TEXT(①健診機関作成分!N275,"G"),"GKMTSHR")&amp;TEXT(①健診機関作成分!N275,"EEMMDD")</f>
        <v>3330100</v>
      </c>
      <c r="H268" s="2">
        <f>①健診機関作成分!M275</f>
        <v>0</v>
      </c>
      <c r="I268">
        <f>①健診機関作成分!C275</f>
        <v>0</v>
      </c>
      <c r="J268" s="1">
        <f>①健診機関作成分!E275</f>
        <v>0</v>
      </c>
      <c r="K268" s="4">
        <f>①健診機関作成分!AE275</f>
        <v>0</v>
      </c>
      <c r="L268" s="4">
        <f>①健診機関作成分!AF275</f>
        <v>0</v>
      </c>
      <c r="M268" s="4">
        <f>①健診機関作成分!AG275</f>
        <v>0</v>
      </c>
      <c r="N268" s="4">
        <f>①健診機関作成分!AH275</f>
        <v>0</v>
      </c>
      <c r="O268">
        <f>①健診機関作成分!AI275+IF(①健診機関作成分!AI275=2,-1,1)</f>
        <v>1</v>
      </c>
      <c r="P268" s="3">
        <f>①健診機関作成分!AJ275</f>
        <v>0</v>
      </c>
      <c r="Q268" s="3">
        <f>①健診機関作成分!AK275</f>
        <v>0</v>
      </c>
      <c r="R268" s="5">
        <f>①健診機関作成分!AN275</f>
        <v>0</v>
      </c>
      <c r="S268" s="5">
        <f>①健診機関作成分!AO275</f>
        <v>0</v>
      </c>
      <c r="T268">
        <f>①健診機関作成分!AP275</f>
        <v>0</v>
      </c>
      <c r="U268" s="3">
        <f>①健診機関作成分!AL275</f>
        <v>0</v>
      </c>
      <c r="V268" s="5">
        <f>①健診機関作成分!AQ275</f>
        <v>0</v>
      </c>
      <c r="W268" s="5">
        <f>①健診機関作成分!AR275</f>
        <v>0</v>
      </c>
      <c r="X268" s="4">
        <f>①健診機関作成分!AS275</f>
        <v>0</v>
      </c>
      <c r="Y268" s="5">
        <f>①健診機関作成分!AT275</f>
        <v>0</v>
      </c>
      <c r="Z268" s="5">
        <f>①健診機関作成分!AU275</f>
        <v>0</v>
      </c>
      <c r="AA268">
        <f>①健診機関作成分!AV275</f>
        <v>0</v>
      </c>
      <c r="AB268" t="str">
        <f>①健診機関作成分!AW275</f>
        <v/>
      </c>
      <c r="AC268" t="str">
        <f>ASC(①健診機関作成分!AX275)</f>
        <v/>
      </c>
      <c r="AD268" t="str">
        <f>ASC(①健診機関作成分!AY275)</f>
        <v/>
      </c>
      <c r="AE268" s="5">
        <f>①健診機関作成分!BA275</f>
        <v>0</v>
      </c>
      <c r="AF268" s="5">
        <f>①健診機関作成分!BB275</f>
        <v>0</v>
      </c>
      <c r="AG268" s="4">
        <f>①健診機関作成分!BC275</f>
        <v>0</v>
      </c>
      <c r="AH268" s="4">
        <f>①健診機関作成分!BD275</f>
        <v>0</v>
      </c>
      <c r="AI268">
        <f>①健診機関作成分!BE275</f>
        <v>0</v>
      </c>
      <c r="AJ268">
        <f>①健診機関作成分!BF275</f>
        <v>0</v>
      </c>
      <c r="AK268" s="5">
        <f>①健診機関作成分!BG275</f>
        <v>0</v>
      </c>
      <c r="AL268" s="4">
        <f>①健診機関作成分!BH275</f>
        <v>0</v>
      </c>
      <c r="AM268" t="str">
        <f>ASC(①健診機関作成分!BI275)</f>
        <v/>
      </c>
      <c r="AN268" t="str">
        <f>ASC(①健診機関作成分!BJ275)</f>
        <v/>
      </c>
      <c r="AO268" t="str">
        <f>ASC(①健診機関作成分!BK275)</f>
        <v/>
      </c>
      <c r="AP268">
        <f>①健診機関作成分!BL275</f>
        <v>0</v>
      </c>
      <c r="AQ268" s="4">
        <f>①健診機関作成分!BM275</f>
        <v>0</v>
      </c>
      <c r="AR268">
        <f>①健診機関作成分!BN275</f>
        <v>0</v>
      </c>
      <c r="AS268" t="str">
        <f>ASC(①健診機関作成分!BO275)</f>
        <v/>
      </c>
      <c r="AT268">
        <f>①健診機関作成分!BP275</f>
        <v>0</v>
      </c>
      <c r="AU268">
        <f>①健診機関作成分!BQ275</f>
        <v>0</v>
      </c>
      <c r="AV268">
        <f>①健診機関作成分!BR275</f>
        <v>0</v>
      </c>
      <c r="AW268">
        <f>①健診機関作成分!BS275</f>
        <v>0</v>
      </c>
      <c r="AX268">
        <f>①健診機関作成分!BT275</f>
        <v>2</v>
      </c>
      <c r="AY268">
        <f>①健診機関作成分!BU275</f>
        <v>0</v>
      </c>
      <c r="AZ268">
        <f>①健診機関作成分!BV275</f>
        <v>2</v>
      </c>
      <c r="BA268">
        <f>①健診機関作成分!BW275</f>
        <v>0</v>
      </c>
      <c r="BB268">
        <f>①健診機関作成分!BX275</f>
        <v>2</v>
      </c>
      <c r="BC268">
        <f>①健診機関作成分!BY275</f>
        <v>0</v>
      </c>
      <c r="BD268">
        <f>①健診機関作成分!BZ275</f>
        <v>0</v>
      </c>
      <c r="BE268">
        <f>①健診機関作成分!CA275</f>
        <v>0</v>
      </c>
      <c r="BF268">
        <f>①健診機関作成分!CB275</f>
        <v>0</v>
      </c>
      <c r="BG268">
        <f>①健診機関作成分!CC275</f>
        <v>0</v>
      </c>
      <c r="BH268">
        <f>①健診機関作成分!CD275</f>
        <v>0</v>
      </c>
      <c r="BI268">
        <f>①健診機関作成分!CE275</f>
        <v>0</v>
      </c>
      <c r="BJ268">
        <f>①健診機関作成分!CF275</f>
        <v>0</v>
      </c>
      <c r="BK268">
        <f>①健診機関作成分!CG275</f>
        <v>0</v>
      </c>
      <c r="BL268">
        <f>①健診機関作成分!CH275</f>
        <v>0</v>
      </c>
      <c r="BM268">
        <f>①健診機関作成分!CI275</f>
        <v>0</v>
      </c>
      <c r="BN268">
        <f>①健診機関作成分!CJ275</f>
        <v>0</v>
      </c>
      <c r="BO268">
        <f>①健診機関作成分!CK275</f>
        <v>0</v>
      </c>
      <c r="BP268">
        <f>①健診機関作成分!CL275</f>
        <v>0</v>
      </c>
      <c r="BQ268">
        <f>①健診機関作成分!CM275</f>
        <v>0</v>
      </c>
      <c r="BR268">
        <f>①健診機関作成分!CN275</f>
        <v>0</v>
      </c>
      <c r="BS268">
        <f>①健診機関作成分!CO275</f>
        <v>0</v>
      </c>
      <c r="BT268">
        <f>①健診機関作成分!CP275</f>
        <v>0</v>
      </c>
      <c r="BU268">
        <f>①健診機関作成分!CQ275</f>
        <v>0</v>
      </c>
      <c r="BV268">
        <f>①健診機関作成分!CR275</f>
        <v>0</v>
      </c>
      <c r="BW268">
        <f>①健診機関作成分!CS275</f>
        <v>0</v>
      </c>
      <c r="BX268">
        <f>①健診機関作成分!CT275</f>
        <v>0</v>
      </c>
      <c r="BY268">
        <f>①健診機関作成分!CU275</f>
        <v>0</v>
      </c>
      <c r="BZ268">
        <f>①健診機関作成分!CV275</f>
        <v>0</v>
      </c>
      <c r="CA268">
        <f>①健診機関作成分!AZ275</f>
        <v>0</v>
      </c>
      <c r="CB268">
        <f>①健診機関作成分!AM275</f>
        <v>0</v>
      </c>
    </row>
    <row r="269" spans="2:80" x14ac:dyDescent="0.2">
      <c r="B269">
        <f>①健診機関作成分!F276</f>
        <v>0</v>
      </c>
      <c r="C269">
        <f>①健診機関作成分!G276</f>
        <v>0</v>
      </c>
      <c r="D269">
        <f>①健診機関作成分!L276</f>
        <v>0</v>
      </c>
      <c r="G269" s="1" t="str">
        <f>FIND(TEXT(①健診機関作成分!N276,"G"),"GKMTSHR")&amp;TEXT(①健診機関作成分!N276,"EEMMDD")</f>
        <v>3330100</v>
      </c>
      <c r="H269" s="2">
        <f>①健診機関作成分!M276</f>
        <v>0</v>
      </c>
      <c r="I269">
        <f>①健診機関作成分!C276</f>
        <v>0</v>
      </c>
      <c r="J269" s="1">
        <f>①健診機関作成分!E276</f>
        <v>0</v>
      </c>
      <c r="K269" s="4">
        <f>①健診機関作成分!AE276</f>
        <v>0</v>
      </c>
      <c r="L269" s="4">
        <f>①健診機関作成分!AF276</f>
        <v>0</v>
      </c>
      <c r="M269" s="4">
        <f>①健診機関作成分!AG276</f>
        <v>0</v>
      </c>
      <c r="N269" s="4">
        <f>①健診機関作成分!AH276</f>
        <v>0</v>
      </c>
      <c r="O269">
        <f>①健診機関作成分!AI276+IF(①健診機関作成分!AI276=2,-1,1)</f>
        <v>1</v>
      </c>
      <c r="P269" s="3">
        <f>①健診機関作成分!AJ276</f>
        <v>0</v>
      </c>
      <c r="Q269" s="3">
        <f>①健診機関作成分!AK276</f>
        <v>0</v>
      </c>
      <c r="R269" s="5">
        <f>①健診機関作成分!AN276</f>
        <v>0</v>
      </c>
      <c r="S269" s="5">
        <f>①健診機関作成分!AO276</f>
        <v>0</v>
      </c>
      <c r="T269">
        <f>①健診機関作成分!AP276</f>
        <v>0</v>
      </c>
      <c r="U269" s="3">
        <f>①健診機関作成分!AL276</f>
        <v>0</v>
      </c>
      <c r="V269" s="5">
        <f>①健診機関作成分!AQ276</f>
        <v>0</v>
      </c>
      <c r="W269" s="5">
        <f>①健診機関作成分!AR276</f>
        <v>0</v>
      </c>
      <c r="X269" s="4">
        <f>①健診機関作成分!AS276</f>
        <v>0</v>
      </c>
      <c r="Y269" s="5">
        <f>①健診機関作成分!AT276</f>
        <v>0</v>
      </c>
      <c r="Z269" s="5">
        <f>①健診機関作成分!AU276</f>
        <v>0</v>
      </c>
      <c r="AA269">
        <f>①健診機関作成分!AV276</f>
        <v>0</v>
      </c>
      <c r="AB269" t="str">
        <f>①健診機関作成分!AW276</f>
        <v/>
      </c>
      <c r="AC269" t="str">
        <f>ASC(①健診機関作成分!AX276)</f>
        <v/>
      </c>
      <c r="AD269" t="str">
        <f>ASC(①健診機関作成分!AY276)</f>
        <v/>
      </c>
      <c r="AE269" s="5">
        <f>①健診機関作成分!BA276</f>
        <v>0</v>
      </c>
      <c r="AF269" s="5">
        <f>①健診機関作成分!BB276</f>
        <v>0</v>
      </c>
      <c r="AG269" s="4">
        <f>①健診機関作成分!BC276</f>
        <v>0</v>
      </c>
      <c r="AH269" s="4">
        <f>①健診機関作成分!BD276</f>
        <v>0</v>
      </c>
      <c r="AI269">
        <f>①健診機関作成分!BE276</f>
        <v>0</v>
      </c>
      <c r="AJ269">
        <f>①健診機関作成分!BF276</f>
        <v>0</v>
      </c>
      <c r="AK269" s="5">
        <f>①健診機関作成分!BG276</f>
        <v>0</v>
      </c>
      <c r="AL269" s="4">
        <f>①健診機関作成分!BH276</f>
        <v>0</v>
      </c>
      <c r="AM269" t="str">
        <f>ASC(①健診機関作成分!BI276)</f>
        <v/>
      </c>
      <c r="AN269" t="str">
        <f>ASC(①健診機関作成分!BJ276)</f>
        <v/>
      </c>
      <c r="AO269" t="str">
        <f>ASC(①健診機関作成分!BK276)</f>
        <v/>
      </c>
      <c r="AP269">
        <f>①健診機関作成分!BL276</f>
        <v>0</v>
      </c>
      <c r="AQ269" s="4">
        <f>①健診機関作成分!BM276</f>
        <v>0</v>
      </c>
      <c r="AR269">
        <f>①健診機関作成分!BN276</f>
        <v>0</v>
      </c>
      <c r="AS269" t="str">
        <f>ASC(①健診機関作成分!BO276)</f>
        <v/>
      </c>
      <c r="AT269">
        <f>①健診機関作成分!BP276</f>
        <v>0</v>
      </c>
      <c r="AU269">
        <f>①健診機関作成分!BQ276</f>
        <v>0</v>
      </c>
      <c r="AV269">
        <f>①健診機関作成分!BR276</f>
        <v>0</v>
      </c>
      <c r="AW269">
        <f>①健診機関作成分!BS276</f>
        <v>0</v>
      </c>
      <c r="AX269">
        <f>①健診機関作成分!BT276</f>
        <v>2</v>
      </c>
      <c r="AY269">
        <f>①健診機関作成分!BU276</f>
        <v>0</v>
      </c>
      <c r="AZ269">
        <f>①健診機関作成分!BV276</f>
        <v>2</v>
      </c>
      <c r="BA269">
        <f>①健診機関作成分!BW276</f>
        <v>0</v>
      </c>
      <c r="BB269">
        <f>①健診機関作成分!BX276</f>
        <v>2</v>
      </c>
      <c r="BC269">
        <f>①健診機関作成分!BY276</f>
        <v>0</v>
      </c>
      <c r="BD269">
        <f>①健診機関作成分!BZ276</f>
        <v>0</v>
      </c>
      <c r="BE269">
        <f>①健診機関作成分!CA276</f>
        <v>0</v>
      </c>
      <c r="BF269">
        <f>①健診機関作成分!CB276</f>
        <v>0</v>
      </c>
      <c r="BG269">
        <f>①健診機関作成分!CC276</f>
        <v>0</v>
      </c>
      <c r="BH269">
        <f>①健診機関作成分!CD276</f>
        <v>0</v>
      </c>
      <c r="BI269">
        <f>①健診機関作成分!CE276</f>
        <v>0</v>
      </c>
      <c r="BJ269">
        <f>①健診機関作成分!CF276</f>
        <v>0</v>
      </c>
      <c r="BK269">
        <f>①健診機関作成分!CG276</f>
        <v>0</v>
      </c>
      <c r="BL269">
        <f>①健診機関作成分!CH276</f>
        <v>0</v>
      </c>
      <c r="BM269">
        <f>①健診機関作成分!CI276</f>
        <v>0</v>
      </c>
      <c r="BN269">
        <f>①健診機関作成分!CJ276</f>
        <v>0</v>
      </c>
      <c r="BO269">
        <f>①健診機関作成分!CK276</f>
        <v>0</v>
      </c>
      <c r="BP269">
        <f>①健診機関作成分!CL276</f>
        <v>0</v>
      </c>
      <c r="BQ269">
        <f>①健診機関作成分!CM276</f>
        <v>0</v>
      </c>
      <c r="BR269">
        <f>①健診機関作成分!CN276</f>
        <v>0</v>
      </c>
      <c r="BS269">
        <f>①健診機関作成分!CO276</f>
        <v>0</v>
      </c>
      <c r="BT269">
        <f>①健診機関作成分!CP276</f>
        <v>0</v>
      </c>
      <c r="BU269">
        <f>①健診機関作成分!CQ276</f>
        <v>0</v>
      </c>
      <c r="BV269">
        <f>①健診機関作成分!CR276</f>
        <v>0</v>
      </c>
      <c r="BW269">
        <f>①健診機関作成分!CS276</f>
        <v>0</v>
      </c>
      <c r="BX269">
        <f>①健診機関作成分!CT276</f>
        <v>0</v>
      </c>
      <c r="BY269">
        <f>①健診機関作成分!CU276</f>
        <v>0</v>
      </c>
      <c r="BZ269">
        <f>①健診機関作成分!CV276</f>
        <v>0</v>
      </c>
      <c r="CA269">
        <f>①健診機関作成分!AZ276</f>
        <v>0</v>
      </c>
      <c r="CB269">
        <f>①健診機関作成分!AM276</f>
        <v>0</v>
      </c>
    </row>
    <row r="270" spans="2:80" x14ac:dyDescent="0.2">
      <c r="B270">
        <f>①健診機関作成分!F277</f>
        <v>0</v>
      </c>
      <c r="C270">
        <f>①健診機関作成分!G277</f>
        <v>0</v>
      </c>
      <c r="D270">
        <f>①健診機関作成分!L277</f>
        <v>0</v>
      </c>
      <c r="G270" s="1" t="str">
        <f>FIND(TEXT(①健診機関作成分!N277,"G"),"GKMTSHR")&amp;TEXT(①健診機関作成分!N277,"EEMMDD")</f>
        <v>3330100</v>
      </c>
      <c r="H270" s="2">
        <f>①健診機関作成分!M277</f>
        <v>0</v>
      </c>
      <c r="I270">
        <f>①健診機関作成分!C277</f>
        <v>0</v>
      </c>
      <c r="J270" s="1">
        <f>①健診機関作成分!E277</f>
        <v>0</v>
      </c>
      <c r="K270" s="4">
        <f>①健診機関作成分!AE277</f>
        <v>0</v>
      </c>
      <c r="L270" s="4">
        <f>①健診機関作成分!AF277</f>
        <v>0</v>
      </c>
      <c r="M270" s="4">
        <f>①健診機関作成分!AG277</f>
        <v>0</v>
      </c>
      <c r="N270" s="4">
        <f>①健診機関作成分!AH277</f>
        <v>0</v>
      </c>
      <c r="O270">
        <f>①健診機関作成分!AI277+IF(①健診機関作成分!AI277=2,-1,1)</f>
        <v>1</v>
      </c>
      <c r="P270" s="3">
        <f>①健診機関作成分!AJ277</f>
        <v>0</v>
      </c>
      <c r="Q270" s="3">
        <f>①健診機関作成分!AK277</f>
        <v>0</v>
      </c>
      <c r="R270" s="5">
        <f>①健診機関作成分!AN277</f>
        <v>0</v>
      </c>
      <c r="S270" s="5">
        <f>①健診機関作成分!AO277</f>
        <v>0</v>
      </c>
      <c r="T270">
        <f>①健診機関作成分!AP277</f>
        <v>0</v>
      </c>
      <c r="U270" s="3">
        <f>①健診機関作成分!AL277</f>
        <v>0</v>
      </c>
      <c r="V270" s="5">
        <f>①健診機関作成分!AQ277</f>
        <v>0</v>
      </c>
      <c r="W270" s="5">
        <f>①健診機関作成分!AR277</f>
        <v>0</v>
      </c>
      <c r="X270" s="4">
        <f>①健診機関作成分!AS277</f>
        <v>0</v>
      </c>
      <c r="Y270" s="5">
        <f>①健診機関作成分!AT277</f>
        <v>0</v>
      </c>
      <c r="Z270" s="5">
        <f>①健診機関作成分!AU277</f>
        <v>0</v>
      </c>
      <c r="AA270">
        <f>①健診機関作成分!AV277</f>
        <v>0</v>
      </c>
      <c r="AB270" t="str">
        <f>①健診機関作成分!AW277</f>
        <v/>
      </c>
      <c r="AC270" t="str">
        <f>ASC(①健診機関作成分!AX277)</f>
        <v/>
      </c>
      <c r="AD270" t="str">
        <f>ASC(①健診機関作成分!AY277)</f>
        <v/>
      </c>
      <c r="AE270" s="5">
        <f>①健診機関作成分!BA277</f>
        <v>0</v>
      </c>
      <c r="AF270" s="5">
        <f>①健診機関作成分!BB277</f>
        <v>0</v>
      </c>
      <c r="AG270" s="4">
        <f>①健診機関作成分!BC277</f>
        <v>0</v>
      </c>
      <c r="AH270" s="4">
        <f>①健診機関作成分!BD277</f>
        <v>0</v>
      </c>
      <c r="AI270">
        <f>①健診機関作成分!BE277</f>
        <v>0</v>
      </c>
      <c r="AJ270">
        <f>①健診機関作成分!BF277</f>
        <v>0</v>
      </c>
      <c r="AK270" s="5">
        <f>①健診機関作成分!BG277</f>
        <v>0</v>
      </c>
      <c r="AL270" s="4">
        <f>①健診機関作成分!BH277</f>
        <v>0</v>
      </c>
      <c r="AM270" t="str">
        <f>ASC(①健診機関作成分!BI277)</f>
        <v/>
      </c>
      <c r="AN270" t="str">
        <f>ASC(①健診機関作成分!BJ277)</f>
        <v/>
      </c>
      <c r="AO270" t="str">
        <f>ASC(①健診機関作成分!BK277)</f>
        <v/>
      </c>
      <c r="AP270">
        <f>①健診機関作成分!BL277</f>
        <v>0</v>
      </c>
      <c r="AQ270" s="4">
        <f>①健診機関作成分!BM277</f>
        <v>0</v>
      </c>
      <c r="AR270">
        <f>①健診機関作成分!BN277</f>
        <v>0</v>
      </c>
      <c r="AS270" t="str">
        <f>ASC(①健診機関作成分!BO277)</f>
        <v/>
      </c>
      <c r="AT270">
        <f>①健診機関作成分!BP277</f>
        <v>0</v>
      </c>
      <c r="AU270">
        <f>①健診機関作成分!BQ277</f>
        <v>0</v>
      </c>
      <c r="AV270">
        <f>①健診機関作成分!BR277</f>
        <v>0</v>
      </c>
      <c r="AW270">
        <f>①健診機関作成分!BS277</f>
        <v>0</v>
      </c>
      <c r="AX270">
        <f>①健診機関作成分!BT277</f>
        <v>2</v>
      </c>
      <c r="AY270">
        <f>①健診機関作成分!BU277</f>
        <v>0</v>
      </c>
      <c r="AZ270">
        <f>①健診機関作成分!BV277</f>
        <v>2</v>
      </c>
      <c r="BA270">
        <f>①健診機関作成分!BW277</f>
        <v>0</v>
      </c>
      <c r="BB270">
        <f>①健診機関作成分!BX277</f>
        <v>2</v>
      </c>
      <c r="BC270">
        <f>①健診機関作成分!BY277</f>
        <v>0</v>
      </c>
      <c r="BD270">
        <f>①健診機関作成分!BZ277</f>
        <v>0</v>
      </c>
      <c r="BE270">
        <f>①健診機関作成分!CA277</f>
        <v>0</v>
      </c>
      <c r="BF270">
        <f>①健診機関作成分!CB277</f>
        <v>0</v>
      </c>
      <c r="BG270">
        <f>①健診機関作成分!CC277</f>
        <v>0</v>
      </c>
      <c r="BH270">
        <f>①健診機関作成分!CD277</f>
        <v>0</v>
      </c>
      <c r="BI270">
        <f>①健診機関作成分!CE277</f>
        <v>0</v>
      </c>
      <c r="BJ270">
        <f>①健診機関作成分!CF277</f>
        <v>0</v>
      </c>
      <c r="BK270">
        <f>①健診機関作成分!CG277</f>
        <v>0</v>
      </c>
      <c r="BL270">
        <f>①健診機関作成分!CH277</f>
        <v>0</v>
      </c>
      <c r="BM270">
        <f>①健診機関作成分!CI277</f>
        <v>0</v>
      </c>
      <c r="BN270">
        <f>①健診機関作成分!CJ277</f>
        <v>0</v>
      </c>
      <c r="BO270">
        <f>①健診機関作成分!CK277</f>
        <v>0</v>
      </c>
      <c r="BP270">
        <f>①健診機関作成分!CL277</f>
        <v>0</v>
      </c>
      <c r="BQ270">
        <f>①健診機関作成分!CM277</f>
        <v>0</v>
      </c>
      <c r="BR270">
        <f>①健診機関作成分!CN277</f>
        <v>0</v>
      </c>
      <c r="BS270">
        <f>①健診機関作成分!CO277</f>
        <v>0</v>
      </c>
      <c r="BT270">
        <f>①健診機関作成分!CP277</f>
        <v>0</v>
      </c>
      <c r="BU270">
        <f>①健診機関作成分!CQ277</f>
        <v>0</v>
      </c>
      <c r="BV270">
        <f>①健診機関作成分!CR277</f>
        <v>0</v>
      </c>
      <c r="BW270">
        <f>①健診機関作成分!CS277</f>
        <v>0</v>
      </c>
      <c r="BX270">
        <f>①健診機関作成分!CT277</f>
        <v>0</v>
      </c>
      <c r="BY270">
        <f>①健診機関作成分!CU277</f>
        <v>0</v>
      </c>
      <c r="BZ270">
        <f>①健診機関作成分!CV277</f>
        <v>0</v>
      </c>
      <c r="CA270">
        <f>①健診機関作成分!AZ277</f>
        <v>0</v>
      </c>
      <c r="CB270">
        <f>①健診機関作成分!AM277</f>
        <v>0</v>
      </c>
    </row>
    <row r="271" spans="2:80" x14ac:dyDescent="0.2">
      <c r="B271">
        <f>①健診機関作成分!F278</f>
        <v>0</v>
      </c>
      <c r="C271">
        <f>①健診機関作成分!G278</f>
        <v>0</v>
      </c>
      <c r="D271">
        <f>①健診機関作成分!L278</f>
        <v>0</v>
      </c>
      <c r="G271" s="1" t="str">
        <f>FIND(TEXT(①健診機関作成分!N278,"G"),"GKMTSHR")&amp;TEXT(①健診機関作成分!N278,"EEMMDD")</f>
        <v>3330100</v>
      </c>
      <c r="H271" s="2">
        <f>①健診機関作成分!M278</f>
        <v>0</v>
      </c>
      <c r="I271">
        <f>①健診機関作成分!C278</f>
        <v>0</v>
      </c>
      <c r="J271" s="1">
        <f>①健診機関作成分!E278</f>
        <v>0</v>
      </c>
      <c r="K271" s="4">
        <f>①健診機関作成分!AE278</f>
        <v>0</v>
      </c>
      <c r="L271" s="4">
        <f>①健診機関作成分!AF278</f>
        <v>0</v>
      </c>
      <c r="M271" s="4">
        <f>①健診機関作成分!AG278</f>
        <v>0</v>
      </c>
      <c r="N271" s="4">
        <f>①健診機関作成分!AH278</f>
        <v>0</v>
      </c>
      <c r="O271">
        <f>①健診機関作成分!AI278+IF(①健診機関作成分!AI278=2,-1,1)</f>
        <v>1</v>
      </c>
      <c r="P271" s="3">
        <f>①健診機関作成分!AJ278</f>
        <v>0</v>
      </c>
      <c r="Q271" s="3">
        <f>①健診機関作成分!AK278</f>
        <v>0</v>
      </c>
      <c r="R271" s="5">
        <f>①健診機関作成分!AN278</f>
        <v>0</v>
      </c>
      <c r="S271" s="5">
        <f>①健診機関作成分!AO278</f>
        <v>0</v>
      </c>
      <c r="T271">
        <f>①健診機関作成分!AP278</f>
        <v>0</v>
      </c>
      <c r="U271" s="3">
        <f>①健診機関作成分!AL278</f>
        <v>0</v>
      </c>
      <c r="V271" s="5">
        <f>①健診機関作成分!AQ278</f>
        <v>0</v>
      </c>
      <c r="W271" s="5">
        <f>①健診機関作成分!AR278</f>
        <v>0</v>
      </c>
      <c r="X271" s="4">
        <f>①健診機関作成分!AS278</f>
        <v>0</v>
      </c>
      <c r="Y271" s="5">
        <f>①健診機関作成分!AT278</f>
        <v>0</v>
      </c>
      <c r="Z271" s="5">
        <f>①健診機関作成分!AU278</f>
        <v>0</v>
      </c>
      <c r="AA271">
        <f>①健診機関作成分!AV278</f>
        <v>0</v>
      </c>
      <c r="AB271" t="str">
        <f>①健診機関作成分!AW278</f>
        <v/>
      </c>
      <c r="AC271" t="str">
        <f>ASC(①健診機関作成分!AX278)</f>
        <v/>
      </c>
      <c r="AD271" t="str">
        <f>ASC(①健診機関作成分!AY278)</f>
        <v/>
      </c>
      <c r="AE271" s="5">
        <f>①健診機関作成分!BA278</f>
        <v>0</v>
      </c>
      <c r="AF271" s="5">
        <f>①健診機関作成分!BB278</f>
        <v>0</v>
      </c>
      <c r="AG271" s="4">
        <f>①健診機関作成分!BC278</f>
        <v>0</v>
      </c>
      <c r="AH271" s="4">
        <f>①健診機関作成分!BD278</f>
        <v>0</v>
      </c>
      <c r="AI271">
        <f>①健診機関作成分!BE278</f>
        <v>0</v>
      </c>
      <c r="AJ271">
        <f>①健診機関作成分!BF278</f>
        <v>0</v>
      </c>
      <c r="AK271" s="5">
        <f>①健診機関作成分!BG278</f>
        <v>0</v>
      </c>
      <c r="AL271" s="4">
        <f>①健診機関作成分!BH278</f>
        <v>0</v>
      </c>
      <c r="AM271" t="str">
        <f>ASC(①健診機関作成分!BI278)</f>
        <v/>
      </c>
      <c r="AN271" t="str">
        <f>ASC(①健診機関作成分!BJ278)</f>
        <v/>
      </c>
      <c r="AO271" t="str">
        <f>ASC(①健診機関作成分!BK278)</f>
        <v/>
      </c>
      <c r="AP271">
        <f>①健診機関作成分!BL278</f>
        <v>0</v>
      </c>
      <c r="AQ271" s="4">
        <f>①健診機関作成分!BM278</f>
        <v>0</v>
      </c>
      <c r="AR271">
        <f>①健診機関作成分!BN278</f>
        <v>0</v>
      </c>
      <c r="AS271" t="str">
        <f>ASC(①健診機関作成分!BO278)</f>
        <v/>
      </c>
      <c r="AT271">
        <f>①健診機関作成分!BP278</f>
        <v>0</v>
      </c>
      <c r="AU271">
        <f>①健診機関作成分!BQ278</f>
        <v>0</v>
      </c>
      <c r="AV271">
        <f>①健診機関作成分!BR278</f>
        <v>0</v>
      </c>
      <c r="AW271">
        <f>①健診機関作成分!BS278</f>
        <v>0</v>
      </c>
      <c r="AX271">
        <f>①健診機関作成分!BT278</f>
        <v>2</v>
      </c>
      <c r="AY271">
        <f>①健診機関作成分!BU278</f>
        <v>0</v>
      </c>
      <c r="AZ271">
        <f>①健診機関作成分!BV278</f>
        <v>2</v>
      </c>
      <c r="BA271">
        <f>①健診機関作成分!BW278</f>
        <v>0</v>
      </c>
      <c r="BB271">
        <f>①健診機関作成分!BX278</f>
        <v>2</v>
      </c>
      <c r="BC271">
        <f>①健診機関作成分!BY278</f>
        <v>0</v>
      </c>
      <c r="BD271">
        <f>①健診機関作成分!BZ278</f>
        <v>0</v>
      </c>
      <c r="BE271">
        <f>①健診機関作成分!CA278</f>
        <v>0</v>
      </c>
      <c r="BF271">
        <f>①健診機関作成分!CB278</f>
        <v>0</v>
      </c>
      <c r="BG271">
        <f>①健診機関作成分!CC278</f>
        <v>0</v>
      </c>
      <c r="BH271">
        <f>①健診機関作成分!CD278</f>
        <v>0</v>
      </c>
      <c r="BI271">
        <f>①健診機関作成分!CE278</f>
        <v>0</v>
      </c>
      <c r="BJ271">
        <f>①健診機関作成分!CF278</f>
        <v>0</v>
      </c>
      <c r="BK271">
        <f>①健診機関作成分!CG278</f>
        <v>0</v>
      </c>
      <c r="BL271">
        <f>①健診機関作成分!CH278</f>
        <v>0</v>
      </c>
      <c r="BM271">
        <f>①健診機関作成分!CI278</f>
        <v>0</v>
      </c>
      <c r="BN271">
        <f>①健診機関作成分!CJ278</f>
        <v>0</v>
      </c>
      <c r="BO271">
        <f>①健診機関作成分!CK278</f>
        <v>0</v>
      </c>
      <c r="BP271">
        <f>①健診機関作成分!CL278</f>
        <v>0</v>
      </c>
      <c r="BQ271">
        <f>①健診機関作成分!CM278</f>
        <v>0</v>
      </c>
      <c r="BR271">
        <f>①健診機関作成分!CN278</f>
        <v>0</v>
      </c>
      <c r="BS271">
        <f>①健診機関作成分!CO278</f>
        <v>0</v>
      </c>
      <c r="BT271">
        <f>①健診機関作成分!CP278</f>
        <v>0</v>
      </c>
      <c r="BU271">
        <f>①健診機関作成分!CQ278</f>
        <v>0</v>
      </c>
      <c r="BV271">
        <f>①健診機関作成分!CR278</f>
        <v>0</v>
      </c>
      <c r="BW271">
        <f>①健診機関作成分!CS278</f>
        <v>0</v>
      </c>
      <c r="BX271">
        <f>①健診機関作成分!CT278</f>
        <v>0</v>
      </c>
      <c r="BY271">
        <f>①健診機関作成分!CU278</f>
        <v>0</v>
      </c>
      <c r="BZ271">
        <f>①健診機関作成分!CV278</f>
        <v>0</v>
      </c>
      <c r="CA271">
        <f>①健診機関作成分!AZ278</f>
        <v>0</v>
      </c>
      <c r="CB271">
        <f>①健診機関作成分!AM278</f>
        <v>0</v>
      </c>
    </row>
    <row r="272" spans="2:80" x14ac:dyDescent="0.2">
      <c r="B272">
        <f>①健診機関作成分!F279</f>
        <v>0</v>
      </c>
      <c r="C272">
        <f>①健診機関作成分!G279</f>
        <v>0</v>
      </c>
      <c r="D272">
        <f>①健診機関作成分!L279</f>
        <v>0</v>
      </c>
      <c r="G272" s="1" t="str">
        <f>FIND(TEXT(①健診機関作成分!N279,"G"),"GKMTSHR")&amp;TEXT(①健診機関作成分!N279,"EEMMDD")</f>
        <v>3330100</v>
      </c>
      <c r="H272" s="2">
        <f>①健診機関作成分!M279</f>
        <v>0</v>
      </c>
      <c r="I272">
        <f>①健診機関作成分!C279</f>
        <v>0</v>
      </c>
      <c r="J272" s="1">
        <f>①健診機関作成分!E279</f>
        <v>0</v>
      </c>
      <c r="K272" s="4">
        <f>①健診機関作成分!AE279</f>
        <v>0</v>
      </c>
      <c r="L272" s="4">
        <f>①健診機関作成分!AF279</f>
        <v>0</v>
      </c>
      <c r="M272" s="4">
        <f>①健診機関作成分!AG279</f>
        <v>0</v>
      </c>
      <c r="N272" s="4">
        <f>①健診機関作成分!AH279</f>
        <v>0</v>
      </c>
      <c r="O272">
        <f>①健診機関作成分!AI279+IF(①健診機関作成分!AI279=2,-1,1)</f>
        <v>1</v>
      </c>
      <c r="P272" s="3">
        <f>①健診機関作成分!AJ279</f>
        <v>0</v>
      </c>
      <c r="Q272" s="3">
        <f>①健診機関作成分!AK279</f>
        <v>0</v>
      </c>
      <c r="R272" s="5">
        <f>①健診機関作成分!AN279</f>
        <v>0</v>
      </c>
      <c r="S272" s="5">
        <f>①健診機関作成分!AO279</f>
        <v>0</v>
      </c>
      <c r="T272">
        <f>①健診機関作成分!AP279</f>
        <v>0</v>
      </c>
      <c r="U272" s="3">
        <f>①健診機関作成分!AL279</f>
        <v>0</v>
      </c>
      <c r="V272" s="5">
        <f>①健診機関作成分!AQ279</f>
        <v>0</v>
      </c>
      <c r="W272" s="5">
        <f>①健診機関作成分!AR279</f>
        <v>0</v>
      </c>
      <c r="X272" s="4">
        <f>①健診機関作成分!AS279</f>
        <v>0</v>
      </c>
      <c r="Y272" s="5">
        <f>①健診機関作成分!AT279</f>
        <v>0</v>
      </c>
      <c r="Z272" s="5">
        <f>①健診機関作成分!AU279</f>
        <v>0</v>
      </c>
      <c r="AA272">
        <f>①健診機関作成分!AV279</f>
        <v>0</v>
      </c>
      <c r="AB272" t="str">
        <f>①健診機関作成分!AW279</f>
        <v/>
      </c>
      <c r="AC272" t="str">
        <f>ASC(①健診機関作成分!AX279)</f>
        <v/>
      </c>
      <c r="AD272" t="str">
        <f>ASC(①健診機関作成分!AY279)</f>
        <v/>
      </c>
      <c r="AE272" s="5">
        <f>①健診機関作成分!BA279</f>
        <v>0</v>
      </c>
      <c r="AF272" s="5">
        <f>①健診機関作成分!BB279</f>
        <v>0</v>
      </c>
      <c r="AG272" s="4">
        <f>①健診機関作成分!BC279</f>
        <v>0</v>
      </c>
      <c r="AH272" s="4">
        <f>①健診機関作成分!BD279</f>
        <v>0</v>
      </c>
      <c r="AI272">
        <f>①健診機関作成分!BE279</f>
        <v>0</v>
      </c>
      <c r="AJ272">
        <f>①健診機関作成分!BF279</f>
        <v>0</v>
      </c>
      <c r="AK272" s="5">
        <f>①健診機関作成分!BG279</f>
        <v>0</v>
      </c>
      <c r="AL272" s="4">
        <f>①健診機関作成分!BH279</f>
        <v>0</v>
      </c>
      <c r="AM272" t="str">
        <f>ASC(①健診機関作成分!BI279)</f>
        <v/>
      </c>
      <c r="AN272" t="str">
        <f>ASC(①健診機関作成分!BJ279)</f>
        <v/>
      </c>
      <c r="AO272" t="str">
        <f>ASC(①健診機関作成分!BK279)</f>
        <v/>
      </c>
      <c r="AP272">
        <f>①健診機関作成分!BL279</f>
        <v>0</v>
      </c>
      <c r="AQ272" s="4">
        <f>①健診機関作成分!BM279</f>
        <v>0</v>
      </c>
      <c r="AR272">
        <f>①健診機関作成分!BN279</f>
        <v>0</v>
      </c>
      <c r="AS272" t="str">
        <f>ASC(①健診機関作成分!BO279)</f>
        <v/>
      </c>
      <c r="AT272">
        <f>①健診機関作成分!BP279</f>
        <v>0</v>
      </c>
      <c r="AU272">
        <f>①健診機関作成分!BQ279</f>
        <v>0</v>
      </c>
      <c r="AV272">
        <f>①健診機関作成分!BR279</f>
        <v>0</v>
      </c>
      <c r="AW272">
        <f>①健診機関作成分!BS279</f>
        <v>0</v>
      </c>
      <c r="AX272">
        <f>①健診機関作成分!BT279</f>
        <v>2</v>
      </c>
      <c r="AY272">
        <f>①健診機関作成分!BU279</f>
        <v>0</v>
      </c>
      <c r="AZ272">
        <f>①健診機関作成分!BV279</f>
        <v>2</v>
      </c>
      <c r="BA272">
        <f>①健診機関作成分!BW279</f>
        <v>0</v>
      </c>
      <c r="BB272">
        <f>①健診機関作成分!BX279</f>
        <v>2</v>
      </c>
      <c r="BC272">
        <f>①健診機関作成分!BY279</f>
        <v>0</v>
      </c>
      <c r="BD272">
        <f>①健診機関作成分!BZ279</f>
        <v>0</v>
      </c>
      <c r="BE272">
        <f>①健診機関作成分!CA279</f>
        <v>0</v>
      </c>
      <c r="BF272">
        <f>①健診機関作成分!CB279</f>
        <v>0</v>
      </c>
      <c r="BG272">
        <f>①健診機関作成分!CC279</f>
        <v>0</v>
      </c>
      <c r="BH272">
        <f>①健診機関作成分!CD279</f>
        <v>0</v>
      </c>
      <c r="BI272">
        <f>①健診機関作成分!CE279</f>
        <v>0</v>
      </c>
      <c r="BJ272">
        <f>①健診機関作成分!CF279</f>
        <v>0</v>
      </c>
      <c r="BK272">
        <f>①健診機関作成分!CG279</f>
        <v>0</v>
      </c>
      <c r="BL272">
        <f>①健診機関作成分!CH279</f>
        <v>0</v>
      </c>
      <c r="BM272">
        <f>①健診機関作成分!CI279</f>
        <v>0</v>
      </c>
      <c r="BN272">
        <f>①健診機関作成分!CJ279</f>
        <v>0</v>
      </c>
      <c r="BO272">
        <f>①健診機関作成分!CK279</f>
        <v>0</v>
      </c>
      <c r="BP272">
        <f>①健診機関作成分!CL279</f>
        <v>0</v>
      </c>
      <c r="BQ272">
        <f>①健診機関作成分!CM279</f>
        <v>0</v>
      </c>
      <c r="BR272">
        <f>①健診機関作成分!CN279</f>
        <v>0</v>
      </c>
      <c r="BS272">
        <f>①健診機関作成分!CO279</f>
        <v>0</v>
      </c>
      <c r="BT272">
        <f>①健診機関作成分!CP279</f>
        <v>0</v>
      </c>
      <c r="BU272">
        <f>①健診機関作成分!CQ279</f>
        <v>0</v>
      </c>
      <c r="BV272">
        <f>①健診機関作成分!CR279</f>
        <v>0</v>
      </c>
      <c r="BW272">
        <f>①健診機関作成分!CS279</f>
        <v>0</v>
      </c>
      <c r="BX272">
        <f>①健診機関作成分!CT279</f>
        <v>0</v>
      </c>
      <c r="BY272">
        <f>①健診機関作成分!CU279</f>
        <v>0</v>
      </c>
      <c r="BZ272">
        <f>①健診機関作成分!CV279</f>
        <v>0</v>
      </c>
      <c r="CA272">
        <f>①健診機関作成分!AZ279</f>
        <v>0</v>
      </c>
      <c r="CB272">
        <f>①健診機関作成分!AM279</f>
        <v>0</v>
      </c>
    </row>
    <row r="273" spans="2:80" x14ac:dyDescent="0.2">
      <c r="B273">
        <f>①健診機関作成分!F280</f>
        <v>0</v>
      </c>
      <c r="C273">
        <f>①健診機関作成分!G280</f>
        <v>0</v>
      </c>
      <c r="D273">
        <f>①健診機関作成分!L280</f>
        <v>0</v>
      </c>
      <c r="G273" s="1" t="str">
        <f>FIND(TEXT(①健診機関作成分!N280,"G"),"GKMTSHR")&amp;TEXT(①健診機関作成分!N280,"EEMMDD")</f>
        <v>3330100</v>
      </c>
      <c r="H273" s="2">
        <f>①健診機関作成分!M280</f>
        <v>0</v>
      </c>
      <c r="I273">
        <f>①健診機関作成分!C280</f>
        <v>0</v>
      </c>
      <c r="J273" s="1">
        <f>①健診機関作成分!E280</f>
        <v>0</v>
      </c>
      <c r="K273" s="4">
        <f>①健診機関作成分!AE280</f>
        <v>0</v>
      </c>
      <c r="L273" s="4">
        <f>①健診機関作成分!AF280</f>
        <v>0</v>
      </c>
      <c r="M273" s="4">
        <f>①健診機関作成分!AG280</f>
        <v>0</v>
      </c>
      <c r="N273" s="4">
        <f>①健診機関作成分!AH280</f>
        <v>0</v>
      </c>
      <c r="O273">
        <f>①健診機関作成分!AI280+IF(①健診機関作成分!AI280=2,-1,1)</f>
        <v>1</v>
      </c>
      <c r="P273" s="3">
        <f>①健診機関作成分!AJ280</f>
        <v>0</v>
      </c>
      <c r="Q273" s="3">
        <f>①健診機関作成分!AK280</f>
        <v>0</v>
      </c>
      <c r="R273" s="5">
        <f>①健診機関作成分!AN280</f>
        <v>0</v>
      </c>
      <c r="S273" s="5">
        <f>①健診機関作成分!AO280</f>
        <v>0</v>
      </c>
      <c r="T273">
        <f>①健診機関作成分!AP280</f>
        <v>0</v>
      </c>
      <c r="U273" s="3">
        <f>①健診機関作成分!AL280</f>
        <v>0</v>
      </c>
      <c r="V273" s="5">
        <f>①健診機関作成分!AQ280</f>
        <v>0</v>
      </c>
      <c r="W273" s="5">
        <f>①健診機関作成分!AR280</f>
        <v>0</v>
      </c>
      <c r="X273" s="4">
        <f>①健診機関作成分!AS280</f>
        <v>0</v>
      </c>
      <c r="Y273" s="5">
        <f>①健診機関作成分!AT280</f>
        <v>0</v>
      </c>
      <c r="Z273" s="5">
        <f>①健診機関作成分!AU280</f>
        <v>0</v>
      </c>
      <c r="AA273">
        <f>①健診機関作成分!AV280</f>
        <v>0</v>
      </c>
      <c r="AB273" t="str">
        <f>①健診機関作成分!AW280</f>
        <v/>
      </c>
      <c r="AC273" t="str">
        <f>ASC(①健診機関作成分!AX280)</f>
        <v/>
      </c>
      <c r="AD273" t="str">
        <f>ASC(①健診機関作成分!AY280)</f>
        <v/>
      </c>
      <c r="AE273" s="5">
        <f>①健診機関作成分!BA280</f>
        <v>0</v>
      </c>
      <c r="AF273" s="5">
        <f>①健診機関作成分!BB280</f>
        <v>0</v>
      </c>
      <c r="AG273" s="4">
        <f>①健診機関作成分!BC280</f>
        <v>0</v>
      </c>
      <c r="AH273" s="4">
        <f>①健診機関作成分!BD280</f>
        <v>0</v>
      </c>
      <c r="AI273">
        <f>①健診機関作成分!BE280</f>
        <v>0</v>
      </c>
      <c r="AJ273">
        <f>①健診機関作成分!BF280</f>
        <v>0</v>
      </c>
      <c r="AK273" s="5">
        <f>①健診機関作成分!BG280</f>
        <v>0</v>
      </c>
      <c r="AL273" s="4">
        <f>①健診機関作成分!BH280</f>
        <v>0</v>
      </c>
      <c r="AM273" t="str">
        <f>ASC(①健診機関作成分!BI280)</f>
        <v/>
      </c>
      <c r="AN273" t="str">
        <f>ASC(①健診機関作成分!BJ280)</f>
        <v/>
      </c>
      <c r="AO273" t="str">
        <f>ASC(①健診機関作成分!BK280)</f>
        <v/>
      </c>
      <c r="AP273">
        <f>①健診機関作成分!BL280</f>
        <v>0</v>
      </c>
      <c r="AQ273" s="4">
        <f>①健診機関作成分!BM280</f>
        <v>0</v>
      </c>
      <c r="AR273">
        <f>①健診機関作成分!BN280</f>
        <v>0</v>
      </c>
      <c r="AS273" t="str">
        <f>ASC(①健診機関作成分!BO280)</f>
        <v/>
      </c>
      <c r="AT273">
        <f>①健診機関作成分!BP280</f>
        <v>0</v>
      </c>
      <c r="AU273">
        <f>①健診機関作成分!BQ280</f>
        <v>0</v>
      </c>
      <c r="AV273">
        <f>①健診機関作成分!BR280</f>
        <v>0</v>
      </c>
      <c r="AW273">
        <f>①健診機関作成分!BS280</f>
        <v>0</v>
      </c>
      <c r="AX273">
        <f>①健診機関作成分!BT280</f>
        <v>2</v>
      </c>
      <c r="AY273">
        <f>①健診機関作成分!BU280</f>
        <v>0</v>
      </c>
      <c r="AZ273">
        <f>①健診機関作成分!BV280</f>
        <v>2</v>
      </c>
      <c r="BA273">
        <f>①健診機関作成分!BW280</f>
        <v>0</v>
      </c>
      <c r="BB273">
        <f>①健診機関作成分!BX280</f>
        <v>2</v>
      </c>
      <c r="BC273">
        <f>①健診機関作成分!BY280</f>
        <v>0</v>
      </c>
      <c r="BD273">
        <f>①健診機関作成分!BZ280</f>
        <v>0</v>
      </c>
      <c r="BE273">
        <f>①健診機関作成分!CA280</f>
        <v>0</v>
      </c>
      <c r="BF273">
        <f>①健診機関作成分!CB280</f>
        <v>0</v>
      </c>
      <c r="BG273">
        <f>①健診機関作成分!CC280</f>
        <v>0</v>
      </c>
      <c r="BH273">
        <f>①健診機関作成分!CD280</f>
        <v>0</v>
      </c>
      <c r="BI273">
        <f>①健診機関作成分!CE280</f>
        <v>0</v>
      </c>
      <c r="BJ273">
        <f>①健診機関作成分!CF280</f>
        <v>0</v>
      </c>
      <c r="BK273">
        <f>①健診機関作成分!CG280</f>
        <v>0</v>
      </c>
      <c r="BL273">
        <f>①健診機関作成分!CH280</f>
        <v>0</v>
      </c>
      <c r="BM273">
        <f>①健診機関作成分!CI280</f>
        <v>0</v>
      </c>
      <c r="BN273">
        <f>①健診機関作成分!CJ280</f>
        <v>0</v>
      </c>
      <c r="BO273">
        <f>①健診機関作成分!CK280</f>
        <v>0</v>
      </c>
      <c r="BP273">
        <f>①健診機関作成分!CL280</f>
        <v>0</v>
      </c>
      <c r="BQ273">
        <f>①健診機関作成分!CM280</f>
        <v>0</v>
      </c>
      <c r="BR273">
        <f>①健診機関作成分!CN280</f>
        <v>0</v>
      </c>
      <c r="BS273">
        <f>①健診機関作成分!CO280</f>
        <v>0</v>
      </c>
      <c r="BT273">
        <f>①健診機関作成分!CP280</f>
        <v>0</v>
      </c>
      <c r="BU273">
        <f>①健診機関作成分!CQ280</f>
        <v>0</v>
      </c>
      <c r="BV273">
        <f>①健診機関作成分!CR280</f>
        <v>0</v>
      </c>
      <c r="BW273">
        <f>①健診機関作成分!CS280</f>
        <v>0</v>
      </c>
      <c r="BX273">
        <f>①健診機関作成分!CT280</f>
        <v>0</v>
      </c>
      <c r="BY273">
        <f>①健診機関作成分!CU280</f>
        <v>0</v>
      </c>
      <c r="BZ273">
        <f>①健診機関作成分!CV280</f>
        <v>0</v>
      </c>
      <c r="CA273">
        <f>①健診機関作成分!AZ280</f>
        <v>0</v>
      </c>
      <c r="CB273">
        <f>①健診機関作成分!AM280</f>
        <v>0</v>
      </c>
    </row>
    <row r="274" spans="2:80" x14ac:dyDescent="0.2">
      <c r="B274">
        <f>①健診機関作成分!F281</f>
        <v>0</v>
      </c>
      <c r="C274">
        <f>①健診機関作成分!G281</f>
        <v>0</v>
      </c>
      <c r="D274">
        <f>①健診機関作成分!L281</f>
        <v>0</v>
      </c>
      <c r="G274" s="1" t="str">
        <f>FIND(TEXT(①健診機関作成分!N281,"G"),"GKMTSHR")&amp;TEXT(①健診機関作成分!N281,"EEMMDD")</f>
        <v>3330100</v>
      </c>
      <c r="H274" s="2">
        <f>①健診機関作成分!M281</f>
        <v>0</v>
      </c>
      <c r="I274">
        <f>①健診機関作成分!C281</f>
        <v>0</v>
      </c>
      <c r="J274" s="1">
        <f>①健診機関作成分!E281</f>
        <v>0</v>
      </c>
      <c r="K274" s="4">
        <f>①健診機関作成分!AE281</f>
        <v>0</v>
      </c>
      <c r="L274" s="4">
        <f>①健診機関作成分!AF281</f>
        <v>0</v>
      </c>
      <c r="M274" s="4">
        <f>①健診機関作成分!AG281</f>
        <v>0</v>
      </c>
      <c r="N274" s="4">
        <f>①健診機関作成分!AH281</f>
        <v>0</v>
      </c>
      <c r="O274">
        <f>①健診機関作成分!AI281+IF(①健診機関作成分!AI281=2,-1,1)</f>
        <v>1</v>
      </c>
      <c r="P274" s="3">
        <f>①健診機関作成分!AJ281</f>
        <v>0</v>
      </c>
      <c r="Q274" s="3">
        <f>①健診機関作成分!AK281</f>
        <v>0</v>
      </c>
      <c r="R274" s="5">
        <f>①健診機関作成分!AN281</f>
        <v>0</v>
      </c>
      <c r="S274" s="5">
        <f>①健診機関作成分!AO281</f>
        <v>0</v>
      </c>
      <c r="T274">
        <f>①健診機関作成分!AP281</f>
        <v>0</v>
      </c>
      <c r="U274" s="3">
        <f>①健診機関作成分!AL281</f>
        <v>0</v>
      </c>
      <c r="V274" s="5">
        <f>①健診機関作成分!AQ281</f>
        <v>0</v>
      </c>
      <c r="W274" s="5">
        <f>①健診機関作成分!AR281</f>
        <v>0</v>
      </c>
      <c r="X274" s="4">
        <f>①健診機関作成分!AS281</f>
        <v>0</v>
      </c>
      <c r="Y274" s="5">
        <f>①健診機関作成分!AT281</f>
        <v>0</v>
      </c>
      <c r="Z274" s="5">
        <f>①健診機関作成分!AU281</f>
        <v>0</v>
      </c>
      <c r="AA274">
        <f>①健診機関作成分!AV281</f>
        <v>0</v>
      </c>
      <c r="AB274" t="str">
        <f>①健診機関作成分!AW281</f>
        <v/>
      </c>
      <c r="AC274" t="str">
        <f>ASC(①健診機関作成分!AX281)</f>
        <v/>
      </c>
      <c r="AD274" t="str">
        <f>ASC(①健診機関作成分!AY281)</f>
        <v/>
      </c>
      <c r="AE274" s="5">
        <f>①健診機関作成分!BA281</f>
        <v>0</v>
      </c>
      <c r="AF274" s="5">
        <f>①健診機関作成分!BB281</f>
        <v>0</v>
      </c>
      <c r="AG274" s="4">
        <f>①健診機関作成分!BC281</f>
        <v>0</v>
      </c>
      <c r="AH274" s="4">
        <f>①健診機関作成分!BD281</f>
        <v>0</v>
      </c>
      <c r="AI274">
        <f>①健診機関作成分!BE281</f>
        <v>0</v>
      </c>
      <c r="AJ274">
        <f>①健診機関作成分!BF281</f>
        <v>0</v>
      </c>
      <c r="AK274" s="5">
        <f>①健診機関作成分!BG281</f>
        <v>0</v>
      </c>
      <c r="AL274" s="4">
        <f>①健診機関作成分!BH281</f>
        <v>0</v>
      </c>
      <c r="AM274" t="str">
        <f>ASC(①健診機関作成分!BI281)</f>
        <v/>
      </c>
      <c r="AN274" t="str">
        <f>ASC(①健診機関作成分!BJ281)</f>
        <v/>
      </c>
      <c r="AO274" t="str">
        <f>ASC(①健診機関作成分!BK281)</f>
        <v/>
      </c>
      <c r="AP274">
        <f>①健診機関作成分!BL281</f>
        <v>0</v>
      </c>
      <c r="AQ274" s="4">
        <f>①健診機関作成分!BM281</f>
        <v>0</v>
      </c>
      <c r="AR274">
        <f>①健診機関作成分!BN281</f>
        <v>0</v>
      </c>
      <c r="AS274" t="str">
        <f>ASC(①健診機関作成分!BO281)</f>
        <v/>
      </c>
      <c r="AT274">
        <f>①健診機関作成分!BP281</f>
        <v>0</v>
      </c>
      <c r="AU274">
        <f>①健診機関作成分!BQ281</f>
        <v>0</v>
      </c>
      <c r="AV274">
        <f>①健診機関作成分!BR281</f>
        <v>0</v>
      </c>
      <c r="AW274">
        <f>①健診機関作成分!BS281</f>
        <v>0</v>
      </c>
      <c r="AX274">
        <f>①健診機関作成分!BT281</f>
        <v>2</v>
      </c>
      <c r="AY274">
        <f>①健診機関作成分!BU281</f>
        <v>0</v>
      </c>
      <c r="AZ274">
        <f>①健診機関作成分!BV281</f>
        <v>2</v>
      </c>
      <c r="BA274">
        <f>①健診機関作成分!BW281</f>
        <v>0</v>
      </c>
      <c r="BB274">
        <f>①健診機関作成分!BX281</f>
        <v>2</v>
      </c>
      <c r="BC274">
        <f>①健診機関作成分!BY281</f>
        <v>0</v>
      </c>
      <c r="BD274">
        <f>①健診機関作成分!BZ281</f>
        <v>0</v>
      </c>
      <c r="BE274">
        <f>①健診機関作成分!CA281</f>
        <v>0</v>
      </c>
      <c r="BF274">
        <f>①健診機関作成分!CB281</f>
        <v>0</v>
      </c>
      <c r="BG274">
        <f>①健診機関作成分!CC281</f>
        <v>0</v>
      </c>
      <c r="BH274">
        <f>①健診機関作成分!CD281</f>
        <v>0</v>
      </c>
      <c r="BI274">
        <f>①健診機関作成分!CE281</f>
        <v>0</v>
      </c>
      <c r="BJ274">
        <f>①健診機関作成分!CF281</f>
        <v>0</v>
      </c>
      <c r="BK274">
        <f>①健診機関作成分!CG281</f>
        <v>0</v>
      </c>
      <c r="BL274">
        <f>①健診機関作成分!CH281</f>
        <v>0</v>
      </c>
      <c r="BM274">
        <f>①健診機関作成分!CI281</f>
        <v>0</v>
      </c>
      <c r="BN274">
        <f>①健診機関作成分!CJ281</f>
        <v>0</v>
      </c>
      <c r="BO274">
        <f>①健診機関作成分!CK281</f>
        <v>0</v>
      </c>
      <c r="BP274">
        <f>①健診機関作成分!CL281</f>
        <v>0</v>
      </c>
      <c r="BQ274">
        <f>①健診機関作成分!CM281</f>
        <v>0</v>
      </c>
      <c r="BR274">
        <f>①健診機関作成分!CN281</f>
        <v>0</v>
      </c>
      <c r="BS274">
        <f>①健診機関作成分!CO281</f>
        <v>0</v>
      </c>
      <c r="BT274">
        <f>①健診機関作成分!CP281</f>
        <v>0</v>
      </c>
      <c r="BU274">
        <f>①健診機関作成分!CQ281</f>
        <v>0</v>
      </c>
      <c r="BV274">
        <f>①健診機関作成分!CR281</f>
        <v>0</v>
      </c>
      <c r="BW274">
        <f>①健診機関作成分!CS281</f>
        <v>0</v>
      </c>
      <c r="BX274">
        <f>①健診機関作成分!CT281</f>
        <v>0</v>
      </c>
      <c r="BY274">
        <f>①健診機関作成分!CU281</f>
        <v>0</v>
      </c>
      <c r="BZ274">
        <f>①健診機関作成分!CV281</f>
        <v>0</v>
      </c>
      <c r="CA274">
        <f>①健診機関作成分!AZ281</f>
        <v>0</v>
      </c>
      <c r="CB274">
        <f>①健診機関作成分!AM281</f>
        <v>0</v>
      </c>
    </row>
    <row r="275" spans="2:80" x14ac:dyDescent="0.2">
      <c r="B275">
        <f>①健診機関作成分!F282</f>
        <v>0</v>
      </c>
      <c r="C275">
        <f>①健診機関作成分!G282</f>
        <v>0</v>
      </c>
      <c r="D275">
        <f>①健診機関作成分!L282</f>
        <v>0</v>
      </c>
      <c r="G275" s="1" t="str">
        <f>FIND(TEXT(①健診機関作成分!N282,"G"),"GKMTSHR")&amp;TEXT(①健診機関作成分!N282,"EEMMDD")</f>
        <v>3330100</v>
      </c>
      <c r="H275" s="2">
        <f>①健診機関作成分!M282</f>
        <v>0</v>
      </c>
      <c r="I275">
        <f>①健診機関作成分!C282</f>
        <v>0</v>
      </c>
      <c r="J275" s="1">
        <f>①健診機関作成分!E282</f>
        <v>0</v>
      </c>
      <c r="K275" s="4">
        <f>①健診機関作成分!AE282</f>
        <v>0</v>
      </c>
      <c r="L275" s="4">
        <f>①健診機関作成分!AF282</f>
        <v>0</v>
      </c>
      <c r="M275" s="4">
        <f>①健診機関作成分!AG282</f>
        <v>0</v>
      </c>
      <c r="N275" s="4">
        <f>①健診機関作成分!AH282</f>
        <v>0</v>
      </c>
      <c r="O275">
        <f>①健診機関作成分!AI282+IF(①健診機関作成分!AI282=2,-1,1)</f>
        <v>1</v>
      </c>
      <c r="P275" s="3">
        <f>①健診機関作成分!AJ282</f>
        <v>0</v>
      </c>
      <c r="Q275" s="3">
        <f>①健診機関作成分!AK282</f>
        <v>0</v>
      </c>
      <c r="R275" s="5">
        <f>①健診機関作成分!AN282</f>
        <v>0</v>
      </c>
      <c r="S275" s="5">
        <f>①健診機関作成分!AO282</f>
        <v>0</v>
      </c>
      <c r="T275">
        <f>①健診機関作成分!AP282</f>
        <v>0</v>
      </c>
      <c r="U275" s="3">
        <f>①健診機関作成分!AL282</f>
        <v>0</v>
      </c>
      <c r="V275" s="5">
        <f>①健診機関作成分!AQ282</f>
        <v>0</v>
      </c>
      <c r="W275" s="5">
        <f>①健診機関作成分!AR282</f>
        <v>0</v>
      </c>
      <c r="X275" s="4">
        <f>①健診機関作成分!AS282</f>
        <v>0</v>
      </c>
      <c r="Y275" s="5">
        <f>①健診機関作成分!AT282</f>
        <v>0</v>
      </c>
      <c r="Z275" s="5">
        <f>①健診機関作成分!AU282</f>
        <v>0</v>
      </c>
      <c r="AA275">
        <f>①健診機関作成分!AV282</f>
        <v>0</v>
      </c>
      <c r="AB275" t="str">
        <f>①健診機関作成分!AW282</f>
        <v/>
      </c>
      <c r="AC275" t="str">
        <f>ASC(①健診機関作成分!AX282)</f>
        <v/>
      </c>
      <c r="AD275" t="str">
        <f>ASC(①健診機関作成分!AY282)</f>
        <v/>
      </c>
      <c r="AE275" s="5">
        <f>①健診機関作成分!BA282</f>
        <v>0</v>
      </c>
      <c r="AF275" s="5">
        <f>①健診機関作成分!BB282</f>
        <v>0</v>
      </c>
      <c r="AG275" s="4">
        <f>①健診機関作成分!BC282</f>
        <v>0</v>
      </c>
      <c r="AH275" s="4">
        <f>①健診機関作成分!BD282</f>
        <v>0</v>
      </c>
      <c r="AI275">
        <f>①健診機関作成分!BE282</f>
        <v>0</v>
      </c>
      <c r="AJ275">
        <f>①健診機関作成分!BF282</f>
        <v>0</v>
      </c>
      <c r="AK275" s="5">
        <f>①健診機関作成分!BG282</f>
        <v>0</v>
      </c>
      <c r="AL275" s="4">
        <f>①健診機関作成分!BH282</f>
        <v>0</v>
      </c>
      <c r="AM275" t="str">
        <f>ASC(①健診機関作成分!BI282)</f>
        <v/>
      </c>
      <c r="AN275" t="str">
        <f>ASC(①健診機関作成分!BJ282)</f>
        <v/>
      </c>
      <c r="AO275" t="str">
        <f>ASC(①健診機関作成分!BK282)</f>
        <v/>
      </c>
      <c r="AP275">
        <f>①健診機関作成分!BL282</f>
        <v>0</v>
      </c>
      <c r="AQ275" s="4">
        <f>①健診機関作成分!BM282</f>
        <v>0</v>
      </c>
      <c r="AR275">
        <f>①健診機関作成分!BN282</f>
        <v>0</v>
      </c>
      <c r="AS275" t="str">
        <f>ASC(①健診機関作成分!BO282)</f>
        <v/>
      </c>
      <c r="AT275">
        <f>①健診機関作成分!BP282</f>
        <v>0</v>
      </c>
      <c r="AU275">
        <f>①健診機関作成分!BQ282</f>
        <v>0</v>
      </c>
      <c r="AV275">
        <f>①健診機関作成分!BR282</f>
        <v>0</v>
      </c>
      <c r="AW275">
        <f>①健診機関作成分!BS282</f>
        <v>0</v>
      </c>
      <c r="AX275">
        <f>①健診機関作成分!BT282</f>
        <v>2</v>
      </c>
      <c r="AY275">
        <f>①健診機関作成分!BU282</f>
        <v>0</v>
      </c>
      <c r="AZ275">
        <f>①健診機関作成分!BV282</f>
        <v>2</v>
      </c>
      <c r="BA275">
        <f>①健診機関作成分!BW282</f>
        <v>0</v>
      </c>
      <c r="BB275">
        <f>①健診機関作成分!BX282</f>
        <v>2</v>
      </c>
      <c r="BC275">
        <f>①健診機関作成分!BY282</f>
        <v>0</v>
      </c>
      <c r="BD275">
        <f>①健診機関作成分!BZ282</f>
        <v>0</v>
      </c>
      <c r="BE275">
        <f>①健診機関作成分!CA282</f>
        <v>0</v>
      </c>
      <c r="BF275">
        <f>①健診機関作成分!CB282</f>
        <v>0</v>
      </c>
      <c r="BG275">
        <f>①健診機関作成分!CC282</f>
        <v>0</v>
      </c>
      <c r="BH275">
        <f>①健診機関作成分!CD282</f>
        <v>0</v>
      </c>
      <c r="BI275">
        <f>①健診機関作成分!CE282</f>
        <v>0</v>
      </c>
      <c r="BJ275">
        <f>①健診機関作成分!CF282</f>
        <v>0</v>
      </c>
      <c r="BK275">
        <f>①健診機関作成分!CG282</f>
        <v>0</v>
      </c>
      <c r="BL275">
        <f>①健診機関作成分!CH282</f>
        <v>0</v>
      </c>
      <c r="BM275">
        <f>①健診機関作成分!CI282</f>
        <v>0</v>
      </c>
      <c r="BN275">
        <f>①健診機関作成分!CJ282</f>
        <v>0</v>
      </c>
      <c r="BO275">
        <f>①健診機関作成分!CK282</f>
        <v>0</v>
      </c>
      <c r="BP275">
        <f>①健診機関作成分!CL282</f>
        <v>0</v>
      </c>
      <c r="BQ275">
        <f>①健診機関作成分!CM282</f>
        <v>0</v>
      </c>
      <c r="BR275">
        <f>①健診機関作成分!CN282</f>
        <v>0</v>
      </c>
      <c r="BS275">
        <f>①健診機関作成分!CO282</f>
        <v>0</v>
      </c>
      <c r="BT275">
        <f>①健診機関作成分!CP282</f>
        <v>0</v>
      </c>
      <c r="BU275">
        <f>①健診機関作成分!CQ282</f>
        <v>0</v>
      </c>
      <c r="BV275">
        <f>①健診機関作成分!CR282</f>
        <v>0</v>
      </c>
      <c r="BW275">
        <f>①健診機関作成分!CS282</f>
        <v>0</v>
      </c>
      <c r="BX275">
        <f>①健診機関作成分!CT282</f>
        <v>0</v>
      </c>
      <c r="BY275">
        <f>①健診機関作成分!CU282</f>
        <v>0</v>
      </c>
      <c r="BZ275">
        <f>①健診機関作成分!CV282</f>
        <v>0</v>
      </c>
      <c r="CA275">
        <f>①健診機関作成分!AZ282</f>
        <v>0</v>
      </c>
      <c r="CB275">
        <f>①健診機関作成分!AM282</f>
        <v>0</v>
      </c>
    </row>
    <row r="276" spans="2:80" x14ac:dyDescent="0.2">
      <c r="B276">
        <f>①健診機関作成分!F283</f>
        <v>0</v>
      </c>
      <c r="C276">
        <f>①健診機関作成分!G283</f>
        <v>0</v>
      </c>
      <c r="D276">
        <f>①健診機関作成分!L283</f>
        <v>0</v>
      </c>
      <c r="G276" s="1" t="str">
        <f>FIND(TEXT(①健診機関作成分!N283,"G"),"GKMTSHR")&amp;TEXT(①健診機関作成分!N283,"EEMMDD")</f>
        <v>3330100</v>
      </c>
      <c r="H276" s="2">
        <f>①健診機関作成分!M283</f>
        <v>0</v>
      </c>
      <c r="I276">
        <f>①健診機関作成分!C283</f>
        <v>0</v>
      </c>
      <c r="J276" s="1">
        <f>①健診機関作成分!E283</f>
        <v>0</v>
      </c>
      <c r="K276" s="4">
        <f>①健診機関作成分!AE283</f>
        <v>0</v>
      </c>
      <c r="L276" s="4">
        <f>①健診機関作成分!AF283</f>
        <v>0</v>
      </c>
      <c r="M276" s="4">
        <f>①健診機関作成分!AG283</f>
        <v>0</v>
      </c>
      <c r="N276" s="4">
        <f>①健診機関作成分!AH283</f>
        <v>0</v>
      </c>
      <c r="O276">
        <f>①健診機関作成分!AI283+IF(①健診機関作成分!AI283=2,-1,1)</f>
        <v>1</v>
      </c>
      <c r="P276" s="3">
        <f>①健診機関作成分!AJ283</f>
        <v>0</v>
      </c>
      <c r="Q276" s="3">
        <f>①健診機関作成分!AK283</f>
        <v>0</v>
      </c>
      <c r="R276" s="5">
        <f>①健診機関作成分!AN283</f>
        <v>0</v>
      </c>
      <c r="S276" s="5">
        <f>①健診機関作成分!AO283</f>
        <v>0</v>
      </c>
      <c r="T276">
        <f>①健診機関作成分!AP283</f>
        <v>0</v>
      </c>
      <c r="U276" s="3">
        <f>①健診機関作成分!AL283</f>
        <v>0</v>
      </c>
      <c r="V276" s="5">
        <f>①健診機関作成分!AQ283</f>
        <v>0</v>
      </c>
      <c r="W276" s="5">
        <f>①健診機関作成分!AR283</f>
        <v>0</v>
      </c>
      <c r="X276" s="4">
        <f>①健診機関作成分!AS283</f>
        <v>0</v>
      </c>
      <c r="Y276" s="5">
        <f>①健診機関作成分!AT283</f>
        <v>0</v>
      </c>
      <c r="Z276" s="5">
        <f>①健診機関作成分!AU283</f>
        <v>0</v>
      </c>
      <c r="AA276">
        <f>①健診機関作成分!AV283</f>
        <v>0</v>
      </c>
      <c r="AB276" t="str">
        <f>①健診機関作成分!AW283</f>
        <v/>
      </c>
      <c r="AC276" t="str">
        <f>ASC(①健診機関作成分!AX283)</f>
        <v/>
      </c>
      <c r="AD276" t="str">
        <f>ASC(①健診機関作成分!AY283)</f>
        <v/>
      </c>
      <c r="AE276" s="5">
        <f>①健診機関作成分!BA283</f>
        <v>0</v>
      </c>
      <c r="AF276" s="5">
        <f>①健診機関作成分!BB283</f>
        <v>0</v>
      </c>
      <c r="AG276" s="4">
        <f>①健診機関作成分!BC283</f>
        <v>0</v>
      </c>
      <c r="AH276" s="4">
        <f>①健診機関作成分!BD283</f>
        <v>0</v>
      </c>
      <c r="AI276">
        <f>①健診機関作成分!BE283</f>
        <v>0</v>
      </c>
      <c r="AJ276">
        <f>①健診機関作成分!BF283</f>
        <v>0</v>
      </c>
      <c r="AK276" s="5">
        <f>①健診機関作成分!BG283</f>
        <v>0</v>
      </c>
      <c r="AL276" s="4">
        <f>①健診機関作成分!BH283</f>
        <v>0</v>
      </c>
      <c r="AM276" t="str">
        <f>ASC(①健診機関作成分!BI283)</f>
        <v/>
      </c>
      <c r="AN276" t="str">
        <f>ASC(①健診機関作成分!BJ283)</f>
        <v/>
      </c>
      <c r="AO276" t="str">
        <f>ASC(①健診機関作成分!BK283)</f>
        <v/>
      </c>
      <c r="AP276">
        <f>①健診機関作成分!BL283</f>
        <v>0</v>
      </c>
      <c r="AQ276" s="4">
        <f>①健診機関作成分!BM283</f>
        <v>0</v>
      </c>
      <c r="AR276">
        <f>①健診機関作成分!BN283</f>
        <v>0</v>
      </c>
      <c r="AS276" t="str">
        <f>ASC(①健診機関作成分!BO283)</f>
        <v/>
      </c>
      <c r="AT276">
        <f>①健診機関作成分!BP283</f>
        <v>0</v>
      </c>
      <c r="AU276">
        <f>①健診機関作成分!BQ283</f>
        <v>0</v>
      </c>
      <c r="AV276">
        <f>①健診機関作成分!BR283</f>
        <v>0</v>
      </c>
      <c r="AW276">
        <f>①健診機関作成分!BS283</f>
        <v>0</v>
      </c>
      <c r="AX276">
        <f>①健診機関作成分!BT283</f>
        <v>2</v>
      </c>
      <c r="AY276">
        <f>①健診機関作成分!BU283</f>
        <v>0</v>
      </c>
      <c r="AZ276">
        <f>①健診機関作成分!BV283</f>
        <v>2</v>
      </c>
      <c r="BA276">
        <f>①健診機関作成分!BW283</f>
        <v>0</v>
      </c>
      <c r="BB276">
        <f>①健診機関作成分!BX283</f>
        <v>2</v>
      </c>
      <c r="BC276">
        <f>①健診機関作成分!BY283</f>
        <v>0</v>
      </c>
      <c r="BD276">
        <f>①健診機関作成分!BZ283</f>
        <v>0</v>
      </c>
      <c r="BE276">
        <f>①健診機関作成分!CA283</f>
        <v>0</v>
      </c>
      <c r="BF276">
        <f>①健診機関作成分!CB283</f>
        <v>0</v>
      </c>
      <c r="BG276">
        <f>①健診機関作成分!CC283</f>
        <v>0</v>
      </c>
      <c r="BH276">
        <f>①健診機関作成分!CD283</f>
        <v>0</v>
      </c>
      <c r="BI276">
        <f>①健診機関作成分!CE283</f>
        <v>0</v>
      </c>
      <c r="BJ276">
        <f>①健診機関作成分!CF283</f>
        <v>0</v>
      </c>
      <c r="BK276">
        <f>①健診機関作成分!CG283</f>
        <v>0</v>
      </c>
      <c r="BL276">
        <f>①健診機関作成分!CH283</f>
        <v>0</v>
      </c>
      <c r="BM276">
        <f>①健診機関作成分!CI283</f>
        <v>0</v>
      </c>
      <c r="BN276">
        <f>①健診機関作成分!CJ283</f>
        <v>0</v>
      </c>
      <c r="BO276">
        <f>①健診機関作成分!CK283</f>
        <v>0</v>
      </c>
      <c r="BP276">
        <f>①健診機関作成分!CL283</f>
        <v>0</v>
      </c>
      <c r="BQ276">
        <f>①健診機関作成分!CM283</f>
        <v>0</v>
      </c>
      <c r="BR276">
        <f>①健診機関作成分!CN283</f>
        <v>0</v>
      </c>
      <c r="BS276">
        <f>①健診機関作成分!CO283</f>
        <v>0</v>
      </c>
      <c r="BT276">
        <f>①健診機関作成分!CP283</f>
        <v>0</v>
      </c>
      <c r="BU276">
        <f>①健診機関作成分!CQ283</f>
        <v>0</v>
      </c>
      <c r="BV276">
        <f>①健診機関作成分!CR283</f>
        <v>0</v>
      </c>
      <c r="BW276">
        <f>①健診機関作成分!CS283</f>
        <v>0</v>
      </c>
      <c r="BX276">
        <f>①健診機関作成分!CT283</f>
        <v>0</v>
      </c>
      <c r="BY276">
        <f>①健診機関作成分!CU283</f>
        <v>0</v>
      </c>
      <c r="BZ276">
        <f>①健診機関作成分!CV283</f>
        <v>0</v>
      </c>
      <c r="CA276">
        <f>①健診機関作成分!AZ283</f>
        <v>0</v>
      </c>
      <c r="CB276">
        <f>①健診機関作成分!AM283</f>
        <v>0</v>
      </c>
    </row>
    <row r="277" spans="2:80" x14ac:dyDescent="0.2">
      <c r="B277">
        <f>①健診機関作成分!F284</f>
        <v>0</v>
      </c>
      <c r="C277">
        <f>①健診機関作成分!G284</f>
        <v>0</v>
      </c>
      <c r="D277">
        <f>①健診機関作成分!L284</f>
        <v>0</v>
      </c>
      <c r="G277" s="1" t="str">
        <f>FIND(TEXT(①健診機関作成分!N284,"G"),"GKMTSHR")&amp;TEXT(①健診機関作成分!N284,"EEMMDD")</f>
        <v>3330100</v>
      </c>
      <c r="H277" s="2">
        <f>①健診機関作成分!M284</f>
        <v>0</v>
      </c>
      <c r="I277">
        <f>①健診機関作成分!C284</f>
        <v>0</v>
      </c>
      <c r="J277" s="1">
        <f>①健診機関作成分!E284</f>
        <v>0</v>
      </c>
      <c r="K277" s="4">
        <f>①健診機関作成分!AE284</f>
        <v>0</v>
      </c>
      <c r="L277" s="4">
        <f>①健診機関作成分!AF284</f>
        <v>0</v>
      </c>
      <c r="M277" s="4">
        <f>①健診機関作成分!AG284</f>
        <v>0</v>
      </c>
      <c r="N277" s="4">
        <f>①健診機関作成分!AH284</f>
        <v>0</v>
      </c>
      <c r="O277">
        <f>①健診機関作成分!AI284+IF(①健診機関作成分!AI284=2,-1,1)</f>
        <v>1</v>
      </c>
      <c r="P277" s="3">
        <f>①健診機関作成分!AJ284</f>
        <v>0</v>
      </c>
      <c r="Q277" s="3">
        <f>①健診機関作成分!AK284</f>
        <v>0</v>
      </c>
      <c r="R277" s="5">
        <f>①健診機関作成分!AN284</f>
        <v>0</v>
      </c>
      <c r="S277" s="5">
        <f>①健診機関作成分!AO284</f>
        <v>0</v>
      </c>
      <c r="T277">
        <f>①健診機関作成分!AP284</f>
        <v>0</v>
      </c>
      <c r="U277" s="3">
        <f>①健診機関作成分!AL284</f>
        <v>0</v>
      </c>
      <c r="V277" s="5">
        <f>①健診機関作成分!AQ284</f>
        <v>0</v>
      </c>
      <c r="W277" s="5">
        <f>①健診機関作成分!AR284</f>
        <v>0</v>
      </c>
      <c r="X277" s="4">
        <f>①健診機関作成分!AS284</f>
        <v>0</v>
      </c>
      <c r="Y277" s="5">
        <f>①健診機関作成分!AT284</f>
        <v>0</v>
      </c>
      <c r="Z277" s="5">
        <f>①健診機関作成分!AU284</f>
        <v>0</v>
      </c>
      <c r="AA277">
        <f>①健診機関作成分!AV284</f>
        <v>0</v>
      </c>
      <c r="AB277" t="str">
        <f>①健診機関作成分!AW284</f>
        <v/>
      </c>
      <c r="AC277" t="str">
        <f>ASC(①健診機関作成分!AX284)</f>
        <v/>
      </c>
      <c r="AD277" t="str">
        <f>ASC(①健診機関作成分!AY284)</f>
        <v/>
      </c>
      <c r="AE277" s="5">
        <f>①健診機関作成分!BA284</f>
        <v>0</v>
      </c>
      <c r="AF277" s="5">
        <f>①健診機関作成分!BB284</f>
        <v>0</v>
      </c>
      <c r="AG277" s="4">
        <f>①健診機関作成分!BC284</f>
        <v>0</v>
      </c>
      <c r="AH277" s="4">
        <f>①健診機関作成分!BD284</f>
        <v>0</v>
      </c>
      <c r="AI277">
        <f>①健診機関作成分!BE284</f>
        <v>0</v>
      </c>
      <c r="AJ277">
        <f>①健診機関作成分!BF284</f>
        <v>0</v>
      </c>
      <c r="AK277" s="5">
        <f>①健診機関作成分!BG284</f>
        <v>0</v>
      </c>
      <c r="AL277" s="4">
        <f>①健診機関作成分!BH284</f>
        <v>0</v>
      </c>
      <c r="AM277" t="str">
        <f>ASC(①健診機関作成分!BI284)</f>
        <v/>
      </c>
      <c r="AN277" t="str">
        <f>ASC(①健診機関作成分!BJ284)</f>
        <v/>
      </c>
      <c r="AO277" t="str">
        <f>ASC(①健診機関作成分!BK284)</f>
        <v/>
      </c>
      <c r="AP277">
        <f>①健診機関作成分!BL284</f>
        <v>0</v>
      </c>
      <c r="AQ277" s="4">
        <f>①健診機関作成分!BM284</f>
        <v>0</v>
      </c>
      <c r="AR277">
        <f>①健診機関作成分!BN284</f>
        <v>0</v>
      </c>
      <c r="AS277" t="str">
        <f>ASC(①健診機関作成分!BO284)</f>
        <v/>
      </c>
      <c r="AT277">
        <f>①健診機関作成分!BP284</f>
        <v>0</v>
      </c>
      <c r="AU277">
        <f>①健診機関作成分!BQ284</f>
        <v>0</v>
      </c>
      <c r="AV277">
        <f>①健診機関作成分!BR284</f>
        <v>0</v>
      </c>
      <c r="AW277">
        <f>①健診機関作成分!BS284</f>
        <v>0</v>
      </c>
      <c r="AX277">
        <f>①健診機関作成分!BT284</f>
        <v>2</v>
      </c>
      <c r="AY277">
        <f>①健診機関作成分!BU284</f>
        <v>0</v>
      </c>
      <c r="AZ277">
        <f>①健診機関作成分!BV284</f>
        <v>2</v>
      </c>
      <c r="BA277">
        <f>①健診機関作成分!BW284</f>
        <v>0</v>
      </c>
      <c r="BB277">
        <f>①健診機関作成分!BX284</f>
        <v>2</v>
      </c>
      <c r="BC277">
        <f>①健診機関作成分!BY284</f>
        <v>0</v>
      </c>
      <c r="BD277">
        <f>①健診機関作成分!BZ284</f>
        <v>0</v>
      </c>
      <c r="BE277">
        <f>①健診機関作成分!CA284</f>
        <v>0</v>
      </c>
      <c r="BF277">
        <f>①健診機関作成分!CB284</f>
        <v>0</v>
      </c>
      <c r="BG277">
        <f>①健診機関作成分!CC284</f>
        <v>0</v>
      </c>
      <c r="BH277">
        <f>①健診機関作成分!CD284</f>
        <v>0</v>
      </c>
      <c r="BI277">
        <f>①健診機関作成分!CE284</f>
        <v>0</v>
      </c>
      <c r="BJ277">
        <f>①健診機関作成分!CF284</f>
        <v>0</v>
      </c>
      <c r="BK277">
        <f>①健診機関作成分!CG284</f>
        <v>0</v>
      </c>
      <c r="BL277">
        <f>①健診機関作成分!CH284</f>
        <v>0</v>
      </c>
      <c r="BM277">
        <f>①健診機関作成分!CI284</f>
        <v>0</v>
      </c>
      <c r="BN277">
        <f>①健診機関作成分!CJ284</f>
        <v>0</v>
      </c>
      <c r="BO277">
        <f>①健診機関作成分!CK284</f>
        <v>0</v>
      </c>
      <c r="BP277">
        <f>①健診機関作成分!CL284</f>
        <v>0</v>
      </c>
      <c r="BQ277">
        <f>①健診機関作成分!CM284</f>
        <v>0</v>
      </c>
      <c r="BR277">
        <f>①健診機関作成分!CN284</f>
        <v>0</v>
      </c>
      <c r="BS277">
        <f>①健診機関作成分!CO284</f>
        <v>0</v>
      </c>
      <c r="BT277">
        <f>①健診機関作成分!CP284</f>
        <v>0</v>
      </c>
      <c r="BU277">
        <f>①健診機関作成分!CQ284</f>
        <v>0</v>
      </c>
      <c r="BV277">
        <f>①健診機関作成分!CR284</f>
        <v>0</v>
      </c>
      <c r="BW277">
        <f>①健診機関作成分!CS284</f>
        <v>0</v>
      </c>
      <c r="BX277">
        <f>①健診機関作成分!CT284</f>
        <v>0</v>
      </c>
      <c r="BY277">
        <f>①健診機関作成分!CU284</f>
        <v>0</v>
      </c>
      <c r="BZ277">
        <f>①健診機関作成分!CV284</f>
        <v>0</v>
      </c>
      <c r="CA277">
        <f>①健診機関作成分!AZ284</f>
        <v>0</v>
      </c>
      <c r="CB277">
        <f>①健診機関作成分!AM284</f>
        <v>0</v>
      </c>
    </row>
    <row r="278" spans="2:80" x14ac:dyDescent="0.2">
      <c r="B278">
        <f>①健診機関作成分!F285</f>
        <v>0</v>
      </c>
      <c r="C278">
        <f>①健診機関作成分!G285</f>
        <v>0</v>
      </c>
      <c r="D278">
        <f>①健診機関作成分!L285</f>
        <v>0</v>
      </c>
      <c r="G278" s="1" t="str">
        <f>FIND(TEXT(①健診機関作成分!N285,"G"),"GKMTSHR")&amp;TEXT(①健診機関作成分!N285,"EEMMDD")</f>
        <v>3330100</v>
      </c>
      <c r="H278" s="2">
        <f>①健診機関作成分!M285</f>
        <v>0</v>
      </c>
      <c r="I278">
        <f>①健診機関作成分!C285</f>
        <v>0</v>
      </c>
      <c r="J278" s="1">
        <f>①健診機関作成分!E285</f>
        <v>0</v>
      </c>
      <c r="K278" s="4">
        <f>①健診機関作成分!AE285</f>
        <v>0</v>
      </c>
      <c r="L278" s="4">
        <f>①健診機関作成分!AF285</f>
        <v>0</v>
      </c>
      <c r="M278" s="4">
        <f>①健診機関作成分!AG285</f>
        <v>0</v>
      </c>
      <c r="N278" s="4">
        <f>①健診機関作成分!AH285</f>
        <v>0</v>
      </c>
      <c r="O278">
        <f>①健診機関作成分!AI285+IF(①健診機関作成分!AI285=2,-1,1)</f>
        <v>1</v>
      </c>
      <c r="P278" s="3">
        <f>①健診機関作成分!AJ285</f>
        <v>0</v>
      </c>
      <c r="Q278" s="3">
        <f>①健診機関作成分!AK285</f>
        <v>0</v>
      </c>
      <c r="R278" s="5">
        <f>①健診機関作成分!AN285</f>
        <v>0</v>
      </c>
      <c r="S278" s="5">
        <f>①健診機関作成分!AO285</f>
        <v>0</v>
      </c>
      <c r="T278">
        <f>①健診機関作成分!AP285</f>
        <v>0</v>
      </c>
      <c r="U278" s="3">
        <f>①健診機関作成分!AL285</f>
        <v>0</v>
      </c>
      <c r="V278" s="5">
        <f>①健診機関作成分!AQ285</f>
        <v>0</v>
      </c>
      <c r="W278" s="5">
        <f>①健診機関作成分!AR285</f>
        <v>0</v>
      </c>
      <c r="X278" s="4">
        <f>①健診機関作成分!AS285</f>
        <v>0</v>
      </c>
      <c r="Y278" s="5">
        <f>①健診機関作成分!AT285</f>
        <v>0</v>
      </c>
      <c r="Z278" s="5">
        <f>①健診機関作成分!AU285</f>
        <v>0</v>
      </c>
      <c r="AA278">
        <f>①健診機関作成分!AV285</f>
        <v>0</v>
      </c>
      <c r="AB278" t="str">
        <f>①健診機関作成分!AW285</f>
        <v/>
      </c>
      <c r="AC278" t="str">
        <f>ASC(①健診機関作成分!AX285)</f>
        <v/>
      </c>
      <c r="AD278" t="str">
        <f>ASC(①健診機関作成分!AY285)</f>
        <v/>
      </c>
      <c r="AE278" s="5">
        <f>①健診機関作成分!BA285</f>
        <v>0</v>
      </c>
      <c r="AF278" s="5">
        <f>①健診機関作成分!BB285</f>
        <v>0</v>
      </c>
      <c r="AG278" s="4">
        <f>①健診機関作成分!BC285</f>
        <v>0</v>
      </c>
      <c r="AH278" s="4">
        <f>①健診機関作成分!BD285</f>
        <v>0</v>
      </c>
      <c r="AI278">
        <f>①健診機関作成分!BE285</f>
        <v>0</v>
      </c>
      <c r="AJ278">
        <f>①健診機関作成分!BF285</f>
        <v>0</v>
      </c>
      <c r="AK278" s="5">
        <f>①健診機関作成分!BG285</f>
        <v>0</v>
      </c>
      <c r="AL278" s="4">
        <f>①健診機関作成分!BH285</f>
        <v>0</v>
      </c>
      <c r="AM278" t="str">
        <f>ASC(①健診機関作成分!BI285)</f>
        <v/>
      </c>
      <c r="AN278" t="str">
        <f>ASC(①健診機関作成分!BJ285)</f>
        <v/>
      </c>
      <c r="AO278" t="str">
        <f>ASC(①健診機関作成分!BK285)</f>
        <v/>
      </c>
      <c r="AP278">
        <f>①健診機関作成分!BL285</f>
        <v>0</v>
      </c>
      <c r="AQ278" s="4">
        <f>①健診機関作成分!BM285</f>
        <v>0</v>
      </c>
      <c r="AR278">
        <f>①健診機関作成分!BN285</f>
        <v>0</v>
      </c>
      <c r="AS278" t="str">
        <f>ASC(①健診機関作成分!BO285)</f>
        <v/>
      </c>
      <c r="AT278">
        <f>①健診機関作成分!BP285</f>
        <v>0</v>
      </c>
      <c r="AU278">
        <f>①健診機関作成分!BQ285</f>
        <v>0</v>
      </c>
      <c r="AV278">
        <f>①健診機関作成分!BR285</f>
        <v>0</v>
      </c>
      <c r="AW278">
        <f>①健診機関作成分!BS285</f>
        <v>0</v>
      </c>
      <c r="AX278">
        <f>①健診機関作成分!BT285</f>
        <v>2</v>
      </c>
      <c r="AY278">
        <f>①健診機関作成分!BU285</f>
        <v>0</v>
      </c>
      <c r="AZ278">
        <f>①健診機関作成分!BV285</f>
        <v>2</v>
      </c>
      <c r="BA278">
        <f>①健診機関作成分!BW285</f>
        <v>0</v>
      </c>
      <c r="BB278">
        <f>①健診機関作成分!BX285</f>
        <v>2</v>
      </c>
      <c r="BC278">
        <f>①健診機関作成分!BY285</f>
        <v>0</v>
      </c>
      <c r="BD278">
        <f>①健診機関作成分!BZ285</f>
        <v>0</v>
      </c>
      <c r="BE278">
        <f>①健診機関作成分!CA285</f>
        <v>0</v>
      </c>
      <c r="BF278">
        <f>①健診機関作成分!CB285</f>
        <v>0</v>
      </c>
      <c r="BG278">
        <f>①健診機関作成分!CC285</f>
        <v>0</v>
      </c>
      <c r="BH278">
        <f>①健診機関作成分!CD285</f>
        <v>0</v>
      </c>
      <c r="BI278">
        <f>①健診機関作成分!CE285</f>
        <v>0</v>
      </c>
      <c r="BJ278">
        <f>①健診機関作成分!CF285</f>
        <v>0</v>
      </c>
      <c r="BK278">
        <f>①健診機関作成分!CG285</f>
        <v>0</v>
      </c>
      <c r="BL278">
        <f>①健診機関作成分!CH285</f>
        <v>0</v>
      </c>
      <c r="BM278">
        <f>①健診機関作成分!CI285</f>
        <v>0</v>
      </c>
      <c r="BN278">
        <f>①健診機関作成分!CJ285</f>
        <v>0</v>
      </c>
      <c r="BO278">
        <f>①健診機関作成分!CK285</f>
        <v>0</v>
      </c>
      <c r="BP278">
        <f>①健診機関作成分!CL285</f>
        <v>0</v>
      </c>
      <c r="BQ278">
        <f>①健診機関作成分!CM285</f>
        <v>0</v>
      </c>
      <c r="BR278">
        <f>①健診機関作成分!CN285</f>
        <v>0</v>
      </c>
      <c r="BS278">
        <f>①健診機関作成分!CO285</f>
        <v>0</v>
      </c>
      <c r="BT278">
        <f>①健診機関作成分!CP285</f>
        <v>0</v>
      </c>
      <c r="BU278">
        <f>①健診機関作成分!CQ285</f>
        <v>0</v>
      </c>
      <c r="BV278">
        <f>①健診機関作成分!CR285</f>
        <v>0</v>
      </c>
      <c r="BW278">
        <f>①健診機関作成分!CS285</f>
        <v>0</v>
      </c>
      <c r="BX278">
        <f>①健診機関作成分!CT285</f>
        <v>0</v>
      </c>
      <c r="BY278">
        <f>①健診機関作成分!CU285</f>
        <v>0</v>
      </c>
      <c r="BZ278">
        <f>①健診機関作成分!CV285</f>
        <v>0</v>
      </c>
      <c r="CA278">
        <f>①健診機関作成分!AZ285</f>
        <v>0</v>
      </c>
      <c r="CB278">
        <f>①健診機関作成分!AM285</f>
        <v>0</v>
      </c>
    </row>
    <row r="279" spans="2:80" x14ac:dyDescent="0.2">
      <c r="B279">
        <f>①健診機関作成分!F286</f>
        <v>0</v>
      </c>
      <c r="C279">
        <f>①健診機関作成分!G286</f>
        <v>0</v>
      </c>
      <c r="D279">
        <f>①健診機関作成分!L286</f>
        <v>0</v>
      </c>
      <c r="G279" s="1" t="str">
        <f>FIND(TEXT(①健診機関作成分!N286,"G"),"GKMTSHR")&amp;TEXT(①健診機関作成分!N286,"EEMMDD")</f>
        <v>3330100</v>
      </c>
      <c r="H279" s="2">
        <f>①健診機関作成分!M286</f>
        <v>0</v>
      </c>
      <c r="I279">
        <f>①健診機関作成分!C286</f>
        <v>0</v>
      </c>
      <c r="J279" s="1">
        <f>①健診機関作成分!E286</f>
        <v>0</v>
      </c>
      <c r="K279" s="4">
        <f>①健診機関作成分!AE286</f>
        <v>0</v>
      </c>
      <c r="L279" s="4">
        <f>①健診機関作成分!AF286</f>
        <v>0</v>
      </c>
      <c r="M279" s="4">
        <f>①健診機関作成分!AG286</f>
        <v>0</v>
      </c>
      <c r="N279" s="4">
        <f>①健診機関作成分!AH286</f>
        <v>0</v>
      </c>
      <c r="O279">
        <f>①健診機関作成分!AI286+IF(①健診機関作成分!AI286=2,-1,1)</f>
        <v>1</v>
      </c>
      <c r="P279" s="3">
        <f>①健診機関作成分!AJ286</f>
        <v>0</v>
      </c>
      <c r="Q279" s="3">
        <f>①健診機関作成分!AK286</f>
        <v>0</v>
      </c>
      <c r="R279" s="5">
        <f>①健診機関作成分!AN286</f>
        <v>0</v>
      </c>
      <c r="S279" s="5">
        <f>①健診機関作成分!AO286</f>
        <v>0</v>
      </c>
      <c r="T279">
        <f>①健診機関作成分!AP286</f>
        <v>0</v>
      </c>
      <c r="U279" s="3">
        <f>①健診機関作成分!AL286</f>
        <v>0</v>
      </c>
      <c r="V279" s="5">
        <f>①健診機関作成分!AQ286</f>
        <v>0</v>
      </c>
      <c r="W279" s="5">
        <f>①健診機関作成分!AR286</f>
        <v>0</v>
      </c>
      <c r="X279" s="4">
        <f>①健診機関作成分!AS286</f>
        <v>0</v>
      </c>
      <c r="Y279" s="5">
        <f>①健診機関作成分!AT286</f>
        <v>0</v>
      </c>
      <c r="Z279" s="5">
        <f>①健診機関作成分!AU286</f>
        <v>0</v>
      </c>
      <c r="AA279">
        <f>①健診機関作成分!AV286</f>
        <v>0</v>
      </c>
      <c r="AB279" t="str">
        <f>①健診機関作成分!AW286</f>
        <v/>
      </c>
      <c r="AC279" t="str">
        <f>ASC(①健診機関作成分!AX286)</f>
        <v/>
      </c>
      <c r="AD279" t="str">
        <f>ASC(①健診機関作成分!AY286)</f>
        <v/>
      </c>
      <c r="AE279" s="5">
        <f>①健診機関作成分!BA286</f>
        <v>0</v>
      </c>
      <c r="AF279" s="5">
        <f>①健診機関作成分!BB286</f>
        <v>0</v>
      </c>
      <c r="AG279" s="4">
        <f>①健診機関作成分!BC286</f>
        <v>0</v>
      </c>
      <c r="AH279" s="4">
        <f>①健診機関作成分!BD286</f>
        <v>0</v>
      </c>
      <c r="AI279">
        <f>①健診機関作成分!BE286</f>
        <v>0</v>
      </c>
      <c r="AJ279">
        <f>①健診機関作成分!BF286</f>
        <v>0</v>
      </c>
      <c r="AK279" s="5">
        <f>①健診機関作成分!BG286</f>
        <v>0</v>
      </c>
      <c r="AL279" s="4">
        <f>①健診機関作成分!BH286</f>
        <v>0</v>
      </c>
      <c r="AM279" t="str">
        <f>ASC(①健診機関作成分!BI286)</f>
        <v/>
      </c>
      <c r="AN279" t="str">
        <f>ASC(①健診機関作成分!BJ286)</f>
        <v/>
      </c>
      <c r="AO279" t="str">
        <f>ASC(①健診機関作成分!BK286)</f>
        <v/>
      </c>
      <c r="AP279">
        <f>①健診機関作成分!BL286</f>
        <v>0</v>
      </c>
      <c r="AQ279" s="4">
        <f>①健診機関作成分!BM286</f>
        <v>0</v>
      </c>
      <c r="AR279">
        <f>①健診機関作成分!BN286</f>
        <v>0</v>
      </c>
      <c r="AS279" t="str">
        <f>ASC(①健診機関作成分!BO286)</f>
        <v/>
      </c>
      <c r="AT279">
        <f>①健診機関作成分!BP286</f>
        <v>0</v>
      </c>
      <c r="AU279">
        <f>①健診機関作成分!BQ286</f>
        <v>0</v>
      </c>
      <c r="AV279">
        <f>①健診機関作成分!BR286</f>
        <v>0</v>
      </c>
      <c r="AW279">
        <f>①健診機関作成分!BS286</f>
        <v>0</v>
      </c>
      <c r="AX279">
        <f>①健診機関作成分!BT286</f>
        <v>2</v>
      </c>
      <c r="AY279">
        <f>①健診機関作成分!BU286</f>
        <v>0</v>
      </c>
      <c r="AZ279">
        <f>①健診機関作成分!BV286</f>
        <v>2</v>
      </c>
      <c r="BA279">
        <f>①健診機関作成分!BW286</f>
        <v>0</v>
      </c>
      <c r="BB279">
        <f>①健診機関作成分!BX286</f>
        <v>2</v>
      </c>
      <c r="BC279">
        <f>①健診機関作成分!BY286</f>
        <v>0</v>
      </c>
      <c r="BD279">
        <f>①健診機関作成分!BZ286</f>
        <v>0</v>
      </c>
      <c r="BE279">
        <f>①健診機関作成分!CA286</f>
        <v>0</v>
      </c>
      <c r="BF279">
        <f>①健診機関作成分!CB286</f>
        <v>0</v>
      </c>
      <c r="BG279">
        <f>①健診機関作成分!CC286</f>
        <v>0</v>
      </c>
      <c r="BH279">
        <f>①健診機関作成分!CD286</f>
        <v>0</v>
      </c>
      <c r="BI279">
        <f>①健診機関作成分!CE286</f>
        <v>0</v>
      </c>
      <c r="BJ279">
        <f>①健診機関作成分!CF286</f>
        <v>0</v>
      </c>
      <c r="BK279">
        <f>①健診機関作成分!CG286</f>
        <v>0</v>
      </c>
      <c r="BL279">
        <f>①健診機関作成分!CH286</f>
        <v>0</v>
      </c>
      <c r="BM279">
        <f>①健診機関作成分!CI286</f>
        <v>0</v>
      </c>
      <c r="BN279">
        <f>①健診機関作成分!CJ286</f>
        <v>0</v>
      </c>
      <c r="BO279">
        <f>①健診機関作成分!CK286</f>
        <v>0</v>
      </c>
      <c r="BP279">
        <f>①健診機関作成分!CL286</f>
        <v>0</v>
      </c>
      <c r="BQ279">
        <f>①健診機関作成分!CM286</f>
        <v>0</v>
      </c>
      <c r="BR279">
        <f>①健診機関作成分!CN286</f>
        <v>0</v>
      </c>
      <c r="BS279">
        <f>①健診機関作成分!CO286</f>
        <v>0</v>
      </c>
      <c r="BT279">
        <f>①健診機関作成分!CP286</f>
        <v>0</v>
      </c>
      <c r="BU279">
        <f>①健診機関作成分!CQ286</f>
        <v>0</v>
      </c>
      <c r="BV279">
        <f>①健診機関作成分!CR286</f>
        <v>0</v>
      </c>
      <c r="BW279">
        <f>①健診機関作成分!CS286</f>
        <v>0</v>
      </c>
      <c r="BX279">
        <f>①健診機関作成分!CT286</f>
        <v>0</v>
      </c>
      <c r="BY279">
        <f>①健診機関作成分!CU286</f>
        <v>0</v>
      </c>
      <c r="BZ279">
        <f>①健診機関作成分!CV286</f>
        <v>0</v>
      </c>
      <c r="CA279">
        <f>①健診機関作成分!AZ286</f>
        <v>0</v>
      </c>
      <c r="CB279">
        <f>①健診機関作成分!AM286</f>
        <v>0</v>
      </c>
    </row>
    <row r="280" spans="2:80" x14ac:dyDescent="0.2">
      <c r="B280">
        <f>①健診機関作成分!F287</f>
        <v>0</v>
      </c>
      <c r="C280">
        <f>①健診機関作成分!G287</f>
        <v>0</v>
      </c>
      <c r="D280">
        <f>①健診機関作成分!L287</f>
        <v>0</v>
      </c>
      <c r="G280" s="1" t="str">
        <f>FIND(TEXT(①健診機関作成分!N287,"G"),"GKMTSHR")&amp;TEXT(①健診機関作成分!N287,"EEMMDD")</f>
        <v>3330100</v>
      </c>
      <c r="H280" s="2">
        <f>①健診機関作成分!M287</f>
        <v>0</v>
      </c>
      <c r="I280">
        <f>①健診機関作成分!C287</f>
        <v>0</v>
      </c>
      <c r="J280" s="1">
        <f>①健診機関作成分!E287</f>
        <v>0</v>
      </c>
      <c r="K280" s="4">
        <f>①健診機関作成分!AE287</f>
        <v>0</v>
      </c>
      <c r="L280" s="4">
        <f>①健診機関作成分!AF287</f>
        <v>0</v>
      </c>
      <c r="M280" s="4">
        <f>①健診機関作成分!AG287</f>
        <v>0</v>
      </c>
      <c r="N280" s="4">
        <f>①健診機関作成分!AH287</f>
        <v>0</v>
      </c>
      <c r="O280">
        <f>①健診機関作成分!AI287+IF(①健診機関作成分!AI287=2,-1,1)</f>
        <v>1</v>
      </c>
      <c r="P280" s="3">
        <f>①健診機関作成分!AJ287</f>
        <v>0</v>
      </c>
      <c r="Q280" s="3">
        <f>①健診機関作成分!AK287</f>
        <v>0</v>
      </c>
      <c r="R280" s="5">
        <f>①健診機関作成分!AN287</f>
        <v>0</v>
      </c>
      <c r="S280" s="5">
        <f>①健診機関作成分!AO287</f>
        <v>0</v>
      </c>
      <c r="T280">
        <f>①健診機関作成分!AP287</f>
        <v>0</v>
      </c>
      <c r="U280" s="3">
        <f>①健診機関作成分!AL287</f>
        <v>0</v>
      </c>
      <c r="V280" s="5">
        <f>①健診機関作成分!AQ287</f>
        <v>0</v>
      </c>
      <c r="W280" s="5">
        <f>①健診機関作成分!AR287</f>
        <v>0</v>
      </c>
      <c r="X280" s="4">
        <f>①健診機関作成分!AS287</f>
        <v>0</v>
      </c>
      <c r="Y280" s="5">
        <f>①健診機関作成分!AT287</f>
        <v>0</v>
      </c>
      <c r="Z280" s="5">
        <f>①健診機関作成分!AU287</f>
        <v>0</v>
      </c>
      <c r="AA280">
        <f>①健診機関作成分!AV287</f>
        <v>0</v>
      </c>
      <c r="AB280" t="str">
        <f>①健診機関作成分!AW287</f>
        <v/>
      </c>
      <c r="AC280" t="str">
        <f>ASC(①健診機関作成分!AX287)</f>
        <v/>
      </c>
      <c r="AD280" t="str">
        <f>ASC(①健診機関作成分!AY287)</f>
        <v/>
      </c>
      <c r="AE280" s="5">
        <f>①健診機関作成分!BA287</f>
        <v>0</v>
      </c>
      <c r="AF280" s="5">
        <f>①健診機関作成分!BB287</f>
        <v>0</v>
      </c>
      <c r="AG280" s="4">
        <f>①健診機関作成分!BC287</f>
        <v>0</v>
      </c>
      <c r="AH280" s="4">
        <f>①健診機関作成分!BD287</f>
        <v>0</v>
      </c>
      <c r="AI280">
        <f>①健診機関作成分!BE287</f>
        <v>0</v>
      </c>
      <c r="AJ280">
        <f>①健診機関作成分!BF287</f>
        <v>0</v>
      </c>
      <c r="AK280" s="5">
        <f>①健診機関作成分!BG287</f>
        <v>0</v>
      </c>
      <c r="AL280" s="4">
        <f>①健診機関作成分!BH287</f>
        <v>0</v>
      </c>
      <c r="AM280" t="str">
        <f>ASC(①健診機関作成分!BI287)</f>
        <v/>
      </c>
      <c r="AN280" t="str">
        <f>ASC(①健診機関作成分!BJ287)</f>
        <v/>
      </c>
      <c r="AO280" t="str">
        <f>ASC(①健診機関作成分!BK287)</f>
        <v/>
      </c>
      <c r="AP280">
        <f>①健診機関作成分!BL287</f>
        <v>0</v>
      </c>
      <c r="AQ280" s="4">
        <f>①健診機関作成分!BM287</f>
        <v>0</v>
      </c>
      <c r="AR280">
        <f>①健診機関作成分!BN287</f>
        <v>0</v>
      </c>
      <c r="AS280" t="str">
        <f>ASC(①健診機関作成分!BO287)</f>
        <v/>
      </c>
      <c r="AT280">
        <f>①健診機関作成分!BP287</f>
        <v>0</v>
      </c>
      <c r="AU280">
        <f>①健診機関作成分!BQ287</f>
        <v>0</v>
      </c>
      <c r="AV280">
        <f>①健診機関作成分!BR287</f>
        <v>0</v>
      </c>
      <c r="AW280">
        <f>①健診機関作成分!BS287</f>
        <v>0</v>
      </c>
      <c r="AX280">
        <f>①健診機関作成分!BT287</f>
        <v>2</v>
      </c>
      <c r="AY280">
        <f>①健診機関作成分!BU287</f>
        <v>0</v>
      </c>
      <c r="AZ280">
        <f>①健診機関作成分!BV287</f>
        <v>2</v>
      </c>
      <c r="BA280">
        <f>①健診機関作成分!BW287</f>
        <v>0</v>
      </c>
      <c r="BB280">
        <f>①健診機関作成分!BX287</f>
        <v>2</v>
      </c>
      <c r="BC280">
        <f>①健診機関作成分!BY287</f>
        <v>0</v>
      </c>
      <c r="BD280">
        <f>①健診機関作成分!BZ287</f>
        <v>0</v>
      </c>
      <c r="BE280">
        <f>①健診機関作成分!CA287</f>
        <v>0</v>
      </c>
      <c r="BF280">
        <f>①健診機関作成分!CB287</f>
        <v>0</v>
      </c>
      <c r="BG280">
        <f>①健診機関作成分!CC287</f>
        <v>0</v>
      </c>
      <c r="BH280">
        <f>①健診機関作成分!CD287</f>
        <v>0</v>
      </c>
      <c r="BI280">
        <f>①健診機関作成分!CE287</f>
        <v>0</v>
      </c>
      <c r="BJ280">
        <f>①健診機関作成分!CF287</f>
        <v>0</v>
      </c>
      <c r="BK280">
        <f>①健診機関作成分!CG287</f>
        <v>0</v>
      </c>
      <c r="BL280">
        <f>①健診機関作成分!CH287</f>
        <v>0</v>
      </c>
      <c r="BM280">
        <f>①健診機関作成分!CI287</f>
        <v>0</v>
      </c>
      <c r="BN280">
        <f>①健診機関作成分!CJ287</f>
        <v>0</v>
      </c>
      <c r="BO280">
        <f>①健診機関作成分!CK287</f>
        <v>0</v>
      </c>
      <c r="BP280">
        <f>①健診機関作成分!CL287</f>
        <v>0</v>
      </c>
      <c r="BQ280">
        <f>①健診機関作成分!CM287</f>
        <v>0</v>
      </c>
      <c r="BR280">
        <f>①健診機関作成分!CN287</f>
        <v>0</v>
      </c>
      <c r="BS280">
        <f>①健診機関作成分!CO287</f>
        <v>0</v>
      </c>
      <c r="BT280">
        <f>①健診機関作成分!CP287</f>
        <v>0</v>
      </c>
      <c r="BU280">
        <f>①健診機関作成分!CQ287</f>
        <v>0</v>
      </c>
      <c r="BV280">
        <f>①健診機関作成分!CR287</f>
        <v>0</v>
      </c>
      <c r="BW280">
        <f>①健診機関作成分!CS287</f>
        <v>0</v>
      </c>
      <c r="BX280">
        <f>①健診機関作成分!CT287</f>
        <v>0</v>
      </c>
      <c r="BY280">
        <f>①健診機関作成分!CU287</f>
        <v>0</v>
      </c>
      <c r="BZ280">
        <f>①健診機関作成分!CV287</f>
        <v>0</v>
      </c>
      <c r="CA280">
        <f>①健診機関作成分!AZ287</f>
        <v>0</v>
      </c>
      <c r="CB280">
        <f>①健診機関作成分!AM287</f>
        <v>0</v>
      </c>
    </row>
    <row r="281" spans="2:80" x14ac:dyDescent="0.2">
      <c r="B281">
        <f>①健診機関作成分!F288</f>
        <v>0</v>
      </c>
      <c r="C281">
        <f>①健診機関作成分!G288</f>
        <v>0</v>
      </c>
      <c r="D281">
        <f>①健診機関作成分!L288</f>
        <v>0</v>
      </c>
      <c r="G281" s="1" t="str">
        <f>FIND(TEXT(①健診機関作成分!N288,"G"),"GKMTSHR")&amp;TEXT(①健診機関作成分!N288,"EEMMDD")</f>
        <v>3330100</v>
      </c>
      <c r="H281" s="2">
        <f>①健診機関作成分!M288</f>
        <v>0</v>
      </c>
      <c r="I281">
        <f>①健診機関作成分!C288</f>
        <v>0</v>
      </c>
      <c r="J281" s="1">
        <f>①健診機関作成分!E288</f>
        <v>0</v>
      </c>
      <c r="K281" s="4">
        <f>①健診機関作成分!AE288</f>
        <v>0</v>
      </c>
      <c r="L281" s="4">
        <f>①健診機関作成分!AF288</f>
        <v>0</v>
      </c>
      <c r="M281" s="4">
        <f>①健診機関作成分!AG288</f>
        <v>0</v>
      </c>
      <c r="N281" s="4">
        <f>①健診機関作成分!AH288</f>
        <v>0</v>
      </c>
      <c r="O281">
        <f>①健診機関作成分!AI288+IF(①健診機関作成分!AI288=2,-1,1)</f>
        <v>1</v>
      </c>
      <c r="P281" s="3">
        <f>①健診機関作成分!AJ288</f>
        <v>0</v>
      </c>
      <c r="Q281" s="3">
        <f>①健診機関作成分!AK288</f>
        <v>0</v>
      </c>
      <c r="R281" s="5">
        <f>①健診機関作成分!AN288</f>
        <v>0</v>
      </c>
      <c r="S281" s="5">
        <f>①健診機関作成分!AO288</f>
        <v>0</v>
      </c>
      <c r="T281">
        <f>①健診機関作成分!AP288</f>
        <v>0</v>
      </c>
      <c r="U281" s="3">
        <f>①健診機関作成分!AL288</f>
        <v>0</v>
      </c>
      <c r="V281" s="5">
        <f>①健診機関作成分!AQ288</f>
        <v>0</v>
      </c>
      <c r="W281" s="5">
        <f>①健診機関作成分!AR288</f>
        <v>0</v>
      </c>
      <c r="X281" s="4">
        <f>①健診機関作成分!AS288</f>
        <v>0</v>
      </c>
      <c r="Y281" s="5">
        <f>①健診機関作成分!AT288</f>
        <v>0</v>
      </c>
      <c r="Z281" s="5">
        <f>①健診機関作成分!AU288</f>
        <v>0</v>
      </c>
      <c r="AA281">
        <f>①健診機関作成分!AV288</f>
        <v>0</v>
      </c>
      <c r="AB281" t="str">
        <f>①健診機関作成分!AW288</f>
        <v/>
      </c>
      <c r="AC281" t="str">
        <f>ASC(①健診機関作成分!AX288)</f>
        <v/>
      </c>
      <c r="AD281" t="str">
        <f>ASC(①健診機関作成分!AY288)</f>
        <v/>
      </c>
      <c r="AE281" s="5">
        <f>①健診機関作成分!BA288</f>
        <v>0</v>
      </c>
      <c r="AF281" s="5">
        <f>①健診機関作成分!BB288</f>
        <v>0</v>
      </c>
      <c r="AG281" s="4">
        <f>①健診機関作成分!BC288</f>
        <v>0</v>
      </c>
      <c r="AH281" s="4">
        <f>①健診機関作成分!BD288</f>
        <v>0</v>
      </c>
      <c r="AI281">
        <f>①健診機関作成分!BE288</f>
        <v>0</v>
      </c>
      <c r="AJ281">
        <f>①健診機関作成分!BF288</f>
        <v>0</v>
      </c>
      <c r="AK281" s="5">
        <f>①健診機関作成分!BG288</f>
        <v>0</v>
      </c>
      <c r="AL281" s="4">
        <f>①健診機関作成分!BH288</f>
        <v>0</v>
      </c>
      <c r="AM281" t="str">
        <f>ASC(①健診機関作成分!BI288)</f>
        <v/>
      </c>
      <c r="AN281" t="str">
        <f>ASC(①健診機関作成分!BJ288)</f>
        <v/>
      </c>
      <c r="AO281" t="str">
        <f>ASC(①健診機関作成分!BK288)</f>
        <v/>
      </c>
      <c r="AP281">
        <f>①健診機関作成分!BL288</f>
        <v>0</v>
      </c>
      <c r="AQ281" s="4">
        <f>①健診機関作成分!BM288</f>
        <v>0</v>
      </c>
      <c r="AR281">
        <f>①健診機関作成分!BN288</f>
        <v>0</v>
      </c>
      <c r="AS281" t="str">
        <f>ASC(①健診機関作成分!BO288)</f>
        <v/>
      </c>
      <c r="AT281">
        <f>①健診機関作成分!BP288</f>
        <v>0</v>
      </c>
      <c r="AU281">
        <f>①健診機関作成分!BQ288</f>
        <v>0</v>
      </c>
      <c r="AV281">
        <f>①健診機関作成分!BR288</f>
        <v>0</v>
      </c>
      <c r="AW281">
        <f>①健診機関作成分!BS288</f>
        <v>0</v>
      </c>
      <c r="AX281">
        <f>①健診機関作成分!BT288</f>
        <v>2</v>
      </c>
      <c r="AY281">
        <f>①健診機関作成分!BU288</f>
        <v>0</v>
      </c>
      <c r="AZ281">
        <f>①健診機関作成分!BV288</f>
        <v>2</v>
      </c>
      <c r="BA281">
        <f>①健診機関作成分!BW288</f>
        <v>0</v>
      </c>
      <c r="BB281">
        <f>①健診機関作成分!BX288</f>
        <v>2</v>
      </c>
      <c r="BC281">
        <f>①健診機関作成分!BY288</f>
        <v>0</v>
      </c>
      <c r="BD281">
        <f>①健診機関作成分!BZ288</f>
        <v>0</v>
      </c>
      <c r="BE281">
        <f>①健診機関作成分!CA288</f>
        <v>0</v>
      </c>
      <c r="BF281">
        <f>①健診機関作成分!CB288</f>
        <v>0</v>
      </c>
      <c r="BG281">
        <f>①健診機関作成分!CC288</f>
        <v>0</v>
      </c>
      <c r="BH281">
        <f>①健診機関作成分!CD288</f>
        <v>0</v>
      </c>
      <c r="BI281">
        <f>①健診機関作成分!CE288</f>
        <v>0</v>
      </c>
      <c r="BJ281">
        <f>①健診機関作成分!CF288</f>
        <v>0</v>
      </c>
      <c r="BK281">
        <f>①健診機関作成分!CG288</f>
        <v>0</v>
      </c>
      <c r="BL281">
        <f>①健診機関作成分!CH288</f>
        <v>0</v>
      </c>
      <c r="BM281">
        <f>①健診機関作成分!CI288</f>
        <v>0</v>
      </c>
      <c r="BN281">
        <f>①健診機関作成分!CJ288</f>
        <v>0</v>
      </c>
      <c r="BO281">
        <f>①健診機関作成分!CK288</f>
        <v>0</v>
      </c>
      <c r="BP281">
        <f>①健診機関作成分!CL288</f>
        <v>0</v>
      </c>
      <c r="BQ281">
        <f>①健診機関作成分!CM288</f>
        <v>0</v>
      </c>
      <c r="BR281">
        <f>①健診機関作成分!CN288</f>
        <v>0</v>
      </c>
      <c r="BS281">
        <f>①健診機関作成分!CO288</f>
        <v>0</v>
      </c>
      <c r="BT281">
        <f>①健診機関作成分!CP288</f>
        <v>0</v>
      </c>
      <c r="BU281">
        <f>①健診機関作成分!CQ288</f>
        <v>0</v>
      </c>
      <c r="BV281">
        <f>①健診機関作成分!CR288</f>
        <v>0</v>
      </c>
      <c r="BW281">
        <f>①健診機関作成分!CS288</f>
        <v>0</v>
      </c>
      <c r="BX281">
        <f>①健診機関作成分!CT288</f>
        <v>0</v>
      </c>
      <c r="BY281">
        <f>①健診機関作成分!CU288</f>
        <v>0</v>
      </c>
      <c r="BZ281">
        <f>①健診機関作成分!CV288</f>
        <v>0</v>
      </c>
      <c r="CA281">
        <f>①健診機関作成分!AZ288</f>
        <v>0</v>
      </c>
      <c r="CB281">
        <f>①健診機関作成分!AM288</f>
        <v>0</v>
      </c>
    </row>
    <row r="282" spans="2:80" x14ac:dyDescent="0.2">
      <c r="B282">
        <f>①健診機関作成分!F289</f>
        <v>0</v>
      </c>
      <c r="C282">
        <f>①健診機関作成分!G289</f>
        <v>0</v>
      </c>
      <c r="D282">
        <f>①健診機関作成分!L289</f>
        <v>0</v>
      </c>
      <c r="G282" s="1" t="str">
        <f>FIND(TEXT(①健診機関作成分!N289,"G"),"GKMTSHR")&amp;TEXT(①健診機関作成分!N289,"EEMMDD")</f>
        <v>3330100</v>
      </c>
      <c r="H282" s="2">
        <f>①健診機関作成分!M289</f>
        <v>0</v>
      </c>
      <c r="I282">
        <f>①健診機関作成分!C289</f>
        <v>0</v>
      </c>
      <c r="J282" s="1">
        <f>①健診機関作成分!E289</f>
        <v>0</v>
      </c>
      <c r="K282" s="4">
        <f>①健診機関作成分!AE289</f>
        <v>0</v>
      </c>
      <c r="L282" s="4">
        <f>①健診機関作成分!AF289</f>
        <v>0</v>
      </c>
      <c r="M282" s="4">
        <f>①健診機関作成分!AG289</f>
        <v>0</v>
      </c>
      <c r="N282" s="4">
        <f>①健診機関作成分!AH289</f>
        <v>0</v>
      </c>
      <c r="O282">
        <f>①健診機関作成分!AI289+IF(①健診機関作成分!AI289=2,-1,1)</f>
        <v>1</v>
      </c>
      <c r="P282" s="3">
        <f>①健診機関作成分!AJ289</f>
        <v>0</v>
      </c>
      <c r="Q282" s="3">
        <f>①健診機関作成分!AK289</f>
        <v>0</v>
      </c>
      <c r="R282" s="5">
        <f>①健診機関作成分!AN289</f>
        <v>0</v>
      </c>
      <c r="S282" s="5">
        <f>①健診機関作成分!AO289</f>
        <v>0</v>
      </c>
      <c r="T282">
        <f>①健診機関作成分!AP289</f>
        <v>0</v>
      </c>
      <c r="U282" s="3">
        <f>①健診機関作成分!AL289</f>
        <v>0</v>
      </c>
      <c r="V282" s="5">
        <f>①健診機関作成分!AQ289</f>
        <v>0</v>
      </c>
      <c r="W282" s="5">
        <f>①健診機関作成分!AR289</f>
        <v>0</v>
      </c>
      <c r="X282" s="4">
        <f>①健診機関作成分!AS289</f>
        <v>0</v>
      </c>
      <c r="Y282" s="5">
        <f>①健診機関作成分!AT289</f>
        <v>0</v>
      </c>
      <c r="Z282" s="5">
        <f>①健診機関作成分!AU289</f>
        <v>0</v>
      </c>
      <c r="AA282">
        <f>①健診機関作成分!AV289</f>
        <v>0</v>
      </c>
      <c r="AB282" t="str">
        <f>①健診機関作成分!AW289</f>
        <v/>
      </c>
      <c r="AC282" t="str">
        <f>ASC(①健診機関作成分!AX289)</f>
        <v/>
      </c>
      <c r="AD282" t="str">
        <f>ASC(①健診機関作成分!AY289)</f>
        <v/>
      </c>
      <c r="AE282" s="5">
        <f>①健診機関作成分!BA289</f>
        <v>0</v>
      </c>
      <c r="AF282" s="5">
        <f>①健診機関作成分!BB289</f>
        <v>0</v>
      </c>
      <c r="AG282" s="4">
        <f>①健診機関作成分!BC289</f>
        <v>0</v>
      </c>
      <c r="AH282" s="4">
        <f>①健診機関作成分!BD289</f>
        <v>0</v>
      </c>
      <c r="AI282">
        <f>①健診機関作成分!BE289</f>
        <v>0</v>
      </c>
      <c r="AJ282">
        <f>①健診機関作成分!BF289</f>
        <v>0</v>
      </c>
      <c r="AK282" s="5">
        <f>①健診機関作成分!BG289</f>
        <v>0</v>
      </c>
      <c r="AL282" s="4">
        <f>①健診機関作成分!BH289</f>
        <v>0</v>
      </c>
      <c r="AM282" t="str">
        <f>ASC(①健診機関作成分!BI289)</f>
        <v/>
      </c>
      <c r="AN282" t="str">
        <f>ASC(①健診機関作成分!BJ289)</f>
        <v/>
      </c>
      <c r="AO282" t="str">
        <f>ASC(①健診機関作成分!BK289)</f>
        <v/>
      </c>
      <c r="AP282">
        <f>①健診機関作成分!BL289</f>
        <v>0</v>
      </c>
      <c r="AQ282" s="4">
        <f>①健診機関作成分!BM289</f>
        <v>0</v>
      </c>
      <c r="AR282">
        <f>①健診機関作成分!BN289</f>
        <v>0</v>
      </c>
      <c r="AS282" t="str">
        <f>ASC(①健診機関作成分!BO289)</f>
        <v/>
      </c>
      <c r="AT282">
        <f>①健診機関作成分!BP289</f>
        <v>0</v>
      </c>
      <c r="AU282">
        <f>①健診機関作成分!BQ289</f>
        <v>0</v>
      </c>
      <c r="AV282">
        <f>①健診機関作成分!BR289</f>
        <v>0</v>
      </c>
      <c r="AW282">
        <f>①健診機関作成分!BS289</f>
        <v>0</v>
      </c>
      <c r="AX282">
        <f>①健診機関作成分!BT289</f>
        <v>2</v>
      </c>
      <c r="AY282">
        <f>①健診機関作成分!BU289</f>
        <v>0</v>
      </c>
      <c r="AZ282">
        <f>①健診機関作成分!BV289</f>
        <v>2</v>
      </c>
      <c r="BA282">
        <f>①健診機関作成分!BW289</f>
        <v>0</v>
      </c>
      <c r="BB282">
        <f>①健診機関作成分!BX289</f>
        <v>2</v>
      </c>
      <c r="BC282">
        <f>①健診機関作成分!BY289</f>
        <v>0</v>
      </c>
      <c r="BD282">
        <f>①健診機関作成分!BZ289</f>
        <v>0</v>
      </c>
      <c r="BE282">
        <f>①健診機関作成分!CA289</f>
        <v>0</v>
      </c>
      <c r="BF282">
        <f>①健診機関作成分!CB289</f>
        <v>0</v>
      </c>
      <c r="BG282">
        <f>①健診機関作成分!CC289</f>
        <v>0</v>
      </c>
      <c r="BH282">
        <f>①健診機関作成分!CD289</f>
        <v>0</v>
      </c>
      <c r="BI282">
        <f>①健診機関作成分!CE289</f>
        <v>0</v>
      </c>
      <c r="BJ282">
        <f>①健診機関作成分!CF289</f>
        <v>0</v>
      </c>
      <c r="BK282">
        <f>①健診機関作成分!CG289</f>
        <v>0</v>
      </c>
      <c r="BL282">
        <f>①健診機関作成分!CH289</f>
        <v>0</v>
      </c>
      <c r="BM282">
        <f>①健診機関作成分!CI289</f>
        <v>0</v>
      </c>
      <c r="BN282">
        <f>①健診機関作成分!CJ289</f>
        <v>0</v>
      </c>
      <c r="BO282">
        <f>①健診機関作成分!CK289</f>
        <v>0</v>
      </c>
      <c r="BP282">
        <f>①健診機関作成分!CL289</f>
        <v>0</v>
      </c>
      <c r="BQ282">
        <f>①健診機関作成分!CM289</f>
        <v>0</v>
      </c>
      <c r="BR282">
        <f>①健診機関作成分!CN289</f>
        <v>0</v>
      </c>
      <c r="BS282">
        <f>①健診機関作成分!CO289</f>
        <v>0</v>
      </c>
      <c r="BT282">
        <f>①健診機関作成分!CP289</f>
        <v>0</v>
      </c>
      <c r="BU282">
        <f>①健診機関作成分!CQ289</f>
        <v>0</v>
      </c>
      <c r="BV282">
        <f>①健診機関作成分!CR289</f>
        <v>0</v>
      </c>
      <c r="BW282">
        <f>①健診機関作成分!CS289</f>
        <v>0</v>
      </c>
      <c r="BX282">
        <f>①健診機関作成分!CT289</f>
        <v>0</v>
      </c>
      <c r="BY282">
        <f>①健診機関作成分!CU289</f>
        <v>0</v>
      </c>
      <c r="BZ282">
        <f>①健診機関作成分!CV289</f>
        <v>0</v>
      </c>
      <c r="CA282">
        <f>①健診機関作成分!AZ289</f>
        <v>0</v>
      </c>
      <c r="CB282">
        <f>①健診機関作成分!AM289</f>
        <v>0</v>
      </c>
    </row>
    <row r="283" spans="2:80" x14ac:dyDescent="0.2">
      <c r="B283">
        <f>①健診機関作成分!F290</f>
        <v>0</v>
      </c>
      <c r="C283">
        <f>①健診機関作成分!G290</f>
        <v>0</v>
      </c>
      <c r="D283">
        <f>①健診機関作成分!L290</f>
        <v>0</v>
      </c>
      <c r="G283" s="1" t="str">
        <f>FIND(TEXT(①健診機関作成分!N290,"G"),"GKMTSHR")&amp;TEXT(①健診機関作成分!N290,"EEMMDD")</f>
        <v>3330100</v>
      </c>
      <c r="H283" s="2">
        <f>①健診機関作成分!M290</f>
        <v>0</v>
      </c>
      <c r="I283">
        <f>①健診機関作成分!C290</f>
        <v>0</v>
      </c>
      <c r="J283" s="1">
        <f>①健診機関作成分!E290</f>
        <v>0</v>
      </c>
      <c r="K283" s="4">
        <f>①健診機関作成分!AE290</f>
        <v>0</v>
      </c>
      <c r="L283" s="4">
        <f>①健診機関作成分!AF290</f>
        <v>0</v>
      </c>
      <c r="M283" s="4">
        <f>①健診機関作成分!AG290</f>
        <v>0</v>
      </c>
      <c r="N283" s="4">
        <f>①健診機関作成分!AH290</f>
        <v>0</v>
      </c>
      <c r="O283">
        <f>①健診機関作成分!AI290+IF(①健診機関作成分!AI290=2,-1,1)</f>
        <v>1</v>
      </c>
      <c r="P283" s="3">
        <f>①健診機関作成分!AJ290</f>
        <v>0</v>
      </c>
      <c r="Q283" s="3">
        <f>①健診機関作成分!AK290</f>
        <v>0</v>
      </c>
      <c r="R283" s="5">
        <f>①健診機関作成分!AN290</f>
        <v>0</v>
      </c>
      <c r="S283" s="5">
        <f>①健診機関作成分!AO290</f>
        <v>0</v>
      </c>
      <c r="T283">
        <f>①健診機関作成分!AP290</f>
        <v>0</v>
      </c>
      <c r="U283" s="3">
        <f>①健診機関作成分!AL290</f>
        <v>0</v>
      </c>
      <c r="V283" s="5">
        <f>①健診機関作成分!AQ290</f>
        <v>0</v>
      </c>
      <c r="W283" s="5">
        <f>①健診機関作成分!AR290</f>
        <v>0</v>
      </c>
      <c r="X283" s="4">
        <f>①健診機関作成分!AS290</f>
        <v>0</v>
      </c>
      <c r="Y283" s="5">
        <f>①健診機関作成分!AT290</f>
        <v>0</v>
      </c>
      <c r="Z283" s="5">
        <f>①健診機関作成分!AU290</f>
        <v>0</v>
      </c>
      <c r="AA283">
        <f>①健診機関作成分!AV290</f>
        <v>0</v>
      </c>
      <c r="AB283" t="str">
        <f>①健診機関作成分!AW290</f>
        <v/>
      </c>
      <c r="AC283" t="str">
        <f>ASC(①健診機関作成分!AX290)</f>
        <v/>
      </c>
      <c r="AD283" t="str">
        <f>ASC(①健診機関作成分!AY290)</f>
        <v/>
      </c>
      <c r="AE283" s="5">
        <f>①健診機関作成分!BA290</f>
        <v>0</v>
      </c>
      <c r="AF283" s="5">
        <f>①健診機関作成分!BB290</f>
        <v>0</v>
      </c>
      <c r="AG283" s="4">
        <f>①健診機関作成分!BC290</f>
        <v>0</v>
      </c>
      <c r="AH283" s="4">
        <f>①健診機関作成分!BD290</f>
        <v>0</v>
      </c>
      <c r="AI283">
        <f>①健診機関作成分!BE290</f>
        <v>0</v>
      </c>
      <c r="AJ283">
        <f>①健診機関作成分!BF290</f>
        <v>0</v>
      </c>
      <c r="AK283" s="5">
        <f>①健診機関作成分!BG290</f>
        <v>0</v>
      </c>
      <c r="AL283" s="4">
        <f>①健診機関作成分!BH290</f>
        <v>0</v>
      </c>
      <c r="AM283" t="str">
        <f>ASC(①健診機関作成分!BI290)</f>
        <v/>
      </c>
      <c r="AN283" t="str">
        <f>ASC(①健診機関作成分!BJ290)</f>
        <v/>
      </c>
      <c r="AO283" t="str">
        <f>ASC(①健診機関作成分!BK290)</f>
        <v/>
      </c>
      <c r="AP283">
        <f>①健診機関作成分!BL290</f>
        <v>0</v>
      </c>
      <c r="AQ283" s="4">
        <f>①健診機関作成分!BM290</f>
        <v>0</v>
      </c>
      <c r="AR283">
        <f>①健診機関作成分!BN290</f>
        <v>0</v>
      </c>
      <c r="AS283" t="str">
        <f>ASC(①健診機関作成分!BO290)</f>
        <v/>
      </c>
      <c r="AT283">
        <f>①健診機関作成分!BP290</f>
        <v>0</v>
      </c>
      <c r="AU283">
        <f>①健診機関作成分!BQ290</f>
        <v>0</v>
      </c>
      <c r="AV283">
        <f>①健診機関作成分!BR290</f>
        <v>0</v>
      </c>
      <c r="AW283">
        <f>①健診機関作成分!BS290</f>
        <v>0</v>
      </c>
      <c r="AX283">
        <f>①健診機関作成分!BT290</f>
        <v>2</v>
      </c>
      <c r="AY283">
        <f>①健診機関作成分!BU290</f>
        <v>0</v>
      </c>
      <c r="AZ283">
        <f>①健診機関作成分!BV290</f>
        <v>2</v>
      </c>
      <c r="BA283">
        <f>①健診機関作成分!BW290</f>
        <v>0</v>
      </c>
      <c r="BB283">
        <f>①健診機関作成分!BX290</f>
        <v>2</v>
      </c>
      <c r="BC283">
        <f>①健診機関作成分!BY290</f>
        <v>0</v>
      </c>
      <c r="BD283">
        <f>①健診機関作成分!BZ290</f>
        <v>0</v>
      </c>
      <c r="BE283">
        <f>①健診機関作成分!CA290</f>
        <v>0</v>
      </c>
      <c r="BF283">
        <f>①健診機関作成分!CB290</f>
        <v>0</v>
      </c>
      <c r="BG283">
        <f>①健診機関作成分!CC290</f>
        <v>0</v>
      </c>
      <c r="BH283">
        <f>①健診機関作成分!CD290</f>
        <v>0</v>
      </c>
      <c r="BI283">
        <f>①健診機関作成分!CE290</f>
        <v>0</v>
      </c>
      <c r="BJ283">
        <f>①健診機関作成分!CF290</f>
        <v>0</v>
      </c>
      <c r="BK283">
        <f>①健診機関作成分!CG290</f>
        <v>0</v>
      </c>
      <c r="BL283">
        <f>①健診機関作成分!CH290</f>
        <v>0</v>
      </c>
      <c r="BM283">
        <f>①健診機関作成分!CI290</f>
        <v>0</v>
      </c>
      <c r="BN283">
        <f>①健診機関作成分!CJ290</f>
        <v>0</v>
      </c>
      <c r="BO283">
        <f>①健診機関作成分!CK290</f>
        <v>0</v>
      </c>
      <c r="BP283">
        <f>①健診機関作成分!CL290</f>
        <v>0</v>
      </c>
      <c r="BQ283">
        <f>①健診機関作成分!CM290</f>
        <v>0</v>
      </c>
      <c r="BR283">
        <f>①健診機関作成分!CN290</f>
        <v>0</v>
      </c>
      <c r="BS283">
        <f>①健診機関作成分!CO290</f>
        <v>0</v>
      </c>
      <c r="BT283">
        <f>①健診機関作成分!CP290</f>
        <v>0</v>
      </c>
      <c r="BU283">
        <f>①健診機関作成分!CQ290</f>
        <v>0</v>
      </c>
      <c r="BV283">
        <f>①健診機関作成分!CR290</f>
        <v>0</v>
      </c>
      <c r="BW283">
        <f>①健診機関作成分!CS290</f>
        <v>0</v>
      </c>
      <c r="BX283">
        <f>①健診機関作成分!CT290</f>
        <v>0</v>
      </c>
      <c r="BY283">
        <f>①健診機関作成分!CU290</f>
        <v>0</v>
      </c>
      <c r="BZ283">
        <f>①健診機関作成分!CV290</f>
        <v>0</v>
      </c>
      <c r="CA283">
        <f>①健診機関作成分!AZ290</f>
        <v>0</v>
      </c>
      <c r="CB283">
        <f>①健診機関作成分!AM290</f>
        <v>0</v>
      </c>
    </row>
    <row r="284" spans="2:80" x14ac:dyDescent="0.2">
      <c r="B284">
        <f>①健診機関作成分!F291</f>
        <v>0</v>
      </c>
      <c r="C284">
        <f>①健診機関作成分!G291</f>
        <v>0</v>
      </c>
      <c r="D284">
        <f>①健診機関作成分!L291</f>
        <v>0</v>
      </c>
      <c r="G284" s="1" t="str">
        <f>FIND(TEXT(①健診機関作成分!N291,"G"),"GKMTSHR")&amp;TEXT(①健診機関作成分!N291,"EEMMDD")</f>
        <v>3330100</v>
      </c>
      <c r="H284" s="2">
        <f>①健診機関作成分!M291</f>
        <v>0</v>
      </c>
      <c r="I284">
        <f>①健診機関作成分!C291</f>
        <v>0</v>
      </c>
      <c r="J284" s="1">
        <f>①健診機関作成分!E291</f>
        <v>0</v>
      </c>
      <c r="K284" s="4">
        <f>①健診機関作成分!AE291</f>
        <v>0</v>
      </c>
      <c r="L284" s="4">
        <f>①健診機関作成分!AF291</f>
        <v>0</v>
      </c>
      <c r="M284" s="4">
        <f>①健診機関作成分!AG291</f>
        <v>0</v>
      </c>
      <c r="N284" s="4">
        <f>①健診機関作成分!AH291</f>
        <v>0</v>
      </c>
      <c r="O284">
        <f>①健診機関作成分!AI291+IF(①健診機関作成分!AI291=2,-1,1)</f>
        <v>1</v>
      </c>
      <c r="P284" s="3">
        <f>①健診機関作成分!AJ291</f>
        <v>0</v>
      </c>
      <c r="Q284" s="3">
        <f>①健診機関作成分!AK291</f>
        <v>0</v>
      </c>
      <c r="R284" s="5">
        <f>①健診機関作成分!AN291</f>
        <v>0</v>
      </c>
      <c r="S284" s="5">
        <f>①健診機関作成分!AO291</f>
        <v>0</v>
      </c>
      <c r="T284">
        <f>①健診機関作成分!AP291</f>
        <v>0</v>
      </c>
      <c r="U284" s="3">
        <f>①健診機関作成分!AL291</f>
        <v>0</v>
      </c>
      <c r="V284" s="5">
        <f>①健診機関作成分!AQ291</f>
        <v>0</v>
      </c>
      <c r="W284" s="5">
        <f>①健診機関作成分!AR291</f>
        <v>0</v>
      </c>
      <c r="X284" s="4">
        <f>①健診機関作成分!AS291</f>
        <v>0</v>
      </c>
      <c r="Y284" s="5">
        <f>①健診機関作成分!AT291</f>
        <v>0</v>
      </c>
      <c r="Z284" s="5">
        <f>①健診機関作成分!AU291</f>
        <v>0</v>
      </c>
      <c r="AA284">
        <f>①健診機関作成分!AV291</f>
        <v>0</v>
      </c>
      <c r="AB284" t="str">
        <f>①健診機関作成分!AW291</f>
        <v/>
      </c>
      <c r="AC284" t="str">
        <f>ASC(①健診機関作成分!AX291)</f>
        <v/>
      </c>
      <c r="AD284" t="str">
        <f>ASC(①健診機関作成分!AY291)</f>
        <v/>
      </c>
      <c r="AE284" s="5">
        <f>①健診機関作成分!BA291</f>
        <v>0</v>
      </c>
      <c r="AF284" s="5">
        <f>①健診機関作成分!BB291</f>
        <v>0</v>
      </c>
      <c r="AG284" s="4">
        <f>①健診機関作成分!BC291</f>
        <v>0</v>
      </c>
      <c r="AH284" s="4">
        <f>①健診機関作成分!BD291</f>
        <v>0</v>
      </c>
      <c r="AI284">
        <f>①健診機関作成分!BE291</f>
        <v>0</v>
      </c>
      <c r="AJ284">
        <f>①健診機関作成分!BF291</f>
        <v>0</v>
      </c>
      <c r="AK284" s="5">
        <f>①健診機関作成分!BG291</f>
        <v>0</v>
      </c>
      <c r="AL284" s="4">
        <f>①健診機関作成分!BH291</f>
        <v>0</v>
      </c>
      <c r="AM284" t="str">
        <f>ASC(①健診機関作成分!BI291)</f>
        <v/>
      </c>
      <c r="AN284" t="str">
        <f>ASC(①健診機関作成分!BJ291)</f>
        <v/>
      </c>
      <c r="AO284" t="str">
        <f>ASC(①健診機関作成分!BK291)</f>
        <v/>
      </c>
      <c r="AP284">
        <f>①健診機関作成分!BL291</f>
        <v>0</v>
      </c>
      <c r="AQ284" s="4">
        <f>①健診機関作成分!BM291</f>
        <v>0</v>
      </c>
      <c r="AR284">
        <f>①健診機関作成分!BN291</f>
        <v>0</v>
      </c>
      <c r="AS284" t="str">
        <f>ASC(①健診機関作成分!BO291)</f>
        <v/>
      </c>
      <c r="AT284">
        <f>①健診機関作成分!BP291</f>
        <v>0</v>
      </c>
      <c r="AU284">
        <f>①健診機関作成分!BQ291</f>
        <v>0</v>
      </c>
      <c r="AV284">
        <f>①健診機関作成分!BR291</f>
        <v>0</v>
      </c>
      <c r="AW284">
        <f>①健診機関作成分!BS291</f>
        <v>0</v>
      </c>
      <c r="AX284">
        <f>①健診機関作成分!BT291</f>
        <v>2</v>
      </c>
      <c r="AY284">
        <f>①健診機関作成分!BU291</f>
        <v>0</v>
      </c>
      <c r="AZ284">
        <f>①健診機関作成分!BV291</f>
        <v>2</v>
      </c>
      <c r="BA284">
        <f>①健診機関作成分!BW291</f>
        <v>0</v>
      </c>
      <c r="BB284">
        <f>①健診機関作成分!BX291</f>
        <v>2</v>
      </c>
      <c r="BC284">
        <f>①健診機関作成分!BY291</f>
        <v>0</v>
      </c>
      <c r="BD284">
        <f>①健診機関作成分!BZ291</f>
        <v>0</v>
      </c>
      <c r="BE284">
        <f>①健診機関作成分!CA291</f>
        <v>0</v>
      </c>
      <c r="BF284">
        <f>①健診機関作成分!CB291</f>
        <v>0</v>
      </c>
      <c r="BG284">
        <f>①健診機関作成分!CC291</f>
        <v>0</v>
      </c>
      <c r="BH284">
        <f>①健診機関作成分!CD291</f>
        <v>0</v>
      </c>
      <c r="BI284">
        <f>①健診機関作成分!CE291</f>
        <v>0</v>
      </c>
      <c r="BJ284">
        <f>①健診機関作成分!CF291</f>
        <v>0</v>
      </c>
      <c r="BK284">
        <f>①健診機関作成分!CG291</f>
        <v>0</v>
      </c>
      <c r="BL284">
        <f>①健診機関作成分!CH291</f>
        <v>0</v>
      </c>
      <c r="BM284">
        <f>①健診機関作成分!CI291</f>
        <v>0</v>
      </c>
      <c r="BN284">
        <f>①健診機関作成分!CJ291</f>
        <v>0</v>
      </c>
      <c r="BO284">
        <f>①健診機関作成分!CK291</f>
        <v>0</v>
      </c>
      <c r="BP284">
        <f>①健診機関作成分!CL291</f>
        <v>0</v>
      </c>
      <c r="BQ284">
        <f>①健診機関作成分!CM291</f>
        <v>0</v>
      </c>
      <c r="BR284">
        <f>①健診機関作成分!CN291</f>
        <v>0</v>
      </c>
      <c r="BS284">
        <f>①健診機関作成分!CO291</f>
        <v>0</v>
      </c>
      <c r="BT284">
        <f>①健診機関作成分!CP291</f>
        <v>0</v>
      </c>
      <c r="BU284">
        <f>①健診機関作成分!CQ291</f>
        <v>0</v>
      </c>
      <c r="BV284">
        <f>①健診機関作成分!CR291</f>
        <v>0</v>
      </c>
      <c r="BW284">
        <f>①健診機関作成分!CS291</f>
        <v>0</v>
      </c>
      <c r="BX284">
        <f>①健診機関作成分!CT291</f>
        <v>0</v>
      </c>
      <c r="BY284">
        <f>①健診機関作成分!CU291</f>
        <v>0</v>
      </c>
      <c r="BZ284">
        <f>①健診機関作成分!CV291</f>
        <v>0</v>
      </c>
      <c r="CA284">
        <f>①健診機関作成分!AZ291</f>
        <v>0</v>
      </c>
      <c r="CB284">
        <f>①健診機関作成分!AM291</f>
        <v>0</v>
      </c>
    </row>
    <row r="285" spans="2:80" x14ac:dyDescent="0.2">
      <c r="B285">
        <f>①健診機関作成分!F292</f>
        <v>0</v>
      </c>
      <c r="C285">
        <f>①健診機関作成分!G292</f>
        <v>0</v>
      </c>
      <c r="D285">
        <f>①健診機関作成分!L292</f>
        <v>0</v>
      </c>
      <c r="G285" s="1" t="str">
        <f>FIND(TEXT(①健診機関作成分!N292,"G"),"GKMTSHR")&amp;TEXT(①健診機関作成分!N292,"EEMMDD")</f>
        <v>3330100</v>
      </c>
      <c r="H285" s="2">
        <f>①健診機関作成分!M292</f>
        <v>0</v>
      </c>
      <c r="I285">
        <f>①健診機関作成分!C292</f>
        <v>0</v>
      </c>
      <c r="J285" s="1">
        <f>①健診機関作成分!E292</f>
        <v>0</v>
      </c>
      <c r="K285" s="4">
        <f>①健診機関作成分!AE292</f>
        <v>0</v>
      </c>
      <c r="L285" s="4">
        <f>①健診機関作成分!AF292</f>
        <v>0</v>
      </c>
      <c r="M285" s="4">
        <f>①健診機関作成分!AG292</f>
        <v>0</v>
      </c>
      <c r="N285" s="4">
        <f>①健診機関作成分!AH292</f>
        <v>0</v>
      </c>
      <c r="O285">
        <f>①健診機関作成分!AI292+IF(①健診機関作成分!AI292=2,-1,1)</f>
        <v>1</v>
      </c>
      <c r="P285" s="3">
        <f>①健診機関作成分!AJ292</f>
        <v>0</v>
      </c>
      <c r="Q285" s="3">
        <f>①健診機関作成分!AK292</f>
        <v>0</v>
      </c>
      <c r="R285" s="5">
        <f>①健診機関作成分!AN292</f>
        <v>0</v>
      </c>
      <c r="S285" s="5">
        <f>①健診機関作成分!AO292</f>
        <v>0</v>
      </c>
      <c r="T285">
        <f>①健診機関作成分!AP292</f>
        <v>0</v>
      </c>
      <c r="U285" s="3">
        <f>①健診機関作成分!AL292</f>
        <v>0</v>
      </c>
      <c r="V285" s="5">
        <f>①健診機関作成分!AQ292</f>
        <v>0</v>
      </c>
      <c r="W285" s="5">
        <f>①健診機関作成分!AR292</f>
        <v>0</v>
      </c>
      <c r="X285" s="4">
        <f>①健診機関作成分!AS292</f>
        <v>0</v>
      </c>
      <c r="Y285" s="5">
        <f>①健診機関作成分!AT292</f>
        <v>0</v>
      </c>
      <c r="Z285" s="5">
        <f>①健診機関作成分!AU292</f>
        <v>0</v>
      </c>
      <c r="AA285">
        <f>①健診機関作成分!AV292</f>
        <v>0</v>
      </c>
      <c r="AB285" t="str">
        <f>①健診機関作成分!AW292</f>
        <v/>
      </c>
      <c r="AC285" t="str">
        <f>ASC(①健診機関作成分!AX292)</f>
        <v/>
      </c>
      <c r="AD285" t="str">
        <f>ASC(①健診機関作成分!AY292)</f>
        <v/>
      </c>
      <c r="AE285" s="5">
        <f>①健診機関作成分!BA292</f>
        <v>0</v>
      </c>
      <c r="AF285" s="5">
        <f>①健診機関作成分!BB292</f>
        <v>0</v>
      </c>
      <c r="AG285" s="4">
        <f>①健診機関作成分!BC292</f>
        <v>0</v>
      </c>
      <c r="AH285" s="4">
        <f>①健診機関作成分!BD292</f>
        <v>0</v>
      </c>
      <c r="AI285">
        <f>①健診機関作成分!BE292</f>
        <v>0</v>
      </c>
      <c r="AJ285">
        <f>①健診機関作成分!BF292</f>
        <v>0</v>
      </c>
      <c r="AK285" s="5">
        <f>①健診機関作成分!BG292</f>
        <v>0</v>
      </c>
      <c r="AL285" s="4">
        <f>①健診機関作成分!BH292</f>
        <v>0</v>
      </c>
      <c r="AM285" t="str">
        <f>ASC(①健診機関作成分!BI292)</f>
        <v/>
      </c>
      <c r="AN285" t="str">
        <f>ASC(①健診機関作成分!BJ292)</f>
        <v/>
      </c>
      <c r="AO285" t="str">
        <f>ASC(①健診機関作成分!BK292)</f>
        <v/>
      </c>
      <c r="AP285">
        <f>①健診機関作成分!BL292</f>
        <v>0</v>
      </c>
      <c r="AQ285" s="4">
        <f>①健診機関作成分!BM292</f>
        <v>0</v>
      </c>
      <c r="AR285">
        <f>①健診機関作成分!BN292</f>
        <v>0</v>
      </c>
      <c r="AS285" t="str">
        <f>ASC(①健診機関作成分!BO292)</f>
        <v/>
      </c>
      <c r="AT285">
        <f>①健診機関作成分!BP292</f>
        <v>0</v>
      </c>
      <c r="AU285">
        <f>①健診機関作成分!BQ292</f>
        <v>0</v>
      </c>
      <c r="AV285">
        <f>①健診機関作成分!BR292</f>
        <v>0</v>
      </c>
      <c r="AW285">
        <f>①健診機関作成分!BS292</f>
        <v>0</v>
      </c>
      <c r="AX285">
        <f>①健診機関作成分!BT292</f>
        <v>2</v>
      </c>
      <c r="AY285">
        <f>①健診機関作成分!BU292</f>
        <v>0</v>
      </c>
      <c r="AZ285">
        <f>①健診機関作成分!BV292</f>
        <v>2</v>
      </c>
      <c r="BA285">
        <f>①健診機関作成分!BW292</f>
        <v>0</v>
      </c>
      <c r="BB285">
        <f>①健診機関作成分!BX292</f>
        <v>2</v>
      </c>
      <c r="BC285">
        <f>①健診機関作成分!BY292</f>
        <v>0</v>
      </c>
      <c r="BD285">
        <f>①健診機関作成分!BZ292</f>
        <v>0</v>
      </c>
      <c r="BE285">
        <f>①健診機関作成分!CA292</f>
        <v>0</v>
      </c>
      <c r="BF285">
        <f>①健診機関作成分!CB292</f>
        <v>0</v>
      </c>
      <c r="BG285">
        <f>①健診機関作成分!CC292</f>
        <v>0</v>
      </c>
      <c r="BH285">
        <f>①健診機関作成分!CD292</f>
        <v>0</v>
      </c>
      <c r="BI285">
        <f>①健診機関作成分!CE292</f>
        <v>0</v>
      </c>
      <c r="BJ285">
        <f>①健診機関作成分!CF292</f>
        <v>0</v>
      </c>
      <c r="BK285">
        <f>①健診機関作成分!CG292</f>
        <v>0</v>
      </c>
      <c r="BL285">
        <f>①健診機関作成分!CH292</f>
        <v>0</v>
      </c>
      <c r="BM285">
        <f>①健診機関作成分!CI292</f>
        <v>0</v>
      </c>
      <c r="BN285">
        <f>①健診機関作成分!CJ292</f>
        <v>0</v>
      </c>
      <c r="BO285">
        <f>①健診機関作成分!CK292</f>
        <v>0</v>
      </c>
      <c r="BP285">
        <f>①健診機関作成分!CL292</f>
        <v>0</v>
      </c>
      <c r="BQ285">
        <f>①健診機関作成分!CM292</f>
        <v>0</v>
      </c>
      <c r="BR285">
        <f>①健診機関作成分!CN292</f>
        <v>0</v>
      </c>
      <c r="BS285">
        <f>①健診機関作成分!CO292</f>
        <v>0</v>
      </c>
      <c r="BT285">
        <f>①健診機関作成分!CP292</f>
        <v>0</v>
      </c>
      <c r="BU285">
        <f>①健診機関作成分!CQ292</f>
        <v>0</v>
      </c>
      <c r="BV285">
        <f>①健診機関作成分!CR292</f>
        <v>0</v>
      </c>
      <c r="BW285">
        <f>①健診機関作成分!CS292</f>
        <v>0</v>
      </c>
      <c r="BX285">
        <f>①健診機関作成分!CT292</f>
        <v>0</v>
      </c>
      <c r="BY285">
        <f>①健診機関作成分!CU292</f>
        <v>0</v>
      </c>
      <c r="BZ285">
        <f>①健診機関作成分!CV292</f>
        <v>0</v>
      </c>
      <c r="CA285">
        <f>①健診機関作成分!AZ292</f>
        <v>0</v>
      </c>
      <c r="CB285">
        <f>①健診機関作成分!AM292</f>
        <v>0</v>
      </c>
    </row>
    <row r="286" spans="2:80" x14ac:dyDescent="0.2">
      <c r="B286">
        <f>①健診機関作成分!F293</f>
        <v>0</v>
      </c>
      <c r="C286">
        <f>①健診機関作成分!G293</f>
        <v>0</v>
      </c>
      <c r="D286">
        <f>①健診機関作成分!L293</f>
        <v>0</v>
      </c>
      <c r="G286" s="1" t="str">
        <f>FIND(TEXT(①健診機関作成分!N293,"G"),"GKMTSHR")&amp;TEXT(①健診機関作成分!N293,"EEMMDD")</f>
        <v>3330100</v>
      </c>
      <c r="H286" s="2">
        <f>①健診機関作成分!M293</f>
        <v>0</v>
      </c>
      <c r="I286">
        <f>①健診機関作成分!C293</f>
        <v>0</v>
      </c>
      <c r="J286" s="1">
        <f>①健診機関作成分!E293</f>
        <v>0</v>
      </c>
      <c r="K286" s="4">
        <f>①健診機関作成分!AE293</f>
        <v>0</v>
      </c>
      <c r="L286" s="4">
        <f>①健診機関作成分!AF293</f>
        <v>0</v>
      </c>
      <c r="M286" s="4">
        <f>①健診機関作成分!AG293</f>
        <v>0</v>
      </c>
      <c r="N286" s="4">
        <f>①健診機関作成分!AH293</f>
        <v>0</v>
      </c>
      <c r="O286">
        <f>①健診機関作成分!AI293+IF(①健診機関作成分!AI293=2,-1,1)</f>
        <v>1</v>
      </c>
      <c r="P286" s="3">
        <f>①健診機関作成分!AJ293</f>
        <v>0</v>
      </c>
      <c r="Q286" s="3">
        <f>①健診機関作成分!AK293</f>
        <v>0</v>
      </c>
      <c r="R286" s="5">
        <f>①健診機関作成分!AN293</f>
        <v>0</v>
      </c>
      <c r="S286" s="5">
        <f>①健診機関作成分!AO293</f>
        <v>0</v>
      </c>
      <c r="T286">
        <f>①健診機関作成分!AP293</f>
        <v>0</v>
      </c>
      <c r="U286" s="3">
        <f>①健診機関作成分!AL293</f>
        <v>0</v>
      </c>
      <c r="V286" s="5">
        <f>①健診機関作成分!AQ293</f>
        <v>0</v>
      </c>
      <c r="W286" s="5">
        <f>①健診機関作成分!AR293</f>
        <v>0</v>
      </c>
      <c r="X286" s="4">
        <f>①健診機関作成分!AS293</f>
        <v>0</v>
      </c>
      <c r="Y286" s="5">
        <f>①健診機関作成分!AT293</f>
        <v>0</v>
      </c>
      <c r="Z286" s="5">
        <f>①健診機関作成分!AU293</f>
        <v>0</v>
      </c>
      <c r="AA286">
        <f>①健診機関作成分!AV293</f>
        <v>0</v>
      </c>
      <c r="AB286" t="str">
        <f>①健診機関作成分!AW293</f>
        <v/>
      </c>
      <c r="AC286" t="str">
        <f>ASC(①健診機関作成分!AX293)</f>
        <v/>
      </c>
      <c r="AD286" t="str">
        <f>ASC(①健診機関作成分!AY293)</f>
        <v/>
      </c>
      <c r="AE286" s="5">
        <f>①健診機関作成分!BA293</f>
        <v>0</v>
      </c>
      <c r="AF286" s="5">
        <f>①健診機関作成分!BB293</f>
        <v>0</v>
      </c>
      <c r="AG286" s="4">
        <f>①健診機関作成分!BC293</f>
        <v>0</v>
      </c>
      <c r="AH286" s="4">
        <f>①健診機関作成分!BD293</f>
        <v>0</v>
      </c>
      <c r="AI286">
        <f>①健診機関作成分!BE293</f>
        <v>0</v>
      </c>
      <c r="AJ286">
        <f>①健診機関作成分!BF293</f>
        <v>0</v>
      </c>
      <c r="AK286" s="5">
        <f>①健診機関作成分!BG293</f>
        <v>0</v>
      </c>
      <c r="AL286" s="4">
        <f>①健診機関作成分!BH293</f>
        <v>0</v>
      </c>
      <c r="AM286" t="str">
        <f>ASC(①健診機関作成分!BI293)</f>
        <v/>
      </c>
      <c r="AN286" t="str">
        <f>ASC(①健診機関作成分!BJ293)</f>
        <v/>
      </c>
      <c r="AO286" t="str">
        <f>ASC(①健診機関作成分!BK293)</f>
        <v/>
      </c>
      <c r="AP286">
        <f>①健診機関作成分!BL293</f>
        <v>0</v>
      </c>
      <c r="AQ286" s="4">
        <f>①健診機関作成分!BM293</f>
        <v>0</v>
      </c>
      <c r="AR286">
        <f>①健診機関作成分!BN293</f>
        <v>0</v>
      </c>
      <c r="AS286" t="str">
        <f>ASC(①健診機関作成分!BO293)</f>
        <v/>
      </c>
      <c r="AT286">
        <f>①健診機関作成分!BP293</f>
        <v>0</v>
      </c>
      <c r="AU286">
        <f>①健診機関作成分!BQ293</f>
        <v>0</v>
      </c>
      <c r="AV286">
        <f>①健診機関作成分!BR293</f>
        <v>0</v>
      </c>
      <c r="AW286">
        <f>①健診機関作成分!BS293</f>
        <v>0</v>
      </c>
      <c r="AX286">
        <f>①健診機関作成分!BT293</f>
        <v>2</v>
      </c>
      <c r="AY286">
        <f>①健診機関作成分!BU293</f>
        <v>0</v>
      </c>
      <c r="AZ286">
        <f>①健診機関作成分!BV293</f>
        <v>2</v>
      </c>
      <c r="BA286">
        <f>①健診機関作成分!BW293</f>
        <v>0</v>
      </c>
      <c r="BB286">
        <f>①健診機関作成分!BX293</f>
        <v>2</v>
      </c>
      <c r="BC286">
        <f>①健診機関作成分!BY293</f>
        <v>0</v>
      </c>
      <c r="BD286">
        <f>①健診機関作成分!BZ293</f>
        <v>0</v>
      </c>
      <c r="BE286">
        <f>①健診機関作成分!CA293</f>
        <v>0</v>
      </c>
      <c r="BF286">
        <f>①健診機関作成分!CB293</f>
        <v>0</v>
      </c>
      <c r="BG286">
        <f>①健診機関作成分!CC293</f>
        <v>0</v>
      </c>
      <c r="BH286">
        <f>①健診機関作成分!CD293</f>
        <v>0</v>
      </c>
      <c r="BI286">
        <f>①健診機関作成分!CE293</f>
        <v>0</v>
      </c>
      <c r="BJ286">
        <f>①健診機関作成分!CF293</f>
        <v>0</v>
      </c>
      <c r="BK286">
        <f>①健診機関作成分!CG293</f>
        <v>0</v>
      </c>
      <c r="BL286">
        <f>①健診機関作成分!CH293</f>
        <v>0</v>
      </c>
      <c r="BM286">
        <f>①健診機関作成分!CI293</f>
        <v>0</v>
      </c>
      <c r="BN286">
        <f>①健診機関作成分!CJ293</f>
        <v>0</v>
      </c>
      <c r="BO286">
        <f>①健診機関作成分!CK293</f>
        <v>0</v>
      </c>
      <c r="BP286">
        <f>①健診機関作成分!CL293</f>
        <v>0</v>
      </c>
      <c r="BQ286">
        <f>①健診機関作成分!CM293</f>
        <v>0</v>
      </c>
      <c r="BR286">
        <f>①健診機関作成分!CN293</f>
        <v>0</v>
      </c>
      <c r="BS286">
        <f>①健診機関作成分!CO293</f>
        <v>0</v>
      </c>
      <c r="BT286">
        <f>①健診機関作成分!CP293</f>
        <v>0</v>
      </c>
      <c r="BU286">
        <f>①健診機関作成分!CQ293</f>
        <v>0</v>
      </c>
      <c r="BV286">
        <f>①健診機関作成分!CR293</f>
        <v>0</v>
      </c>
      <c r="BW286">
        <f>①健診機関作成分!CS293</f>
        <v>0</v>
      </c>
      <c r="BX286">
        <f>①健診機関作成分!CT293</f>
        <v>0</v>
      </c>
      <c r="BY286">
        <f>①健診機関作成分!CU293</f>
        <v>0</v>
      </c>
      <c r="BZ286">
        <f>①健診機関作成分!CV293</f>
        <v>0</v>
      </c>
      <c r="CA286">
        <f>①健診機関作成分!AZ293</f>
        <v>0</v>
      </c>
      <c r="CB286">
        <f>①健診機関作成分!AM293</f>
        <v>0</v>
      </c>
    </row>
    <row r="287" spans="2:80" x14ac:dyDescent="0.2">
      <c r="B287">
        <f>①健診機関作成分!F294</f>
        <v>0</v>
      </c>
      <c r="C287">
        <f>①健診機関作成分!G294</f>
        <v>0</v>
      </c>
      <c r="D287">
        <f>①健診機関作成分!L294</f>
        <v>0</v>
      </c>
      <c r="G287" s="1" t="str">
        <f>FIND(TEXT(①健診機関作成分!N294,"G"),"GKMTSHR")&amp;TEXT(①健診機関作成分!N294,"EEMMDD")</f>
        <v>3330100</v>
      </c>
      <c r="H287" s="2">
        <f>①健診機関作成分!M294</f>
        <v>0</v>
      </c>
      <c r="I287">
        <f>①健診機関作成分!C294</f>
        <v>0</v>
      </c>
      <c r="J287" s="1">
        <f>①健診機関作成分!E294</f>
        <v>0</v>
      </c>
      <c r="K287" s="4">
        <f>①健診機関作成分!AE294</f>
        <v>0</v>
      </c>
      <c r="L287" s="4">
        <f>①健診機関作成分!AF294</f>
        <v>0</v>
      </c>
      <c r="M287" s="4">
        <f>①健診機関作成分!AG294</f>
        <v>0</v>
      </c>
      <c r="N287" s="4">
        <f>①健診機関作成分!AH294</f>
        <v>0</v>
      </c>
      <c r="O287">
        <f>①健診機関作成分!AI294+IF(①健診機関作成分!AI294=2,-1,1)</f>
        <v>1</v>
      </c>
      <c r="P287" s="3">
        <f>①健診機関作成分!AJ294</f>
        <v>0</v>
      </c>
      <c r="Q287" s="3">
        <f>①健診機関作成分!AK294</f>
        <v>0</v>
      </c>
      <c r="R287" s="5">
        <f>①健診機関作成分!AN294</f>
        <v>0</v>
      </c>
      <c r="S287" s="5">
        <f>①健診機関作成分!AO294</f>
        <v>0</v>
      </c>
      <c r="T287">
        <f>①健診機関作成分!AP294</f>
        <v>0</v>
      </c>
      <c r="U287" s="3">
        <f>①健診機関作成分!AL294</f>
        <v>0</v>
      </c>
      <c r="V287" s="5">
        <f>①健診機関作成分!AQ294</f>
        <v>0</v>
      </c>
      <c r="W287" s="5">
        <f>①健診機関作成分!AR294</f>
        <v>0</v>
      </c>
      <c r="X287" s="4">
        <f>①健診機関作成分!AS294</f>
        <v>0</v>
      </c>
      <c r="Y287" s="5">
        <f>①健診機関作成分!AT294</f>
        <v>0</v>
      </c>
      <c r="Z287" s="5">
        <f>①健診機関作成分!AU294</f>
        <v>0</v>
      </c>
      <c r="AA287">
        <f>①健診機関作成分!AV294</f>
        <v>0</v>
      </c>
      <c r="AB287" t="str">
        <f>①健診機関作成分!AW294</f>
        <v/>
      </c>
      <c r="AC287" t="str">
        <f>ASC(①健診機関作成分!AX294)</f>
        <v/>
      </c>
      <c r="AD287" t="str">
        <f>ASC(①健診機関作成分!AY294)</f>
        <v/>
      </c>
      <c r="AE287" s="5">
        <f>①健診機関作成分!BA294</f>
        <v>0</v>
      </c>
      <c r="AF287" s="5">
        <f>①健診機関作成分!BB294</f>
        <v>0</v>
      </c>
      <c r="AG287" s="4">
        <f>①健診機関作成分!BC294</f>
        <v>0</v>
      </c>
      <c r="AH287" s="4">
        <f>①健診機関作成分!BD294</f>
        <v>0</v>
      </c>
      <c r="AI287">
        <f>①健診機関作成分!BE294</f>
        <v>0</v>
      </c>
      <c r="AJ287">
        <f>①健診機関作成分!BF294</f>
        <v>0</v>
      </c>
      <c r="AK287" s="5">
        <f>①健診機関作成分!BG294</f>
        <v>0</v>
      </c>
      <c r="AL287" s="4">
        <f>①健診機関作成分!BH294</f>
        <v>0</v>
      </c>
      <c r="AM287" t="str">
        <f>ASC(①健診機関作成分!BI294)</f>
        <v/>
      </c>
      <c r="AN287" t="str">
        <f>ASC(①健診機関作成分!BJ294)</f>
        <v/>
      </c>
      <c r="AO287" t="str">
        <f>ASC(①健診機関作成分!BK294)</f>
        <v/>
      </c>
      <c r="AP287">
        <f>①健診機関作成分!BL294</f>
        <v>0</v>
      </c>
      <c r="AQ287" s="4">
        <f>①健診機関作成分!BM294</f>
        <v>0</v>
      </c>
      <c r="AR287">
        <f>①健診機関作成分!BN294</f>
        <v>0</v>
      </c>
      <c r="AS287" t="str">
        <f>ASC(①健診機関作成分!BO294)</f>
        <v/>
      </c>
      <c r="AT287">
        <f>①健診機関作成分!BP294</f>
        <v>0</v>
      </c>
      <c r="AU287">
        <f>①健診機関作成分!BQ294</f>
        <v>0</v>
      </c>
      <c r="AV287">
        <f>①健診機関作成分!BR294</f>
        <v>0</v>
      </c>
      <c r="AW287">
        <f>①健診機関作成分!BS294</f>
        <v>0</v>
      </c>
      <c r="AX287">
        <f>①健診機関作成分!BT294</f>
        <v>2</v>
      </c>
      <c r="AY287">
        <f>①健診機関作成分!BU294</f>
        <v>0</v>
      </c>
      <c r="AZ287">
        <f>①健診機関作成分!BV294</f>
        <v>2</v>
      </c>
      <c r="BA287">
        <f>①健診機関作成分!BW294</f>
        <v>0</v>
      </c>
      <c r="BB287">
        <f>①健診機関作成分!BX294</f>
        <v>2</v>
      </c>
      <c r="BC287">
        <f>①健診機関作成分!BY294</f>
        <v>0</v>
      </c>
      <c r="BD287">
        <f>①健診機関作成分!BZ294</f>
        <v>0</v>
      </c>
      <c r="BE287">
        <f>①健診機関作成分!CA294</f>
        <v>0</v>
      </c>
      <c r="BF287">
        <f>①健診機関作成分!CB294</f>
        <v>0</v>
      </c>
      <c r="BG287">
        <f>①健診機関作成分!CC294</f>
        <v>0</v>
      </c>
      <c r="BH287">
        <f>①健診機関作成分!CD294</f>
        <v>0</v>
      </c>
      <c r="BI287">
        <f>①健診機関作成分!CE294</f>
        <v>0</v>
      </c>
      <c r="BJ287">
        <f>①健診機関作成分!CF294</f>
        <v>0</v>
      </c>
      <c r="BK287">
        <f>①健診機関作成分!CG294</f>
        <v>0</v>
      </c>
      <c r="BL287">
        <f>①健診機関作成分!CH294</f>
        <v>0</v>
      </c>
      <c r="BM287">
        <f>①健診機関作成分!CI294</f>
        <v>0</v>
      </c>
      <c r="BN287">
        <f>①健診機関作成分!CJ294</f>
        <v>0</v>
      </c>
      <c r="BO287">
        <f>①健診機関作成分!CK294</f>
        <v>0</v>
      </c>
      <c r="BP287">
        <f>①健診機関作成分!CL294</f>
        <v>0</v>
      </c>
      <c r="BQ287">
        <f>①健診機関作成分!CM294</f>
        <v>0</v>
      </c>
      <c r="BR287">
        <f>①健診機関作成分!CN294</f>
        <v>0</v>
      </c>
      <c r="BS287">
        <f>①健診機関作成分!CO294</f>
        <v>0</v>
      </c>
      <c r="BT287">
        <f>①健診機関作成分!CP294</f>
        <v>0</v>
      </c>
      <c r="BU287">
        <f>①健診機関作成分!CQ294</f>
        <v>0</v>
      </c>
      <c r="BV287">
        <f>①健診機関作成分!CR294</f>
        <v>0</v>
      </c>
      <c r="BW287">
        <f>①健診機関作成分!CS294</f>
        <v>0</v>
      </c>
      <c r="BX287">
        <f>①健診機関作成分!CT294</f>
        <v>0</v>
      </c>
      <c r="BY287">
        <f>①健診機関作成分!CU294</f>
        <v>0</v>
      </c>
      <c r="BZ287">
        <f>①健診機関作成分!CV294</f>
        <v>0</v>
      </c>
      <c r="CA287">
        <f>①健診機関作成分!AZ294</f>
        <v>0</v>
      </c>
      <c r="CB287">
        <f>①健診機関作成分!AM294</f>
        <v>0</v>
      </c>
    </row>
    <row r="288" spans="2:80" x14ac:dyDescent="0.2">
      <c r="B288">
        <f>①健診機関作成分!F295</f>
        <v>0</v>
      </c>
      <c r="C288">
        <f>①健診機関作成分!G295</f>
        <v>0</v>
      </c>
      <c r="D288">
        <f>①健診機関作成分!L295</f>
        <v>0</v>
      </c>
      <c r="G288" s="1" t="str">
        <f>FIND(TEXT(①健診機関作成分!N295,"G"),"GKMTSHR")&amp;TEXT(①健診機関作成分!N295,"EEMMDD")</f>
        <v>3330100</v>
      </c>
      <c r="H288" s="2">
        <f>①健診機関作成分!M295</f>
        <v>0</v>
      </c>
      <c r="I288">
        <f>①健診機関作成分!C295</f>
        <v>0</v>
      </c>
      <c r="J288" s="1">
        <f>①健診機関作成分!E295</f>
        <v>0</v>
      </c>
      <c r="K288" s="4">
        <f>①健診機関作成分!AE295</f>
        <v>0</v>
      </c>
      <c r="L288" s="4">
        <f>①健診機関作成分!AF295</f>
        <v>0</v>
      </c>
      <c r="M288" s="4">
        <f>①健診機関作成分!AG295</f>
        <v>0</v>
      </c>
      <c r="N288" s="4">
        <f>①健診機関作成分!AH295</f>
        <v>0</v>
      </c>
      <c r="O288">
        <f>①健診機関作成分!AI295+IF(①健診機関作成分!AI295=2,-1,1)</f>
        <v>1</v>
      </c>
      <c r="P288" s="3">
        <f>①健診機関作成分!AJ295</f>
        <v>0</v>
      </c>
      <c r="Q288" s="3">
        <f>①健診機関作成分!AK295</f>
        <v>0</v>
      </c>
      <c r="R288" s="5">
        <f>①健診機関作成分!AN295</f>
        <v>0</v>
      </c>
      <c r="S288" s="5">
        <f>①健診機関作成分!AO295</f>
        <v>0</v>
      </c>
      <c r="T288">
        <f>①健診機関作成分!AP295</f>
        <v>0</v>
      </c>
      <c r="U288" s="3">
        <f>①健診機関作成分!AL295</f>
        <v>0</v>
      </c>
      <c r="V288" s="5">
        <f>①健診機関作成分!AQ295</f>
        <v>0</v>
      </c>
      <c r="W288" s="5">
        <f>①健診機関作成分!AR295</f>
        <v>0</v>
      </c>
      <c r="X288" s="4">
        <f>①健診機関作成分!AS295</f>
        <v>0</v>
      </c>
      <c r="Y288" s="5">
        <f>①健診機関作成分!AT295</f>
        <v>0</v>
      </c>
      <c r="Z288" s="5">
        <f>①健診機関作成分!AU295</f>
        <v>0</v>
      </c>
      <c r="AA288">
        <f>①健診機関作成分!AV295</f>
        <v>0</v>
      </c>
      <c r="AB288" t="str">
        <f>①健診機関作成分!AW295</f>
        <v/>
      </c>
      <c r="AC288" t="str">
        <f>ASC(①健診機関作成分!AX295)</f>
        <v/>
      </c>
      <c r="AD288" t="str">
        <f>ASC(①健診機関作成分!AY295)</f>
        <v/>
      </c>
      <c r="AE288" s="5">
        <f>①健診機関作成分!BA295</f>
        <v>0</v>
      </c>
      <c r="AF288" s="5">
        <f>①健診機関作成分!BB295</f>
        <v>0</v>
      </c>
      <c r="AG288" s="4">
        <f>①健診機関作成分!BC295</f>
        <v>0</v>
      </c>
      <c r="AH288" s="4">
        <f>①健診機関作成分!BD295</f>
        <v>0</v>
      </c>
      <c r="AI288">
        <f>①健診機関作成分!BE295</f>
        <v>0</v>
      </c>
      <c r="AJ288">
        <f>①健診機関作成分!BF295</f>
        <v>0</v>
      </c>
      <c r="AK288" s="5">
        <f>①健診機関作成分!BG295</f>
        <v>0</v>
      </c>
      <c r="AL288" s="4">
        <f>①健診機関作成分!BH295</f>
        <v>0</v>
      </c>
      <c r="AM288" t="str">
        <f>ASC(①健診機関作成分!BI295)</f>
        <v/>
      </c>
      <c r="AN288" t="str">
        <f>ASC(①健診機関作成分!BJ295)</f>
        <v/>
      </c>
      <c r="AO288" t="str">
        <f>ASC(①健診機関作成分!BK295)</f>
        <v/>
      </c>
      <c r="AP288">
        <f>①健診機関作成分!BL295</f>
        <v>0</v>
      </c>
      <c r="AQ288" s="4">
        <f>①健診機関作成分!BM295</f>
        <v>0</v>
      </c>
      <c r="AR288">
        <f>①健診機関作成分!BN295</f>
        <v>0</v>
      </c>
      <c r="AS288" t="str">
        <f>ASC(①健診機関作成分!BO295)</f>
        <v/>
      </c>
      <c r="AT288">
        <f>①健診機関作成分!BP295</f>
        <v>0</v>
      </c>
      <c r="AU288">
        <f>①健診機関作成分!BQ295</f>
        <v>0</v>
      </c>
      <c r="AV288">
        <f>①健診機関作成分!BR295</f>
        <v>0</v>
      </c>
      <c r="AW288">
        <f>①健診機関作成分!BS295</f>
        <v>0</v>
      </c>
      <c r="AX288">
        <f>①健診機関作成分!BT295</f>
        <v>2</v>
      </c>
      <c r="AY288">
        <f>①健診機関作成分!BU295</f>
        <v>0</v>
      </c>
      <c r="AZ288">
        <f>①健診機関作成分!BV295</f>
        <v>2</v>
      </c>
      <c r="BA288">
        <f>①健診機関作成分!BW295</f>
        <v>0</v>
      </c>
      <c r="BB288">
        <f>①健診機関作成分!BX295</f>
        <v>2</v>
      </c>
      <c r="BC288">
        <f>①健診機関作成分!BY295</f>
        <v>0</v>
      </c>
      <c r="BD288">
        <f>①健診機関作成分!BZ295</f>
        <v>0</v>
      </c>
      <c r="BE288">
        <f>①健診機関作成分!CA295</f>
        <v>0</v>
      </c>
      <c r="BF288">
        <f>①健診機関作成分!CB295</f>
        <v>0</v>
      </c>
      <c r="BG288">
        <f>①健診機関作成分!CC295</f>
        <v>0</v>
      </c>
      <c r="BH288">
        <f>①健診機関作成分!CD295</f>
        <v>0</v>
      </c>
      <c r="BI288">
        <f>①健診機関作成分!CE295</f>
        <v>0</v>
      </c>
      <c r="BJ288">
        <f>①健診機関作成分!CF295</f>
        <v>0</v>
      </c>
      <c r="BK288">
        <f>①健診機関作成分!CG295</f>
        <v>0</v>
      </c>
      <c r="BL288">
        <f>①健診機関作成分!CH295</f>
        <v>0</v>
      </c>
      <c r="BM288">
        <f>①健診機関作成分!CI295</f>
        <v>0</v>
      </c>
      <c r="BN288">
        <f>①健診機関作成分!CJ295</f>
        <v>0</v>
      </c>
      <c r="BO288">
        <f>①健診機関作成分!CK295</f>
        <v>0</v>
      </c>
      <c r="BP288">
        <f>①健診機関作成分!CL295</f>
        <v>0</v>
      </c>
      <c r="BQ288">
        <f>①健診機関作成分!CM295</f>
        <v>0</v>
      </c>
      <c r="BR288">
        <f>①健診機関作成分!CN295</f>
        <v>0</v>
      </c>
      <c r="BS288">
        <f>①健診機関作成分!CO295</f>
        <v>0</v>
      </c>
      <c r="BT288">
        <f>①健診機関作成分!CP295</f>
        <v>0</v>
      </c>
      <c r="BU288">
        <f>①健診機関作成分!CQ295</f>
        <v>0</v>
      </c>
      <c r="BV288">
        <f>①健診機関作成分!CR295</f>
        <v>0</v>
      </c>
      <c r="BW288">
        <f>①健診機関作成分!CS295</f>
        <v>0</v>
      </c>
      <c r="BX288">
        <f>①健診機関作成分!CT295</f>
        <v>0</v>
      </c>
      <c r="BY288">
        <f>①健診機関作成分!CU295</f>
        <v>0</v>
      </c>
      <c r="BZ288">
        <f>①健診機関作成分!CV295</f>
        <v>0</v>
      </c>
      <c r="CA288">
        <f>①健診機関作成分!AZ295</f>
        <v>0</v>
      </c>
      <c r="CB288">
        <f>①健診機関作成分!AM295</f>
        <v>0</v>
      </c>
    </row>
    <row r="289" spans="2:80" x14ac:dyDescent="0.2">
      <c r="B289">
        <f>①健診機関作成分!F296</f>
        <v>0</v>
      </c>
      <c r="C289">
        <f>①健診機関作成分!G296</f>
        <v>0</v>
      </c>
      <c r="D289">
        <f>①健診機関作成分!L296</f>
        <v>0</v>
      </c>
      <c r="G289" s="1" t="str">
        <f>FIND(TEXT(①健診機関作成分!N296,"G"),"GKMTSHR")&amp;TEXT(①健診機関作成分!N296,"EEMMDD")</f>
        <v>3330100</v>
      </c>
      <c r="H289" s="2">
        <f>①健診機関作成分!M296</f>
        <v>0</v>
      </c>
      <c r="I289">
        <f>①健診機関作成分!C296</f>
        <v>0</v>
      </c>
      <c r="J289" s="1">
        <f>①健診機関作成分!E296</f>
        <v>0</v>
      </c>
      <c r="K289" s="4">
        <f>①健診機関作成分!AE296</f>
        <v>0</v>
      </c>
      <c r="L289" s="4">
        <f>①健診機関作成分!AF296</f>
        <v>0</v>
      </c>
      <c r="M289" s="4">
        <f>①健診機関作成分!AG296</f>
        <v>0</v>
      </c>
      <c r="N289" s="4">
        <f>①健診機関作成分!AH296</f>
        <v>0</v>
      </c>
      <c r="O289">
        <f>①健診機関作成分!AI296+IF(①健診機関作成分!AI296=2,-1,1)</f>
        <v>1</v>
      </c>
      <c r="P289" s="3">
        <f>①健診機関作成分!AJ296</f>
        <v>0</v>
      </c>
      <c r="Q289" s="3">
        <f>①健診機関作成分!AK296</f>
        <v>0</v>
      </c>
      <c r="R289" s="5">
        <f>①健診機関作成分!AN296</f>
        <v>0</v>
      </c>
      <c r="S289" s="5">
        <f>①健診機関作成分!AO296</f>
        <v>0</v>
      </c>
      <c r="T289">
        <f>①健診機関作成分!AP296</f>
        <v>0</v>
      </c>
      <c r="U289" s="3">
        <f>①健診機関作成分!AL296</f>
        <v>0</v>
      </c>
      <c r="V289" s="5">
        <f>①健診機関作成分!AQ296</f>
        <v>0</v>
      </c>
      <c r="W289" s="5">
        <f>①健診機関作成分!AR296</f>
        <v>0</v>
      </c>
      <c r="X289" s="4">
        <f>①健診機関作成分!AS296</f>
        <v>0</v>
      </c>
      <c r="Y289" s="5">
        <f>①健診機関作成分!AT296</f>
        <v>0</v>
      </c>
      <c r="Z289" s="5">
        <f>①健診機関作成分!AU296</f>
        <v>0</v>
      </c>
      <c r="AA289">
        <f>①健診機関作成分!AV296</f>
        <v>0</v>
      </c>
      <c r="AB289" t="str">
        <f>①健診機関作成分!AW296</f>
        <v/>
      </c>
      <c r="AC289" t="str">
        <f>ASC(①健診機関作成分!AX296)</f>
        <v/>
      </c>
      <c r="AD289" t="str">
        <f>ASC(①健診機関作成分!AY296)</f>
        <v/>
      </c>
      <c r="AE289" s="5">
        <f>①健診機関作成分!BA296</f>
        <v>0</v>
      </c>
      <c r="AF289" s="5">
        <f>①健診機関作成分!BB296</f>
        <v>0</v>
      </c>
      <c r="AG289" s="4">
        <f>①健診機関作成分!BC296</f>
        <v>0</v>
      </c>
      <c r="AH289" s="4">
        <f>①健診機関作成分!BD296</f>
        <v>0</v>
      </c>
      <c r="AI289">
        <f>①健診機関作成分!BE296</f>
        <v>0</v>
      </c>
      <c r="AJ289">
        <f>①健診機関作成分!BF296</f>
        <v>0</v>
      </c>
      <c r="AK289" s="5">
        <f>①健診機関作成分!BG296</f>
        <v>0</v>
      </c>
      <c r="AL289" s="4">
        <f>①健診機関作成分!BH296</f>
        <v>0</v>
      </c>
      <c r="AM289" t="str">
        <f>ASC(①健診機関作成分!BI296)</f>
        <v/>
      </c>
      <c r="AN289" t="str">
        <f>ASC(①健診機関作成分!BJ296)</f>
        <v/>
      </c>
      <c r="AO289" t="str">
        <f>ASC(①健診機関作成分!BK296)</f>
        <v/>
      </c>
      <c r="AP289">
        <f>①健診機関作成分!BL296</f>
        <v>0</v>
      </c>
      <c r="AQ289" s="4">
        <f>①健診機関作成分!BM296</f>
        <v>0</v>
      </c>
      <c r="AR289">
        <f>①健診機関作成分!BN296</f>
        <v>0</v>
      </c>
      <c r="AS289" t="str">
        <f>ASC(①健診機関作成分!BO296)</f>
        <v/>
      </c>
      <c r="AT289">
        <f>①健診機関作成分!BP296</f>
        <v>0</v>
      </c>
      <c r="AU289">
        <f>①健診機関作成分!BQ296</f>
        <v>0</v>
      </c>
      <c r="AV289">
        <f>①健診機関作成分!BR296</f>
        <v>0</v>
      </c>
      <c r="AW289">
        <f>①健診機関作成分!BS296</f>
        <v>0</v>
      </c>
      <c r="AX289">
        <f>①健診機関作成分!BT296</f>
        <v>2</v>
      </c>
      <c r="AY289">
        <f>①健診機関作成分!BU296</f>
        <v>0</v>
      </c>
      <c r="AZ289">
        <f>①健診機関作成分!BV296</f>
        <v>2</v>
      </c>
      <c r="BA289">
        <f>①健診機関作成分!BW296</f>
        <v>0</v>
      </c>
      <c r="BB289">
        <f>①健診機関作成分!BX296</f>
        <v>2</v>
      </c>
      <c r="BC289">
        <f>①健診機関作成分!BY296</f>
        <v>0</v>
      </c>
      <c r="BD289">
        <f>①健診機関作成分!BZ296</f>
        <v>0</v>
      </c>
      <c r="BE289">
        <f>①健診機関作成分!CA296</f>
        <v>0</v>
      </c>
      <c r="BF289">
        <f>①健診機関作成分!CB296</f>
        <v>0</v>
      </c>
      <c r="BG289">
        <f>①健診機関作成分!CC296</f>
        <v>0</v>
      </c>
      <c r="BH289">
        <f>①健診機関作成分!CD296</f>
        <v>0</v>
      </c>
      <c r="BI289">
        <f>①健診機関作成分!CE296</f>
        <v>0</v>
      </c>
      <c r="BJ289">
        <f>①健診機関作成分!CF296</f>
        <v>0</v>
      </c>
      <c r="BK289">
        <f>①健診機関作成分!CG296</f>
        <v>0</v>
      </c>
      <c r="BL289">
        <f>①健診機関作成分!CH296</f>
        <v>0</v>
      </c>
      <c r="BM289">
        <f>①健診機関作成分!CI296</f>
        <v>0</v>
      </c>
      <c r="BN289">
        <f>①健診機関作成分!CJ296</f>
        <v>0</v>
      </c>
      <c r="BO289">
        <f>①健診機関作成分!CK296</f>
        <v>0</v>
      </c>
      <c r="BP289">
        <f>①健診機関作成分!CL296</f>
        <v>0</v>
      </c>
      <c r="BQ289">
        <f>①健診機関作成分!CM296</f>
        <v>0</v>
      </c>
      <c r="BR289">
        <f>①健診機関作成分!CN296</f>
        <v>0</v>
      </c>
      <c r="BS289">
        <f>①健診機関作成分!CO296</f>
        <v>0</v>
      </c>
      <c r="BT289">
        <f>①健診機関作成分!CP296</f>
        <v>0</v>
      </c>
      <c r="BU289">
        <f>①健診機関作成分!CQ296</f>
        <v>0</v>
      </c>
      <c r="BV289">
        <f>①健診機関作成分!CR296</f>
        <v>0</v>
      </c>
      <c r="BW289">
        <f>①健診機関作成分!CS296</f>
        <v>0</v>
      </c>
      <c r="BX289">
        <f>①健診機関作成分!CT296</f>
        <v>0</v>
      </c>
      <c r="BY289">
        <f>①健診機関作成分!CU296</f>
        <v>0</v>
      </c>
      <c r="BZ289">
        <f>①健診機関作成分!CV296</f>
        <v>0</v>
      </c>
      <c r="CA289">
        <f>①健診機関作成分!AZ296</f>
        <v>0</v>
      </c>
      <c r="CB289">
        <f>①健診機関作成分!AM296</f>
        <v>0</v>
      </c>
    </row>
    <row r="290" spans="2:80" x14ac:dyDescent="0.2">
      <c r="B290">
        <f>①健診機関作成分!F297</f>
        <v>0</v>
      </c>
      <c r="C290">
        <f>①健診機関作成分!G297</f>
        <v>0</v>
      </c>
      <c r="D290">
        <f>①健診機関作成分!L297</f>
        <v>0</v>
      </c>
      <c r="G290" s="1" t="str">
        <f>FIND(TEXT(①健診機関作成分!N297,"G"),"GKMTSHR")&amp;TEXT(①健診機関作成分!N297,"EEMMDD")</f>
        <v>3330100</v>
      </c>
      <c r="H290" s="2">
        <f>①健診機関作成分!M297</f>
        <v>0</v>
      </c>
      <c r="I290">
        <f>①健診機関作成分!C297</f>
        <v>0</v>
      </c>
      <c r="J290" s="1">
        <f>①健診機関作成分!E297</f>
        <v>0</v>
      </c>
      <c r="K290" s="4">
        <f>①健診機関作成分!AE297</f>
        <v>0</v>
      </c>
      <c r="L290" s="4">
        <f>①健診機関作成分!AF297</f>
        <v>0</v>
      </c>
      <c r="M290" s="4">
        <f>①健診機関作成分!AG297</f>
        <v>0</v>
      </c>
      <c r="N290" s="4">
        <f>①健診機関作成分!AH297</f>
        <v>0</v>
      </c>
      <c r="O290">
        <f>①健診機関作成分!AI297+IF(①健診機関作成分!AI297=2,-1,1)</f>
        <v>1</v>
      </c>
      <c r="P290" s="3">
        <f>①健診機関作成分!AJ297</f>
        <v>0</v>
      </c>
      <c r="Q290" s="3">
        <f>①健診機関作成分!AK297</f>
        <v>0</v>
      </c>
      <c r="R290" s="5">
        <f>①健診機関作成分!AN297</f>
        <v>0</v>
      </c>
      <c r="S290" s="5">
        <f>①健診機関作成分!AO297</f>
        <v>0</v>
      </c>
      <c r="T290">
        <f>①健診機関作成分!AP297</f>
        <v>0</v>
      </c>
      <c r="U290" s="3">
        <f>①健診機関作成分!AL297</f>
        <v>0</v>
      </c>
      <c r="V290" s="5">
        <f>①健診機関作成分!AQ297</f>
        <v>0</v>
      </c>
      <c r="W290" s="5">
        <f>①健診機関作成分!AR297</f>
        <v>0</v>
      </c>
      <c r="X290" s="4">
        <f>①健診機関作成分!AS297</f>
        <v>0</v>
      </c>
      <c r="Y290" s="5">
        <f>①健診機関作成分!AT297</f>
        <v>0</v>
      </c>
      <c r="Z290" s="5">
        <f>①健診機関作成分!AU297</f>
        <v>0</v>
      </c>
      <c r="AA290">
        <f>①健診機関作成分!AV297</f>
        <v>0</v>
      </c>
      <c r="AB290" t="str">
        <f>①健診機関作成分!AW297</f>
        <v/>
      </c>
      <c r="AC290" t="str">
        <f>ASC(①健診機関作成分!AX297)</f>
        <v/>
      </c>
      <c r="AD290" t="str">
        <f>ASC(①健診機関作成分!AY297)</f>
        <v/>
      </c>
      <c r="AE290" s="5">
        <f>①健診機関作成分!BA297</f>
        <v>0</v>
      </c>
      <c r="AF290" s="5">
        <f>①健診機関作成分!BB297</f>
        <v>0</v>
      </c>
      <c r="AG290" s="4">
        <f>①健診機関作成分!BC297</f>
        <v>0</v>
      </c>
      <c r="AH290" s="4">
        <f>①健診機関作成分!BD297</f>
        <v>0</v>
      </c>
      <c r="AI290">
        <f>①健診機関作成分!BE297</f>
        <v>0</v>
      </c>
      <c r="AJ290">
        <f>①健診機関作成分!BF297</f>
        <v>0</v>
      </c>
      <c r="AK290" s="5">
        <f>①健診機関作成分!BG297</f>
        <v>0</v>
      </c>
      <c r="AL290" s="4">
        <f>①健診機関作成分!BH297</f>
        <v>0</v>
      </c>
      <c r="AM290" t="str">
        <f>ASC(①健診機関作成分!BI297)</f>
        <v/>
      </c>
      <c r="AN290" t="str">
        <f>ASC(①健診機関作成分!BJ297)</f>
        <v/>
      </c>
      <c r="AO290" t="str">
        <f>ASC(①健診機関作成分!BK297)</f>
        <v/>
      </c>
      <c r="AP290">
        <f>①健診機関作成分!BL297</f>
        <v>0</v>
      </c>
      <c r="AQ290" s="4">
        <f>①健診機関作成分!BM297</f>
        <v>0</v>
      </c>
      <c r="AR290">
        <f>①健診機関作成分!BN297</f>
        <v>0</v>
      </c>
      <c r="AS290" t="str">
        <f>ASC(①健診機関作成分!BO297)</f>
        <v/>
      </c>
      <c r="AT290">
        <f>①健診機関作成分!BP297</f>
        <v>0</v>
      </c>
      <c r="AU290">
        <f>①健診機関作成分!BQ297</f>
        <v>0</v>
      </c>
      <c r="AV290">
        <f>①健診機関作成分!BR297</f>
        <v>0</v>
      </c>
      <c r="AW290">
        <f>①健診機関作成分!BS297</f>
        <v>0</v>
      </c>
      <c r="AX290">
        <f>①健診機関作成分!BT297</f>
        <v>2</v>
      </c>
      <c r="AY290">
        <f>①健診機関作成分!BU297</f>
        <v>0</v>
      </c>
      <c r="AZ290">
        <f>①健診機関作成分!BV297</f>
        <v>2</v>
      </c>
      <c r="BA290">
        <f>①健診機関作成分!BW297</f>
        <v>0</v>
      </c>
      <c r="BB290">
        <f>①健診機関作成分!BX297</f>
        <v>2</v>
      </c>
      <c r="BC290">
        <f>①健診機関作成分!BY297</f>
        <v>0</v>
      </c>
      <c r="BD290">
        <f>①健診機関作成分!BZ297</f>
        <v>0</v>
      </c>
      <c r="BE290">
        <f>①健診機関作成分!CA297</f>
        <v>0</v>
      </c>
      <c r="BF290">
        <f>①健診機関作成分!CB297</f>
        <v>0</v>
      </c>
      <c r="BG290">
        <f>①健診機関作成分!CC297</f>
        <v>0</v>
      </c>
      <c r="BH290">
        <f>①健診機関作成分!CD297</f>
        <v>0</v>
      </c>
      <c r="BI290">
        <f>①健診機関作成分!CE297</f>
        <v>0</v>
      </c>
      <c r="BJ290">
        <f>①健診機関作成分!CF297</f>
        <v>0</v>
      </c>
      <c r="BK290">
        <f>①健診機関作成分!CG297</f>
        <v>0</v>
      </c>
      <c r="BL290">
        <f>①健診機関作成分!CH297</f>
        <v>0</v>
      </c>
      <c r="BM290">
        <f>①健診機関作成分!CI297</f>
        <v>0</v>
      </c>
      <c r="BN290">
        <f>①健診機関作成分!CJ297</f>
        <v>0</v>
      </c>
      <c r="BO290">
        <f>①健診機関作成分!CK297</f>
        <v>0</v>
      </c>
      <c r="BP290">
        <f>①健診機関作成分!CL297</f>
        <v>0</v>
      </c>
      <c r="BQ290">
        <f>①健診機関作成分!CM297</f>
        <v>0</v>
      </c>
      <c r="BR290">
        <f>①健診機関作成分!CN297</f>
        <v>0</v>
      </c>
      <c r="BS290">
        <f>①健診機関作成分!CO297</f>
        <v>0</v>
      </c>
      <c r="BT290">
        <f>①健診機関作成分!CP297</f>
        <v>0</v>
      </c>
      <c r="BU290">
        <f>①健診機関作成分!CQ297</f>
        <v>0</v>
      </c>
      <c r="BV290">
        <f>①健診機関作成分!CR297</f>
        <v>0</v>
      </c>
      <c r="BW290">
        <f>①健診機関作成分!CS297</f>
        <v>0</v>
      </c>
      <c r="BX290">
        <f>①健診機関作成分!CT297</f>
        <v>0</v>
      </c>
      <c r="BY290">
        <f>①健診機関作成分!CU297</f>
        <v>0</v>
      </c>
      <c r="BZ290">
        <f>①健診機関作成分!CV297</f>
        <v>0</v>
      </c>
      <c r="CA290">
        <f>①健診機関作成分!AZ297</f>
        <v>0</v>
      </c>
      <c r="CB290">
        <f>①健診機関作成分!AM297</f>
        <v>0</v>
      </c>
    </row>
    <row r="291" spans="2:80" x14ac:dyDescent="0.2">
      <c r="B291">
        <f>①健診機関作成分!F298</f>
        <v>0</v>
      </c>
      <c r="C291">
        <f>①健診機関作成分!G298</f>
        <v>0</v>
      </c>
      <c r="D291">
        <f>①健診機関作成分!L298</f>
        <v>0</v>
      </c>
      <c r="G291" s="1" t="str">
        <f>FIND(TEXT(①健診機関作成分!N298,"G"),"GKMTSHR")&amp;TEXT(①健診機関作成分!N298,"EEMMDD")</f>
        <v>3330100</v>
      </c>
      <c r="H291" s="2">
        <f>①健診機関作成分!M298</f>
        <v>0</v>
      </c>
      <c r="I291">
        <f>①健診機関作成分!C298</f>
        <v>0</v>
      </c>
      <c r="J291" s="1">
        <f>①健診機関作成分!E298</f>
        <v>0</v>
      </c>
      <c r="K291" s="4">
        <f>①健診機関作成分!AE298</f>
        <v>0</v>
      </c>
      <c r="L291" s="4">
        <f>①健診機関作成分!AF298</f>
        <v>0</v>
      </c>
      <c r="M291" s="4">
        <f>①健診機関作成分!AG298</f>
        <v>0</v>
      </c>
      <c r="N291" s="4">
        <f>①健診機関作成分!AH298</f>
        <v>0</v>
      </c>
      <c r="O291">
        <f>①健診機関作成分!AI298+IF(①健診機関作成分!AI298=2,-1,1)</f>
        <v>1</v>
      </c>
      <c r="P291" s="3">
        <f>①健診機関作成分!AJ298</f>
        <v>0</v>
      </c>
      <c r="Q291" s="3">
        <f>①健診機関作成分!AK298</f>
        <v>0</v>
      </c>
      <c r="R291" s="5">
        <f>①健診機関作成分!AN298</f>
        <v>0</v>
      </c>
      <c r="S291" s="5">
        <f>①健診機関作成分!AO298</f>
        <v>0</v>
      </c>
      <c r="T291">
        <f>①健診機関作成分!AP298</f>
        <v>0</v>
      </c>
      <c r="U291" s="3">
        <f>①健診機関作成分!AL298</f>
        <v>0</v>
      </c>
      <c r="V291" s="5">
        <f>①健診機関作成分!AQ298</f>
        <v>0</v>
      </c>
      <c r="W291" s="5">
        <f>①健診機関作成分!AR298</f>
        <v>0</v>
      </c>
      <c r="X291" s="4">
        <f>①健診機関作成分!AS298</f>
        <v>0</v>
      </c>
      <c r="Y291" s="5">
        <f>①健診機関作成分!AT298</f>
        <v>0</v>
      </c>
      <c r="Z291" s="5">
        <f>①健診機関作成分!AU298</f>
        <v>0</v>
      </c>
      <c r="AA291">
        <f>①健診機関作成分!AV298</f>
        <v>0</v>
      </c>
      <c r="AB291" t="str">
        <f>①健診機関作成分!AW298</f>
        <v/>
      </c>
      <c r="AC291" t="str">
        <f>ASC(①健診機関作成分!AX298)</f>
        <v/>
      </c>
      <c r="AD291" t="str">
        <f>ASC(①健診機関作成分!AY298)</f>
        <v/>
      </c>
      <c r="AE291" s="5">
        <f>①健診機関作成分!BA298</f>
        <v>0</v>
      </c>
      <c r="AF291" s="5">
        <f>①健診機関作成分!BB298</f>
        <v>0</v>
      </c>
      <c r="AG291" s="4">
        <f>①健診機関作成分!BC298</f>
        <v>0</v>
      </c>
      <c r="AH291" s="4">
        <f>①健診機関作成分!BD298</f>
        <v>0</v>
      </c>
      <c r="AI291">
        <f>①健診機関作成分!BE298</f>
        <v>0</v>
      </c>
      <c r="AJ291">
        <f>①健診機関作成分!BF298</f>
        <v>0</v>
      </c>
      <c r="AK291" s="5">
        <f>①健診機関作成分!BG298</f>
        <v>0</v>
      </c>
      <c r="AL291" s="4">
        <f>①健診機関作成分!BH298</f>
        <v>0</v>
      </c>
      <c r="AM291" t="str">
        <f>ASC(①健診機関作成分!BI298)</f>
        <v/>
      </c>
      <c r="AN291" t="str">
        <f>ASC(①健診機関作成分!BJ298)</f>
        <v/>
      </c>
      <c r="AO291" t="str">
        <f>ASC(①健診機関作成分!BK298)</f>
        <v/>
      </c>
      <c r="AP291">
        <f>①健診機関作成分!BL298</f>
        <v>0</v>
      </c>
      <c r="AQ291" s="4">
        <f>①健診機関作成分!BM298</f>
        <v>0</v>
      </c>
      <c r="AR291">
        <f>①健診機関作成分!BN298</f>
        <v>0</v>
      </c>
      <c r="AS291" t="str">
        <f>ASC(①健診機関作成分!BO298)</f>
        <v/>
      </c>
      <c r="AT291">
        <f>①健診機関作成分!BP298</f>
        <v>0</v>
      </c>
      <c r="AU291">
        <f>①健診機関作成分!BQ298</f>
        <v>0</v>
      </c>
      <c r="AV291">
        <f>①健診機関作成分!BR298</f>
        <v>0</v>
      </c>
      <c r="AW291">
        <f>①健診機関作成分!BS298</f>
        <v>0</v>
      </c>
      <c r="AX291">
        <f>①健診機関作成分!BT298</f>
        <v>2</v>
      </c>
      <c r="AY291">
        <f>①健診機関作成分!BU298</f>
        <v>0</v>
      </c>
      <c r="AZ291">
        <f>①健診機関作成分!BV298</f>
        <v>2</v>
      </c>
      <c r="BA291">
        <f>①健診機関作成分!BW298</f>
        <v>0</v>
      </c>
      <c r="BB291">
        <f>①健診機関作成分!BX298</f>
        <v>2</v>
      </c>
      <c r="BC291">
        <f>①健診機関作成分!BY298</f>
        <v>0</v>
      </c>
      <c r="BD291">
        <f>①健診機関作成分!BZ298</f>
        <v>0</v>
      </c>
      <c r="BE291">
        <f>①健診機関作成分!CA298</f>
        <v>0</v>
      </c>
      <c r="BF291">
        <f>①健診機関作成分!CB298</f>
        <v>0</v>
      </c>
      <c r="BG291">
        <f>①健診機関作成分!CC298</f>
        <v>0</v>
      </c>
      <c r="BH291">
        <f>①健診機関作成分!CD298</f>
        <v>0</v>
      </c>
      <c r="BI291">
        <f>①健診機関作成分!CE298</f>
        <v>0</v>
      </c>
      <c r="BJ291">
        <f>①健診機関作成分!CF298</f>
        <v>0</v>
      </c>
      <c r="BK291">
        <f>①健診機関作成分!CG298</f>
        <v>0</v>
      </c>
      <c r="BL291">
        <f>①健診機関作成分!CH298</f>
        <v>0</v>
      </c>
      <c r="BM291">
        <f>①健診機関作成分!CI298</f>
        <v>0</v>
      </c>
      <c r="BN291">
        <f>①健診機関作成分!CJ298</f>
        <v>0</v>
      </c>
      <c r="BO291">
        <f>①健診機関作成分!CK298</f>
        <v>0</v>
      </c>
      <c r="BP291">
        <f>①健診機関作成分!CL298</f>
        <v>0</v>
      </c>
      <c r="BQ291">
        <f>①健診機関作成分!CM298</f>
        <v>0</v>
      </c>
      <c r="BR291">
        <f>①健診機関作成分!CN298</f>
        <v>0</v>
      </c>
      <c r="BS291">
        <f>①健診機関作成分!CO298</f>
        <v>0</v>
      </c>
      <c r="BT291">
        <f>①健診機関作成分!CP298</f>
        <v>0</v>
      </c>
      <c r="BU291">
        <f>①健診機関作成分!CQ298</f>
        <v>0</v>
      </c>
      <c r="BV291">
        <f>①健診機関作成分!CR298</f>
        <v>0</v>
      </c>
      <c r="BW291">
        <f>①健診機関作成分!CS298</f>
        <v>0</v>
      </c>
      <c r="BX291">
        <f>①健診機関作成分!CT298</f>
        <v>0</v>
      </c>
      <c r="BY291">
        <f>①健診機関作成分!CU298</f>
        <v>0</v>
      </c>
      <c r="BZ291">
        <f>①健診機関作成分!CV298</f>
        <v>0</v>
      </c>
      <c r="CA291">
        <f>①健診機関作成分!AZ298</f>
        <v>0</v>
      </c>
      <c r="CB291">
        <f>①健診機関作成分!AM298</f>
        <v>0</v>
      </c>
    </row>
    <row r="292" spans="2:80" x14ac:dyDescent="0.2">
      <c r="B292">
        <f>①健診機関作成分!F299</f>
        <v>0</v>
      </c>
      <c r="C292">
        <f>①健診機関作成分!G299</f>
        <v>0</v>
      </c>
      <c r="D292">
        <f>①健診機関作成分!L299</f>
        <v>0</v>
      </c>
      <c r="G292" s="1" t="str">
        <f>FIND(TEXT(①健診機関作成分!N299,"G"),"GKMTSHR")&amp;TEXT(①健診機関作成分!N299,"EEMMDD")</f>
        <v>3330100</v>
      </c>
      <c r="H292" s="2">
        <f>①健診機関作成分!M299</f>
        <v>0</v>
      </c>
      <c r="I292">
        <f>①健診機関作成分!C299</f>
        <v>0</v>
      </c>
      <c r="J292" s="1">
        <f>①健診機関作成分!E299</f>
        <v>0</v>
      </c>
      <c r="K292" s="4">
        <f>①健診機関作成分!AE299</f>
        <v>0</v>
      </c>
      <c r="L292" s="4">
        <f>①健診機関作成分!AF299</f>
        <v>0</v>
      </c>
      <c r="M292" s="4">
        <f>①健診機関作成分!AG299</f>
        <v>0</v>
      </c>
      <c r="N292" s="4">
        <f>①健診機関作成分!AH299</f>
        <v>0</v>
      </c>
      <c r="O292">
        <f>①健診機関作成分!AI299+IF(①健診機関作成分!AI299=2,-1,1)</f>
        <v>1</v>
      </c>
      <c r="P292" s="3">
        <f>①健診機関作成分!AJ299</f>
        <v>0</v>
      </c>
      <c r="Q292" s="3">
        <f>①健診機関作成分!AK299</f>
        <v>0</v>
      </c>
      <c r="R292" s="5">
        <f>①健診機関作成分!AN299</f>
        <v>0</v>
      </c>
      <c r="S292" s="5">
        <f>①健診機関作成分!AO299</f>
        <v>0</v>
      </c>
      <c r="T292">
        <f>①健診機関作成分!AP299</f>
        <v>0</v>
      </c>
      <c r="U292" s="3">
        <f>①健診機関作成分!AL299</f>
        <v>0</v>
      </c>
      <c r="V292" s="5">
        <f>①健診機関作成分!AQ299</f>
        <v>0</v>
      </c>
      <c r="W292" s="5">
        <f>①健診機関作成分!AR299</f>
        <v>0</v>
      </c>
      <c r="X292" s="4">
        <f>①健診機関作成分!AS299</f>
        <v>0</v>
      </c>
      <c r="Y292" s="5">
        <f>①健診機関作成分!AT299</f>
        <v>0</v>
      </c>
      <c r="Z292" s="5">
        <f>①健診機関作成分!AU299</f>
        <v>0</v>
      </c>
      <c r="AA292">
        <f>①健診機関作成分!AV299</f>
        <v>0</v>
      </c>
      <c r="AB292" t="str">
        <f>①健診機関作成分!AW299</f>
        <v/>
      </c>
      <c r="AC292" t="str">
        <f>ASC(①健診機関作成分!AX299)</f>
        <v/>
      </c>
      <c r="AD292" t="str">
        <f>ASC(①健診機関作成分!AY299)</f>
        <v/>
      </c>
      <c r="AE292" s="5">
        <f>①健診機関作成分!BA299</f>
        <v>0</v>
      </c>
      <c r="AF292" s="5">
        <f>①健診機関作成分!BB299</f>
        <v>0</v>
      </c>
      <c r="AG292" s="4">
        <f>①健診機関作成分!BC299</f>
        <v>0</v>
      </c>
      <c r="AH292" s="4">
        <f>①健診機関作成分!BD299</f>
        <v>0</v>
      </c>
      <c r="AI292">
        <f>①健診機関作成分!BE299</f>
        <v>0</v>
      </c>
      <c r="AJ292">
        <f>①健診機関作成分!BF299</f>
        <v>0</v>
      </c>
      <c r="AK292" s="5">
        <f>①健診機関作成分!BG299</f>
        <v>0</v>
      </c>
      <c r="AL292" s="4">
        <f>①健診機関作成分!BH299</f>
        <v>0</v>
      </c>
      <c r="AM292" t="str">
        <f>ASC(①健診機関作成分!BI299)</f>
        <v/>
      </c>
      <c r="AN292" t="str">
        <f>ASC(①健診機関作成分!BJ299)</f>
        <v/>
      </c>
      <c r="AO292" t="str">
        <f>ASC(①健診機関作成分!BK299)</f>
        <v/>
      </c>
      <c r="AP292">
        <f>①健診機関作成分!BL299</f>
        <v>0</v>
      </c>
      <c r="AQ292" s="4">
        <f>①健診機関作成分!BM299</f>
        <v>0</v>
      </c>
      <c r="AR292">
        <f>①健診機関作成分!BN299</f>
        <v>0</v>
      </c>
      <c r="AS292" t="str">
        <f>ASC(①健診機関作成分!BO299)</f>
        <v/>
      </c>
      <c r="AT292">
        <f>①健診機関作成分!BP299</f>
        <v>0</v>
      </c>
      <c r="AU292">
        <f>①健診機関作成分!BQ299</f>
        <v>0</v>
      </c>
      <c r="AV292">
        <f>①健診機関作成分!BR299</f>
        <v>0</v>
      </c>
      <c r="AW292">
        <f>①健診機関作成分!BS299</f>
        <v>0</v>
      </c>
      <c r="AX292">
        <f>①健診機関作成分!BT299</f>
        <v>2</v>
      </c>
      <c r="AY292">
        <f>①健診機関作成分!BU299</f>
        <v>0</v>
      </c>
      <c r="AZ292">
        <f>①健診機関作成分!BV299</f>
        <v>2</v>
      </c>
      <c r="BA292">
        <f>①健診機関作成分!BW299</f>
        <v>0</v>
      </c>
      <c r="BB292">
        <f>①健診機関作成分!BX299</f>
        <v>2</v>
      </c>
      <c r="BC292">
        <f>①健診機関作成分!BY299</f>
        <v>0</v>
      </c>
      <c r="BD292">
        <f>①健診機関作成分!BZ299</f>
        <v>0</v>
      </c>
      <c r="BE292">
        <f>①健診機関作成分!CA299</f>
        <v>0</v>
      </c>
      <c r="BF292">
        <f>①健診機関作成分!CB299</f>
        <v>0</v>
      </c>
      <c r="BG292">
        <f>①健診機関作成分!CC299</f>
        <v>0</v>
      </c>
      <c r="BH292">
        <f>①健診機関作成分!CD299</f>
        <v>0</v>
      </c>
      <c r="BI292">
        <f>①健診機関作成分!CE299</f>
        <v>0</v>
      </c>
      <c r="BJ292">
        <f>①健診機関作成分!CF299</f>
        <v>0</v>
      </c>
      <c r="BK292">
        <f>①健診機関作成分!CG299</f>
        <v>0</v>
      </c>
      <c r="BL292">
        <f>①健診機関作成分!CH299</f>
        <v>0</v>
      </c>
      <c r="BM292">
        <f>①健診機関作成分!CI299</f>
        <v>0</v>
      </c>
      <c r="BN292">
        <f>①健診機関作成分!CJ299</f>
        <v>0</v>
      </c>
      <c r="BO292">
        <f>①健診機関作成分!CK299</f>
        <v>0</v>
      </c>
      <c r="BP292">
        <f>①健診機関作成分!CL299</f>
        <v>0</v>
      </c>
      <c r="BQ292">
        <f>①健診機関作成分!CM299</f>
        <v>0</v>
      </c>
      <c r="BR292">
        <f>①健診機関作成分!CN299</f>
        <v>0</v>
      </c>
      <c r="BS292">
        <f>①健診機関作成分!CO299</f>
        <v>0</v>
      </c>
      <c r="BT292">
        <f>①健診機関作成分!CP299</f>
        <v>0</v>
      </c>
      <c r="BU292">
        <f>①健診機関作成分!CQ299</f>
        <v>0</v>
      </c>
      <c r="BV292">
        <f>①健診機関作成分!CR299</f>
        <v>0</v>
      </c>
      <c r="BW292">
        <f>①健診機関作成分!CS299</f>
        <v>0</v>
      </c>
      <c r="BX292">
        <f>①健診機関作成分!CT299</f>
        <v>0</v>
      </c>
      <c r="BY292">
        <f>①健診機関作成分!CU299</f>
        <v>0</v>
      </c>
      <c r="BZ292">
        <f>①健診機関作成分!CV299</f>
        <v>0</v>
      </c>
      <c r="CA292">
        <f>①健診機関作成分!AZ299</f>
        <v>0</v>
      </c>
      <c r="CB292">
        <f>①健診機関作成分!AM299</f>
        <v>0</v>
      </c>
    </row>
    <row r="293" spans="2:80" x14ac:dyDescent="0.2">
      <c r="B293">
        <f>①健診機関作成分!F300</f>
        <v>0</v>
      </c>
      <c r="C293">
        <f>①健診機関作成分!G300</f>
        <v>0</v>
      </c>
      <c r="D293">
        <f>①健診機関作成分!L300</f>
        <v>0</v>
      </c>
      <c r="G293" s="1" t="str">
        <f>FIND(TEXT(①健診機関作成分!N300,"G"),"GKMTSHR")&amp;TEXT(①健診機関作成分!N300,"EEMMDD")</f>
        <v>3330100</v>
      </c>
      <c r="H293" s="2">
        <f>①健診機関作成分!M300</f>
        <v>0</v>
      </c>
      <c r="I293">
        <f>①健診機関作成分!C300</f>
        <v>0</v>
      </c>
      <c r="J293" s="1">
        <f>①健診機関作成分!E300</f>
        <v>0</v>
      </c>
      <c r="K293" s="4">
        <f>①健診機関作成分!AE300</f>
        <v>0</v>
      </c>
      <c r="L293" s="4">
        <f>①健診機関作成分!AF300</f>
        <v>0</v>
      </c>
      <c r="M293" s="4">
        <f>①健診機関作成分!AG300</f>
        <v>0</v>
      </c>
      <c r="N293" s="4">
        <f>①健診機関作成分!AH300</f>
        <v>0</v>
      </c>
      <c r="O293">
        <f>①健診機関作成分!AI300+IF(①健診機関作成分!AI300=2,-1,1)</f>
        <v>1</v>
      </c>
      <c r="P293" s="3">
        <f>①健診機関作成分!AJ300</f>
        <v>0</v>
      </c>
      <c r="Q293" s="3">
        <f>①健診機関作成分!AK300</f>
        <v>0</v>
      </c>
      <c r="R293" s="5">
        <f>①健診機関作成分!AN300</f>
        <v>0</v>
      </c>
      <c r="S293" s="5">
        <f>①健診機関作成分!AO300</f>
        <v>0</v>
      </c>
      <c r="T293">
        <f>①健診機関作成分!AP300</f>
        <v>0</v>
      </c>
      <c r="U293" s="3">
        <f>①健診機関作成分!AL300</f>
        <v>0</v>
      </c>
      <c r="V293" s="5">
        <f>①健診機関作成分!AQ300</f>
        <v>0</v>
      </c>
      <c r="W293" s="5">
        <f>①健診機関作成分!AR300</f>
        <v>0</v>
      </c>
      <c r="X293" s="4">
        <f>①健診機関作成分!AS300</f>
        <v>0</v>
      </c>
      <c r="Y293" s="5">
        <f>①健診機関作成分!AT300</f>
        <v>0</v>
      </c>
      <c r="Z293" s="5">
        <f>①健診機関作成分!AU300</f>
        <v>0</v>
      </c>
      <c r="AA293">
        <f>①健診機関作成分!AV300</f>
        <v>0</v>
      </c>
      <c r="AB293" t="str">
        <f>①健診機関作成分!AW300</f>
        <v/>
      </c>
      <c r="AC293" t="str">
        <f>ASC(①健診機関作成分!AX300)</f>
        <v/>
      </c>
      <c r="AD293" t="str">
        <f>ASC(①健診機関作成分!AY300)</f>
        <v/>
      </c>
      <c r="AE293" s="5">
        <f>①健診機関作成分!BA300</f>
        <v>0</v>
      </c>
      <c r="AF293" s="5">
        <f>①健診機関作成分!BB300</f>
        <v>0</v>
      </c>
      <c r="AG293" s="4">
        <f>①健診機関作成分!BC300</f>
        <v>0</v>
      </c>
      <c r="AH293" s="4">
        <f>①健診機関作成分!BD300</f>
        <v>0</v>
      </c>
      <c r="AI293">
        <f>①健診機関作成分!BE300</f>
        <v>0</v>
      </c>
      <c r="AJ293">
        <f>①健診機関作成分!BF300</f>
        <v>0</v>
      </c>
      <c r="AK293" s="5">
        <f>①健診機関作成分!BG300</f>
        <v>0</v>
      </c>
      <c r="AL293" s="4">
        <f>①健診機関作成分!BH300</f>
        <v>0</v>
      </c>
      <c r="AM293" t="str">
        <f>ASC(①健診機関作成分!BI300)</f>
        <v/>
      </c>
      <c r="AN293" t="str">
        <f>ASC(①健診機関作成分!BJ300)</f>
        <v/>
      </c>
      <c r="AO293" t="str">
        <f>ASC(①健診機関作成分!BK300)</f>
        <v/>
      </c>
      <c r="AP293">
        <f>①健診機関作成分!BL300</f>
        <v>0</v>
      </c>
      <c r="AQ293" s="4">
        <f>①健診機関作成分!BM300</f>
        <v>0</v>
      </c>
      <c r="AR293">
        <f>①健診機関作成分!BN300</f>
        <v>0</v>
      </c>
      <c r="AS293" t="str">
        <f>ASC(①健診機関作成分!BO300)</f>
        <v/>
      </c>
      <c r="AT293">
        <f>①健診機関作成分!BP300</f>
        <v>0</v>
      </c>
      <c r="AU293">
        <f>①健診機関作成分!BQ300</f>
        <v>0</v>
      </c>
      <c r="AV293">
        <f>①健診機関作成分!BR300</f>
        <v>0</v>
      </c>
      <c r="AW293">
        <f>①健診機関作成分!BS300</f>
        <v>0</v>
      </c>
      <c r="AX293">
        <f>①健診機関作成分!BT300</f>
        <v>2</v>
      </c>
      <c r="AY293">
        <f>①健診機関作成分!BU300</f>
        <v>0</v>
      </c>
      <c r="AZ293">
        <f>①健診機関作成分!BV300</f>
        <v>2</v>
      </c>
      <c r="BA293">
        <f>①健診機関作成分!BW300</f>
        <v>0</v>
      </c>
      <c r="BB293">
        <f>①健診機関作成分!BX300</f>
        <v>2</v>
      </c>
      <c r="BC293">
        <f>①健診機関作成分!BY300</f>
        <v>0</v>
      </c>
      <c r="BD293">
        <f>①健診機関作成分!BZ300</f>
        <v>0</v>
      </c>
      <c r="BE293">
        <f>①健診機関作成分!CA300</f>
        <v>0</v>
      </c>
      <c r="BF293">
        <f>①健診機関作成分!CB300</f>
        <v>0</v>
      </c>
      <c r="BG293">
        <f>①健診機関作成分!CC300</f>
        <v>0</v>
      </c>
      <c r="BH293">
        <f>①健診機関作成分!CD300</f>
        <v>0</v>
      </c>
      <c r="BI293">
        <f>①健診機関作成分!CE300</f>
        <v>0</v>
      </c>
      <c r="BJ293">
        <f>①健診機関作成分!CF300</f>
        <v>0</v>
      </c>
      <c r="BK293">
        <f>①健診機関作成分!CG300</f>
        <v>0</v>
      </c>
      <c r="BL293">
        <f>①健診機関作成分!CH300</f>
        <v>0</v>
      </c>
      <c r="BM293">
        <f>①健診機関作成分!CI300</f>
        <v>0</v>
      </c>
      <c r="BN293">
        <f>①健診機関作成分!CJ300</f>
        <v>0</v>
      </c>
      <c r="BO293">
        <f>①健診機関作成分!CK300</f>
        <v>0</v>
      </c>
      <c r="BP293">
        <f>①健診機関作成分!CL300</f>
        <v>0</v>
      </c>
      <c r="BQ293">
        <f>①健診機関作成分!CM300</f>
        <v>0</v>
      </c>
      <c r="BR293">
        <f>①健診機関作成分!CN300</f>
        <v>0</v>
      </c>
      <c r="BS293">
        <f>①健診機関作成分!CO300</f>
        <v>0</v>
      </c>
      <c r="BT293">
        <f>①健診機関作成分!CP300</f>
        <v>0</v>
      </c>
      <c r="BU293">
        <f>①健診機関作成分!CQ300</f>
        <v>0</v>
      </c>
      <c r="BV293">
        <f>①健診機関作成分!CR300</f>
        <v>0</v>
      </c>
      <c r="BW293">
        <f>①健診機関作成分!CS300</f>
        <v>0</v>
      </c>
      <c r="BX293">
        <f>①健診機関作成分!CT300</f>
        <v>0</v>
      </c>
      <c r="BY293">
        <f>①健診機関作成分!CU300</f>
        <v>0</v>
      </c>
      <c r="BZ293">
        <f>①健診機関作成分!CV300</f>
        <v>0</v>
      </c>
      <c r="CA293">
        <f>①健診機関作成分!AZ300</f>
        <v>0</v>
      </c>
      <c r="CB293">
        <f>①健診機関作成分!AM300</f>
        <v>0</v>
      </c>
    </row>
    <row r="294" spans="2:80" x14ac:dyDescent="0.2">
      <c r="B294">
        <f>①健診機関作成分!F301</f>
        <v>0</v>
      </c>
      <c r="C294">
        <f>①健診機関作成分!G301</f>
        <v>0</v>
      </c>
      <c r="D294">
        <f>①健診機関作成分!L301</f>
        <v>0</v>
      </c>
      <c r="G294" s="1" t="str">
        <f>FIND(TEXT(①健診機関作成分!N301,"G"),"GKMTSHR")&amp;TEXT(①健診機関作成分!N301,"EEMMDD")</f>
        <v>3330100</v>
      </c>
      <c r="H294" s="2">
        <f>①健診機関作成分!M301</f>
        <v>0</v>
      </c>
      <c r="I294">
        <f>①健診機関作成分!C301</f>
        <v>0</v>
      </c>
      <c r="J294" s="1">
        <f>①健診機関作成分!E301</f>
        <v>0</v>
      </c>
      <c r="K294" s="4">
        <f>①健診機関作成分!AE301</f>
        <v>0</v>
      </c>
      <c r="L294" s="4">
        <f>①健診機関作成分!AF301</f>
        <v>0</v>
      </c>
      <c r="M294" s="4">
        <f>①健診機関作成分!AG301</f>
        <v>0</v>
      </c>
      <c r="N294" s="4">
        <f>①健診機関作成分!AH301</f>
        <v>0</v>
      </c>
      <c r="O294">
        <f>①健診機関作成分!AI301+IF(①健診機関作成分!AI301=2,-1,1)</f>
        <v>1</v>
      </c>
      <c r="P294" s="3">
        <f>①健診機関作成分!AJ301</f>
        <v>0</v>
      </c>
      <c r="Q294" s="3">
        <f>①健診機関作成分!AK301</f>
        <v>0</v>
      </c>
      <c r="R294" s="5">
        <f>①健診機関作成分!AN301</f>
        <v>0</v>
      </c>
      <c r="S294" s="5">
        <f>①健診機関作成分!AO301</f>
        <v>0</v>
      </c>
      <c r="T294">
        <f>①健診機関作成分!AP301</f>
        <v>0</v>
      </c>
      <c r="U294" s="3">
        <f>①健診機関作成分!AL301</f>
        <v>0</v>
      </c>
      <c r="V294" s="5">
        <f>①健診機関作成分!AQ301</f>
        <v>0</v>
      </c>
      <c r="W294" s="5">
        <f>①健診機関作成分!AR301</f>
        <v>0</v>
      </c>
      <c r="X294" s="4">
        <f>①健診機関作成分!AS301</f>
        <v>0</v>
      </c>
      <c r="Y294" s="5">
        <f>①健診機関作成分!AT301</f>
        <v>0</v>
      </c>
      <c r="Z294" s="5">
        <f>①健診機関作成分!AU301</f>
        <v>0</v>
      </c>
      <c r="AA294">
        <f>①健診機関作成分!AV301</f>
        <v>0</v>
      </c>
      <c r="AB294" t="str">
        <f>①健診機関作成分!AW301</f>
        <v/>
      </c>
      <c r="AC294" t="str">
        <f>ASC(①健診機関作成分!AX301)</f>
        <v/>
      </c>
      <c r="AD294" t="str">
        <f>ASC(①健診機関作成分!AY301)</f>
        <v/>
      </c>
      <c r="AE294" s="5">
        <f>①健診機関作成分!BA301</f>
        <v>0</v>
      </c>
      <c r="AF294" s="5">
        <f>①健診機関作成分!BB301</f>
        <v>0</v>
      </c>
      <c r="AG294" s="4">
        <f>①健診機関作成分!BC301</f>
        <v>0</v>
      </c>
      <c r="AH294" s="4">
        <f>①健診機関作成分!BD301</f>
        <v>0</v>
      </c>
      <c r="AI294">
        <f>①健診機関作成分!BE301</f>
        <v>0</v>
      </c>
      <c r="AJ294">
        <f>①健診機関作成分!BF301</f>
        <v>0</v>
      </c>
      <c r="AK294" s="5">
        <f>①健診機関作成分!BG301</f>
        <v>0</v>
      </c>
      <c r="AL294" s="4">
        <f>①健診機関作成分!BH301</f>
        <v>0</v>
      </c>
      <c r="AM294" t="str">
        <f>ASC(①健診機関作成分!BI301)</f>
        <v/>
      </c>
      <c r="AN294" t="str">
        <f>ASC(①健診機関作成分!BJ301)</f>
        <v/>
      </c>
      <c r="AO294" t="str">
        <f>ASC(①健診機関作成分!BK301)</f>
        <v/>
      </c>
      <c r="AP294">
        <f>①健診機関作成分!BL301</f>
        <v>0</v>
      </c>
      <c r="AQ294" s="4">
        <f>①健診機関作成分!BM301</f>
        <v>0</v>
      </c>
      <c r="AR294">
        <f>①健診機関作成分!BN301</f>
        <v>0</v>
      </c>
      <c r="AS294" t="str">
        <f>ASC(①健診機関作成分!BO301)</f>
        <v/>
      </c>
      <c r="AT294">
        <f>①健診機関作成分!BP301</f>
        <v>0</v>
      </c>
      <c r="AU294">
        <f>①健診機関作成分!BQ301</f>
        <v>0</v>
      </c>
      <c r="AV294">
        <f>①健診機関作成分!BR301</f>
        <v>0</v>
      </c>
      <c r="AW294">
        <f>①健診機関作成分!BS301</f>
        <v>0</v>
      </c>
      <c r="AX294">
        <f>①健診機関作成分!BT301</f>
        <v>2</v>
      </c>
      <c r="AY294">
        <f>①健診機関作成分!BU301</f>
        <v>0</v>
      </c>
      <c r="AZ294">
        <f>①健診機関作成分!BV301</f>
        <v>2</v>
      </c>
      <c r="BA294">
        <f>①健診機関作成分!BW301</f>
        <v>0</v>
      </c>
      <c r="BB294">
        <f>①健診機関作成分!BX301</f>
        <v>2</v>
      </c>
      <c r="BC294">
        <f>①健診機関作成分!BY301</f>
        <v>0</v>
      </c>
      <c r="BD294">
        <f>①健診機関作成分!BZ301</f>
        <v>0</v>
      </c>
      <c r="BE294">
        <f>①健診機関作成分!CA301</f>
        <v>0</v>
      </c>
      <c r="BF294">
        <f>①健診機関作成分!CB301</f>
        <v>0</v>
      </c>
      <c r="BG294">
        <f>①健診機関作成分!CC301</f>
        <v>0</v>
      </c>
      <c r="BH294">
        <f>①健診機関作成分!CD301</f>
        <v>0</v>
      </c>
      <c r="BI294">
        <f>①健診機関作成分!CE301</f>
        <v>0</v>
      </c>
      <c r="BJ294">
        <f>①健診機関作成分!CF301</f>
        <v>0</v>
      </c>
      <c r="BK294">
        <f>①健診機関作成分!CG301</f>
        <v>0</v>
      </c>
      <c r="BL294">
        <f>①健診機関作成分!CH301</f>
        <v>0</v>
      </c>
      <c r="BM294">
        <f>①健診機関作成分!CI301</f>
        <v>0</v>
      </c>
      <c r="BN294">
        <f>①健診機関作成分!CJ301</f>
        <v>0</v>
      </c>
      <c r="BO294">
        <f>①健診機関作成分!CK301</f>
        <v>0</v>
      </c>
      <c r="BP294">
        <f>①健診機関作成分!CL301</f>
        <v>0</v>
      </c>
      <c r="BQ294">
        <f>①健診機関作成分!CM301</f>
        <v>0</v>
      </c>
      <c r="BR294">
        <f>①健診機関作成分!CN301</f>
        <v>0</v>
      </c>
      <c r="BS294">
        <f>①健診機関作成分!CO301</f>
        <v>0</v>
      </c>
      <c r="BT294">
        <f>①健診機関作成分!CP301</f>
        <v>0</v>
      </c>
      <c r="BU294">
        <f>①健診機関作成分!CQ301</f>
        <v>0</v>
      </c>
      <c r="BV294">
        <f>①健診機関作成分!CR301</f>
        <v>0</v>
      </c>
      <c r="BW294">
        <f>①健診機関作成分!CS301</f>
        <v>0</v>
      </c>
      <c r="BX294">
        <f>①健診機関作成分!CT301</f>
        <v>0</v>
      </c>
      <c r="BY294">
        <f>①健診機関作成分!CU301</f>
        <v>0</v>
      </c>
      <c r="BZ294">
        <f>①健診機関作成分!CV301</f>
        <v>0</v>
      </c>
      <c r="CA294">
        <f>①健診機関作成分!AZ301</f>
        <v>0</v>
      </c>
      <c r="CB294">
        <f>①健診機関作成分!AM301</f>
        <v>0</v>
      </c>
    </row>
    <row r="295" spans="2:80" x14ac:dyDescent="0.2">
      <c r="B295">
        <f>①健診機関作成分!F302</f>
        <v>0</v>
      </c>
      <c r="C295">
        <f>①健診機関作成分!G302</f>
        <v>0</v>
      </c>
      <c r="D295">
        <f>①健診機関作成分!L302</f>
        <v>0</v>
      </c>
      <c r="G295" s="1" t="str">
        <f>FIND(TEXT(①健診機関作成分!N302,"G"),"GKMTSHR")&amp;TEXT(①健診機関作成分!N302,"EEMMDD")</f>
        <v>3330100</v>
      </c>
      <c r="H295" s="2">
        <f>①健診機関作成分!M302</f>
        <v>0</v>
      </c>
      <c r="I295">
        <f>①健診機関作成分!C302</f>
        <v>0</v>
      </c>
      <c r="J295" s="1">
        <f>①健診機関作成分!E302</f>
        <v>0</v>
      </c>
      <c r="K295" s="4">
        <f>①健診機関作成分!AE302</f>
        <v>0</v>
      </c>
      <c r="L295" s="4">
        <f>①健診機関作成分!AF302</f>
        <v>0</v>
      </c>
      <c r="M295" s="4">
        <f>①健診機関作成分!AG302</f>
        <v>0</v>
      </c>
      <c r="N295" s="4">
        <f>①健診機関作成分!AH302</f>
        <v>0</v>
      </c>
      <c r="O295">
        <f>①健診機関作成分!AI302+IF(①健診機関作成分!AI302=2,-1,1)</f>
        <v>1</v>
      </c>
      <c r="P295" s="3">
        <f>①健診機関作成分!AJ302</f>
        <v>0</v>
      </c>
      <c r="Q295" s="3">
        <f>①健診機関作成分!AK302</f>
        <v>0</v>
      </c>
      <c r="R295" s="5">
        <f>①健診機関作成分!AN302</f>
        <v>0</v>
      </c>
      <c r="S295" s="5">
        <f>①健診機関作成分!AO302</f>
        <v>0</v>
      </c>
      <c r="T295">
        <f>①健診機関作成分!AP302</f>
        <v>0</v>
      </c>
      <c r="U295" s="3">
        <f>①健診機関作成分!AL302</f>
        <v>0</v>
      </c>
      <c r="V295" s="5">
        <f>①健診機関作成分!AQ302</f>
        <v>0</v>
      </c>
      <c r="W295" s="5">
        <f>①健診機関作成分!AR302</f>
        <v>0</v>
      </c>
      <c r="X295" s="4">
        <f>①健診機関作成分!AS302</f>
        <v>0</v>
      </c>
      <c r="Y295" s="5">
        <f>①健診機関作成分!AT302</f>
        <v>0</v>
      </c>
      <c r="Z295" s="5">
        <f>①健診機関作成分!AU302</f>
        <v>0</v>
      </c>
      <c r="AA295">
        <f>①健診機関作成分!AV302</f>
        <v>0</v>
      </c>
      <c r="AB295" t="str">
        <f>①健診機関作成分!AW302</f>
        <v/>
      </c>
      <c r="AC295" t="str">
        <f>ASC(①健診機関作成分!AX302)</f>
        <v/>
      </c>
      <c r="AD295" t="str">
        <f>ASC(①健診機関作成分!AY302)</f>
        <v/>
      </c>
      <c r="AE295" s="5">
        <f>①健診機関作成分!BA302</f>
        <v>0</v>
      </c>
      <c r="AF295" s="5">
        <f>①健診機関作成分!BB302</f>
        <v>0</v>
      </c>
      <c r="AG295" s="4">
        <f>①健診機関作成分!BC302</f>
        <v>0</v>
      </c>
      <c r="AH295" s="4">
        <f>①健診機関作成分!BD302</f>
        <v>0</v>
      </c>
      <c r="AI295">
        <f>①健診機関作成分!BE302</f>
        <v>0</v>
      </c>
      <c r="AJ295">
        <f>①健診機関作成分!BF302</f>
        <v>0</v>
      </c>
      <c r="AK295" s="5">
        <f>①健診機関作成分!BG302</f>
        <v>0</v>
      </c>
      <c r="AL295" s="4">
        <f>①健診機関作成分!BH302</f>
        <v>0</v>
      </c>
      <c r="AM295" t="str">
        <f>ASC(①健診機関作成分!BI302)</f>
        <v/>
      </c>
      <c r="AN295" t="str">
        <f>ASC(①健診機関作成分!BJ302)</f>
        <v/>
      </c>
      <c r="AO295" t="str">
        <f>ASC(①健診機関作成分!BK302)</f>
        <v/>
      </c>
      <c r="AP295">
        <f>①健診機関作成分!BL302</f>
        <v>0</v>
      </c>
      <c r="AQ295" s="4">
        <f>①健診機関作成分!BM302</f>
        <v>0</v>
      </c>
      <c r="AR295">
        <f>①健診機関作成分!BN302</f>
        <v>0</v>
      </c>
      <c r="AS295" t="str">
        <f>ASC(①健診機関作成分!BO302)</f>
        <v/>
      </c>
      <c r="AT295">
        <f>①健診機関作成分!BP302</f>
        <v>0</v>
      </c>
      <c r="AU295">
        <f>①健診機関作成分!BQ302</f>
        <v>0</v>
      </c>
      <c r="AV295">
        <f>①健診機関作成分!BR302</f>
        <v>0</v>
      </c>
      <c r="AW295">
        <f>①健診機関作成分!BS302</f>
        <v>0</v>
      </c>
      <c r="AX295">
        <f>①健診機関作成分!BT302</f>
        <v>2</v>
      </c>
      <c r="AY295">
        <f>①健診機関作成分!BU302</f>
        <v>0</v>
      </c>
      <c r="AZ295">
        <f>①健診機関作成分!BV302</f>
        <v>2</v>
      </c>
      <c r="BA295">
        <f>①健診機関作成分!BW302</f>
        <v>0</v>
      </c>
      <c r="BB295">
        <f>①健診機関作成分!BX302</f>
        <v>2</v>
      </c>
      <c r="BC295">
        <f>①健診機関作成分!BY302</f>
        <v>0</v>
      </c>
      <c r="BD295">
        <f>①健診機関作成分!BZ302</f>
        <v>0</v>
      </c>
      <c r="BE295">
        <f>①健診機関作成分!CA302</f>
        <v>0</v>
      </c>
      <c r="BF295">
        <f>①健診機関作成分!CB302</f>
        <v>0</v>
      </c>
      <c r="BG295">
        <f>①健診機関作成分!CC302</f>
        <v>0</v>
      </c>
      <c r="BH295">
        <f>①健診機関作成分!CD302</f>
        <v>0</v>
      </c>
      <c r="BI295">
        <f>①健診機関作成分!CE302</f>
        <v>0</v>
      </c>
      <c r="BJ295">
        <f>①健診機関作成分!CF302</f>
        <v>0</v>
      </c>
      <c r="BK295">
        <f>①健診機関作成分!CG302</f>
        <v>0</v>
      </c>
      <c r="BL295">
        <f>①健診機関作成分!CH302</f>
        <v>0</v>
      </c>
      <c r="BM295">
        <f>①健診機関作成分!CI302</f>
        <v>0</v>
      </c>
      <c r="BN295">
        <f>①健診機関作成分!CJ302</f>
        <v>0</v>
      </c>
      <c r="BO295">
        <f>①健診機関作成分!CK302</f>
        <v>0</v>
      </c>
      <c r="BP295">
        <f>①健診機関作成分!CL302</f>
        <v>0</v>
      </c>
      <c r="BQ295">
        <f>①健診機関作成分!CM302</f>
        <v>0</v>
      </c>
      <c r="BR295">
        <f>①健診機関作成分!CN302</f>
        <v>0</v>
      </c>
      <c r="BS295">
        <f>①健診機関作成分!CO302</f>
        <v>0</v>
      </c>
      <c r="BT295">
        <f>①健診機関作成分!CP302</f>
        <v>0</v>
      </c>
      <c r="BU295">
        <f>①健診機関作成分!CQ302</f>
        <v>0</v>
      </c>
      <c r="BV295">
        <f>①健診機関作成分!CR302</f>
        <v>0</v>
      </c>
      <c r="BW295">
        <f>①健診機関作成分!CS302</f>
        <v>0</v>
      </c>
      <c r="BX295">
        <f>①健診機関作成分!CT302</f>
        <v>0</v>
      </c>
      <c r="BY295">
        <f>①健診機関作成分!CU302</f>
        <v>0</v>
      </c>
      <c r="BZ295">
        <f>①健診機関作成分!CV302</f>
        <v>0</v>
      </c>
      <c r="CA295">
        <f>①健診機関作成分!AZ302</f>
        <v>0</v>
      </c>
      <c r="CB295">
        <f>①健診機関作成分!AM302</f>
        <v>0</v>
      </c>
    </row>
    <row r="296" spans="2:80" x14ac:dyDescent="0.2">
      <c r="B296">
        <f>①健診機関作成分!F303</f>
        <v>0</v>
      </c>
      <c r="C296">
        <f>①健診機関作成分!G303</f>
        <v>0</v>
      </c>
      <c r="D296">
        <f>①健診機関作成分!L303</f>
        <v>0</v>
      </c>
      <c r="G296" s="1" t="str">
        <f>FIND(TEXT(①健診機関作成分!N303,"G"),"GKMTSHR")&amp;TEXT(①健診機関作成分!N303,"EEMMDD")</f>
        <v>3330100</v>
      </c>
      <c r="H296" s="2">
        <f>①健診機関作成分!M303</f>
        <v>0</v>
      </c>
      <c r="I296">
        <f>①健診機関作成分!C303</f>
        <v>0</v>
      </c>
      <c r="J296" s="1">
        <f>①健診機関作成分!E303</f>
        <v>0</v>
      </c>
      <c r="K296" s="4">
        <f>①健診機関作成分!AE303</f>
        <v>0</v>
      </c>
      <c r="L296" s="4">
        <f>①健診機関作成分!AF303</f>
        <v>0</v>
      </c>
      <c r="M296" s="4">
        <f>①健診機関作成分!AG303</f>
        <v>0</v>
      </c>
      <c r="N296" s="4">
        <f>①健診機関作成分!AH303</f>
        <v>0</v>
      </c>
      <c r="O296">
        <f>①健診機関作成分!AI303+IF(①健診機関作成分!AI303=2,-1,1)</f>
        <v>1</v>
      </c>
      <c r="P296" s="3">
        <f>①健診機関作成分!AJ303</f>
        <v>0</v>
      </c>
      <c r="Q296" s="3">
        <f>①健診機関作成分!AK303</f>
        <v>0</v>
      </c>
      <c r="R296" s="5">
        <f>①健診機関作成分!AN303</f>
        <v>0</v>
      </c>
      <c r="S296" s="5">
        <f>①健診機関作成分!AO303</f>
        <v>0</v>
      </c>
      <c r="T296">
        <f>①健診機関作成分!AP303</f>
        <v>0</v>
      </c>
      <c r="U296" s="3">
        <f>①健診機関作成分!AL303</f>
        <v>0</v>
      </c>
      <c r="V296" s="5">
        <f>①健診機関作成分!AQ303</f>
        <v>0</v>
      </c>
      <c r="W296" s="5">
        <f>①健診機関作成分!AR303</f>
        <v>0</v>
      </c>
      <c r="X296" s="4">
        <f>①健診機関作成分!AS303</f>
        <v>0</v>
      </c>
      <c r="Y296" s="5">
        <f>①健診機関作成分!AT303</f>
        <v>0</v>
      </c>
      <c r="Z296" s="5">
        <f>①健診機関作成分!AU303</f>
        <v>0</v>
      </c>
      <c r="AA296">
        <f>①健診機関作成分!AV303</f>
        <v>0</v>
      </c>
      <c r="AB296" t="str">
        <f>①健診機関作成分!AW303</f>
        <v/>
      </c>
      <c r="AC296" t="str">
        <f>ASC(①健診機関作成分!AX303)</f>
        <v/>
      </c>
      <c r="AD296" t="str">
        <f>ASC(①健診機関作成分!AY303)</f>
        <v/>
      </c>
      <c r="AE296" s="5">
        <f>①健診機関作成分!BA303</f>
        <v>0</v>
      </c>
      <c r="AF296" s="5">
        <f>①健診機関作成分!BB303</f>
        <v>0</v>
      </c>
      <c r="AG296" s="4">
        <f>①健診機関作成分!BC303</f>
        <v>0</v>
      </c>
      <c r="AH296" s="4">
        <f>①健診機関作成分!BD303</f>
        <v>0</v>
      </c>
      <c r="AI296">
        <f>①健診機関作成分!BE303</f>
        <v>0</v>
      </c>
      <c r="AJ296">
        <f>①健診機関作成分!BF303</f>
        <v>0</v>
      </c>
      <c r="AK296" s="5">
        <f>①健診機関作成分!BG303</f>
        <v>0</v>
      </c>
      <c r="AL296" s="4">
        <f>①健診機関作成分!BH303</f>
        <v>0</v>
      </c>
      <c r="AM296" t="str">
        <f>ASC(①健診機関作成分!BI303)</f>
        <v/>
      </c>
      <c r="AN296" t="str">
        <f>ASC(①健診機関作成分!BJ303)</f>
        <v/>
      </c>
      <c r="AO296" t="str">
        <f>ASC(①健診機関作成分!BK303)</f>
        <v/>
      </c>
      <c r="AP296">
        <f>①健診機関作成分!BL303</f>
        <v>0</v>
      </c>
      <c r="AQ296" s="4">
        <f>①健診機関作成分!BM303</f>
        <v>0</v>
      </c>
      <c r="AR296">
        <f>①健診機関作成分!BN303</f>
        <v>0</v>
      </c>
      <c r="AS296" t="str">
        <f>ASC(①健診機関作成分!BO303)</f>
        <v/>
      </c>
      <c r="AT296">
        <f>①健診機関作成分!BP303</f>
        <v>0</v>
      </c>
      <c r="AU296">
        <f>①健診機関作成分!BQ303</f>
        <v>0</v>
      </c>
      <c r="AV296">
        <f>①健診機関作成分!BR303</f>
        <v>0</v>
      </c>
      <c r="AW296">
        <f>①健診機関作成分!BS303</f>
        <v>0</v>
      </c>
      <c r="AX296">
        <f>①健診機関作成分!BT303</f>
        <v>2</v>
      </c>
      <c r="AY296">
        <f>①健診機関作成分!BU303</f>
        <v>0</v>
      </c>
      <c r="AZ296">
        <f>①健診機関作成分!BV303</f>
        <v>2</v>
      </c>
      <c r="BA296">
        <f>①健診機関作成分!BW303</f>
        <v>0</v>
      </c>
      <c r="BB296">
        <f>①健診機関作成分!BX303</f>
        <v>2</v>
      </c>
      <c r="BC296">
        <f>①健診機関作成分!BY303</f>
        <v>0</v>
      </c>
      <c r="BD296">
        <f>①健診機関作成分!BZ303</f>
        <v>0</v>
      </c>
      <c r="BE296">
        <f>①健診機関作成分!CA303</f>
        <v>0</v>
      </c>
      <c r="BF296">
        <f>①健診機関作成分!CB303</f>
        <v>0</v>
      </c>
      <c r="BG296">
        <f>①健診機関作成分!CC303</f>
        <v>0</v>
      </c>
      <c r="BH296">
        <f>①健診機関作成分!CD303</f>
        <v>0</v>
      </c>
      <c r="BI296">
        <f>①健診機関作成分!CE303</f>
        <v>0</v>
      </c>
      <c r="BJ296">
        <f>①健診機関作成分!CF303</f>
        <v>0</v>
      </c>
      <c r="BK296">
        <f>①健診機関作成分!CG303</f>
        <v>0</v>
      </c>
      <c r="BL296">
        <f>①健診機関作成分!CH303</f>
        <v>0</v>
      </c>
      <c r="BM296">
        <f>①健診機関作成分!CI303</f>
        <v>0</v>
      </c>
      <c r="BN296">
        <f>①健診機関作成分!CJ303</f>
        <v>0</v>
      </c>
      <c r="BO296">
        <f>①健診機関作成分!CK303</f>
        <v>0</v>
      </c>
      <c r="BP296">
        <f>①健診機関作成分!CL303</f>
        <v>0</v>
      </c>
      <c r="BQ296">
        <f>①健診機関作成分!CM303</f>
        <v>0</v>
      </c>
      <c r="BR296">
        <f>①健診機関作成分!CN303</f>
        <v>0</v>
      </c>
      <c r="BS296">
        <f>①健診機関作成分!CO303</f>
        <v>0</v>
      </c>
      <c r="BT296">
        <f>①健診機関作成分!CP303</f>
        <v>0</v>
      </c>
      <c r="BU296">
        <f>①健診機関作成分!CQ303</f>
        <v>0</v>
      </c>
      <c r="BV296">
        <f>①健診機関作成分!CR303</f>
        <v>0</v>
      </c>
      <c r="BW296">
        <f>①健診機関作成分!CS303</f>
        <v>0</v>
      </c>
      <c r="BX296">
        <f>①健診機関作成分!CT303</f>
        <v>0</v>
      </c>
      <c r="BY296">
        <f>①健診機関作成分!CU303</f>
        <v>0</v>
      </c>
      <c r="BZ296">
        <f>①健診機関作成分!CV303</f>
        <v>0</v>
      </c>
      <c r="CA296">
        <f>①健診機関作成分!AZ303</f>
        <v>0</v>
      </c>
      <c r="CB296">
        <f>①健診機関作成分!AM303</f>
        <v>0</v>
      </c>
    </row>
    <row r="297" spans="2:80" x14ac:dyDescent="0.2">
      <c r="B297">
        <f>①健診機関作成分!F304</f>
        <v>0</v>
      </c>
      <c r="C297">
        <f>①健診機関作成分!G304</f>
        <v>0</v>
      </c>
      <c r="D297">
        <f>①健診機関作成分!L304</f>
        <v>0</v>
      </c>
      <c r="G297" s="1" t="str">
        <f>FIND(TEXT(①健診機関作成分!N304,"G"),"GKMTSHR")&amp;TEXT(①健診機関作成分!N304,"EEMMDD")</f>
        <v>3330100</v>
      </c>
      <c r="H297" s="2">
        <f>①健診機関作成分!M304</f>
        <v>0</v>
      </c>
      <c r="I297">
        <f>①健診機関作成分!C304</f>
        <v>0</v>
      </c>
      <c r="J297" s="1">
        <f>①健診機関作成分!E304</f>
        <v>0</v>
      </c>
      <c r="K297" s="4">
        <f>①健診機関作成分!AE304</f>
        <v>0</v>
      </c>
      <c r="L297" s="4">
        <f>①健診機関作成分!AF304</f>
        <v>0</v>
      </c>
      <c r="M297" s="4">
        <f>①健診機関作成分!AG304</f>
        <v>0</v>
      </c>
      <c r="N297" s="4">
        <f>①健診機関作成分!AH304</f>
        <v>0</v>
      </c>
      <c r="O297">
        <f>①健診機関作成分!AI304+IF(①健診機関作成分!AI304=2,-1,1)</f>
        <v>1</v>
      </c>
      <c r="P297" s="3">
        <f>①健診機関作成分!AJ304</f>
        <v>0</v>
      </c>
      <c r="Q297" s="3">
        <f>①健診機関作成分!AK304</f>
        <v>0</v>
      </c>
      <c r="R297" s="5">
        <f>①健診機関作成分!AN304</f>
        <v>0</v>
      </c>
      <c r="S297" s="5">
        <f>①健診機関作成分!AO304</f>
        <v>0</v>
      </c>
      <c r="T297">
        <f>①健診機関作成分!AP304</f>
        <v>0</v>
      </c>
      <c r="U297" s="3">
        <f>①健診機関作成分!AL304</f>
        <v>0</v>
      </c>
      <c r="V297" s="5">
        <f>①健診機関作成分!AQ304</f>
        <v>0</v>
      </c>
      <c r="W297" s="5">
        <f>①健診機関作成分!AR304</f>
        <v>0</v>
      </c>
      <c r="X297" s="4">
        <f>①健診機関作成分!AS304</f>
        <v>0</v>
      </c>
      <c r="Y297" s="5">
        <f>①健診機関作成分!AT304</f>
        <v>0</v>
      </c>
      <c r="Z297" s="5">
        <f>①健診機関作成分!AU304</f>
        <v>0</v>
      </c>
      <c r="AA297">
        <f>①健診機関作成分!AV304</f>
        <v>0</v>
      </c>
      <c r="AB297" t="str">
        <f>①健診機関作成分!AW304</f>
        <v/>
      </c>
      <c r="AC297" t="str">
        <f>ASC(①健診機関作成分!AX304)</f>
        <v/>
      </c>
      <c r="AD297" t="str">
        <f>ASC(①健診機関作成分!AY304)</f>
        <v/>
      </c>
      <c r="AE297" s="5">
        <f>①健診機関作成分!BA304</f>
        <v>0</v>
      </c>
      <c r="AF297" s="5">
        <f>①健診機関作成分!BB304</f>
        <v>0</v>
      </c>
      <c r="AG297" s="4">
        <f>①健診機関作成分!BC304</f>
        <v>0</v>
      </c>
      <c r="AH297" s="4">
        <f>①健診機関作成分!BD304</f>
        <v>0</v>
      </c>
      <c r="AI297">
        <f>①健診機関作成分!BE304</f>
        <v>0</v>
      </c>
      <c r="AJ297">
        <f>①健診機関作成分!BF304</f>
        <v>0</v>
      </c>
      <c r="AK297" s="5">
        <f>①健診機関作成分!BG304</f>
        <v>0</v>
      </c>
      <c r="AL297" s="4">
        <f>①健診機関作成分!BH304</f>
        <v>0</v>
      </c>
      <c r="AM297" t="str">
        <f>ASC(①健診機関作成分!BI304)</f>
        <v/>
      </c>
      <c r="AN297" t="str">
        <f>ASC(①健診機関作成分!BJ304)</f>
        <v/>
      </c>
      <c r="AO297" t="str">
        <f>ASC(①健診機関作成分!BK304)</f>
        <v/>
      </c>
      <c r="AP297">
        <f>①健診機関作成分!BL304</f>
        <v>0</v>
      </c>
      <c r="AQ297" s="4">
        <f>①健診機関作成分!BM304</f>
        <v>0</v>
      </c>
      <c r="AR297">
        <f>①健診機関作成分!BN304</f>
        <v>0</v>
      </c>
      <c r="AS297" t="str">
        <f>ASC(①健診機関作成分!BO304)</f>
        <v/>
      </c>
      <c r="AT297">
        <f>①健診機関作成分!BP304</f>
        <v>0</v>
      </c>
      <c r="AU297">
        <f>①健診機関作成分!BQ304</f>
        <v>0</v>
      </c>
      <c r="AV297">
        <f>①健診機関作成分!BR304</f>
        <v>0</v>
      </c>
      <c r="AW297">
        <f>①健診機関作成分!BS304</f>
        <v>0</v>
      </c>
      <c r="AX297">
        <f>①健診機関作成分!BT304</f>
        <v>2</v>
      </c>
      <c r="AY297">
        <f>①健診機関作成分!BU304</f>
        <v>0</v>
      </c>
      <c r="AZ297">
        <f>①健診機関作成分!BV304</f>
        <v>2</v>
      </c>
      <c r="BA297">
        <f>①健診機関作成分!BW304</f>
        <v>0</v>
      </c>
      <c r="BB297">
        <f>①健診機関作成分!BX304</f>
        <v>2</v>
      </c>
      <c r="BC297">
        <f>①健診機関作成分!BY304</f>
        <v>0</v>
      </c>
      <c r="BD297">
        <f>①健診機関作成分!BZ304</f>
        <v>0</v>
      </c>
      <c r="BE297">
        <f>①健診機関作成分!CA304</f>
        <v>0</v>
      </c>
      <c r="BF297">
        <f>①健診機関作成分!CB304</f>
        <v>0</v>
      </c>
      <c r="BG297">
        <f>①健診機関作成分!CC304</f>
        <v>0</v>
      </c>
      <c r="BH297">
        <f>①健診機関作成分!CD304</f>
        <v>0</v>
      </c>
      <c r="BI297">
        <f>①健診機関作成分!CE304</f>
        <v>0</v>
      </c>
      <c r="BJ297">
        <f>①健診機関作成分!CF304</f>
        <v>0</v>
      </c>
      <c r="BK297">
        <f>①健診機関作成分!CG304</f>
        <v>0</v>
      </c>
      <c r="BL297">
        <f>①健診機関作成分!CH304</f>
        <v>0</v>
      </c>
      <c r="BM297">
        <f>①健診機関作成分!CI304</f>
        <v>0</v>
      </c>
      <c r="BN297">
        <f>①健診機関作成分!CJ304</f>
        <v>0</v>
      </c>
      <c r="BO297">
        <f>①健診機関作成分!CK304</f>
        <v>0</v>
      </c>
      <c r="BP297">
        <f>①健診機関作成分!CL304</f>
        <v>0</v>
      </c>
      <c r="BQ297">
        <f>①健診機関作成分!CM304</f>
        <v>0</v>
      </c>
      <c r="BR297">
        <f>①健診機関作成分!CN304</f>
        <v>0</v>
      </c>
      <c r="BS297">
        <f>①健診機関作成分!CO304</f>
        <v>0</v>
      </c>
      <c r="BT297">
        <f>①健診機関作成分!CP304</f>
        <v>0</v>
      </c>
      <c r="BU297">
        <f>①健診機関作成分!CQ304</f>
        <v>0</v>
      </c>
      <c r="BV297">
        <f>①健診機関作成分!CR304</f>
        <v>0</v>
      </c>
      <c r="BW297">
        <f>①健診機関作成分!CS304</f>
        <v>0</v>
      </c>
      <c r="BX297">
        <f>①健診機関作成分!CT304</f>
        <v>0</v>
      </c>
      <c r="BY297">
        <f>①健診機関作成分!CU304</f>
        <v>0</v>
      </c>
      <c r="BZ297">
        <f>①健診機関作成分!CV304</f>
        <v>0</v>
      </c>
      <c r="CA297">
        <f>①健診機関作成分!AZ304</f>
        <v>0</v>
      </c>
      <c r="CB297">
        <f>①健診機関作成分!AM304</f>
        <v>0</v>
      </c>
    </row>
    <row r="298" spans="2:80" x14ac:dyDescent="0.2">
      <c r="B298">
        <f>①健診機関作成分!F305</f>
        <v>0</v>
      </c>
      <c r="C298">
        <f>①健診機関作成分!G305</f>
        <v>0</v>
      </c>
      <c r="D298">
        <f>①健診機関作成分!L305</f>
        <v>0</v>
      </c>
      <c r="G298" s="1" t="str">
        <f>FIND(TEXT(①健診機関作成分!N305,"G"),"GKMTSHR")&amp;TEXT(①健診機関作成分!N305,"EEMMDD")</f>
        <v>3330100</v>
      </c>
      <c r="H298" s="2">
        <f>①健診機関作成分!M305</f>
        <v>0</v>
      </c>
      <c r="I298">
        <f>①健診機関作成分!C305</f>
        <v>0</v>
      </c>
      <c r="J298" s="1">
        <f>①健診機関作成分!E305</f>
        <v>0</v>
      </c>
      <c r="K298" s="4">
        <f>①健診機関作成分!AE305</f>
        <v>0</v>
      </c>
      <c r="L298" s="4">
        <f>①健診機関作成分!AF305</f>
        <v>0</v>
      </c>
      <c r="M298" s="4">
        <f>①健診機関作成分!AG305</f>
        <v>0</v>
      </c>
      <c r="N298" s="4">
        <f>①健診機関作成分!AH305</f>
        <v>0</v>
      </c>
      <c r="O298">
        <f>①健診機関作成分!AI305+IF(①健診機関作成分!AI305=2,-1,1)</f>
        <v>1</v>
      </c>
      <c r="P298" s="3">
        <f>①健診機関作成分!AJ305</f>
        <v>0</v>
      </c>
      <c r="Q298" s="3">
        <f>①健診機関作成分!AK305</f>
        <v>0</v>
      </c>
      <c r="R298" s="5">
        <f>①健診機関作成分!AN305</f>
        <v>0</v>
      </c>
      <c r="S298" s="5">
        <f>①健診機関作成分!AO305</f>
        <v>0</v>
      </c>
      <c r="T298">
        <f>①健診機関作成分!AP305</f>
        <v>0</v>
      </c>
      <c r="U298" s="3">
        <f>①健診機関作成分!AL305</f>
        <v>0</v>
      </c>
      <c r="V298" s="5">
        <f>①健診機関作成分!AQ305</f>
        <v>0</v>
      </c>
      <c r="W298" s="5">
        <f>①健診機関作成分!AR305</f>
        <v>0</v>
      </c>
      <c r="X298" s="4">
        <f>①健診機関作成分!AS305</f>
        <v>0</v>
      </c>
      <c r="Y298" s="5">
        <f>①健診機関作成分!AT305</f>
        <v>0</v>
      </c>
      <c r="Z298" s="5">
        <f>①健診機関作成分!AU305</f>
        <v>0</v>
      </c>
      <c r="AA298">
        <f>①健診機関作成分!AV305</f>
        <v>0</v>
      </c>
      <c r="AB298" t="str">
        <f>①健診機関作成分!AW305</f>
        <v/>
      </c>
      <c r="AC298" t="str">
        <f>ASC(①健診機関作成分!AX305)</f>
        <v/>
      </c>
      <c r="AD298" t="str">
        <f>ASC(①健診機関作成分!AY305)</f>
        <v/>
      </c>
      <c r="AE298" s="5">
        <f>①健診機関作成分!BA305</f>
        <v>0</v>
      </c>
      <c r="AF298" s="5">
        <f>①健診機関作成分!BB305</f>
        <v>0</v>
      </c>
      <c r="AG298" s="4">
        <f>①健診機関作成分!BC305</f>
        <v>0</v>
      </c>
      <c r="AH298" s="4">
        <f>①健診機関作成分!BD305</f>
        <v>0</v>
      </c>
      <c r="AI298">
        <f>①健診機関作成分!BE305</f>
        <v>0</v>
      </c>
      <c r="AJ298">
        <f>①健診機関作成分!BF305</f>
        <v>0</v>
      </c>
      <c r="AK298" s="5">
        <f>①健診機関作成分!BG305</f>
        <v>0</v>
      </c>
      <c r="AL298" s="4">
        <f>①健診機関作成分!BH305</f>
        <v>0</v>
      </c>
      <c r="AM298" t="str">
        <f>ASC(①健診機関作成分!BI305)</f>
        <v/>
      </c>
      <c r="AN298" t="str">
        <f>ASC(①健診機関作成分!BJ305)</f>
        <v/>
      </c>
      <c r="AO298" t="str">
        <f>ASC(①健診機関作成分!BK305)</f>
        <v/>
      </c>
      <c r="AP298">
        <f>①健診機関作成分!BL305</f>
        <v>0</v>
      </c>
      <c r="AQ298" s="4">
        <f>①健診機関作成分!BM305</f>
        <v>0</v>
      </c>
      <c r="AR298">
        <f>①健診機関作成分!BN305</f>
        <v>0</v>
      </c>
      <c r="AS298" t="str">
        <f>ASC(①健診機関作成分!BO305)</f>
        <v/>
      </c>
      <c r="AT298">
        <f>①健診機関作成分!BP305</f>
        <v>0</v>
      </c>
      <c r="AU298">
        <f>①健診機関作成分!BQ305</f>
        <v>0</v>
      </c>
      <c r="AV298">
        <f>①健診機関作成分!BR305</f>
        <v>0</v>
      </c>
      <c r="AW298">
        <f>①健診機関作成分!BS305</f>
        <v>0</v>
      </c>
      <c r="AX298">
        <f>①健診機関作成分!BT305</f>
        <v>2</v>
      </c>
      <c r="AY298">
        <f>①健診機関作成分!BU305</f>
        <v>0</v>
      </c>
      <c r="AZ298">
        <f>①健診機関作成分!BV305</f>
        <v>2</v>
      </c>
      <c r="BA298">
        <f>①健診機関作成分!BW305</f>
        <v>0</v>
      </c>
      <c r="BB298">
        <f>①健診機関作成分!BX305</f>
        <v>2</v>
      </c>
      <c r="BC298">
        <f>①健診機関作成分!BY305</f>
        <v>0</v>
      </c>
      <c r="BD298">
        <f>①健診機関作成分!BZ305</f>
        <v>0</v>
      </c>
      <c r="BE298">
        <f>①健診機関作成分!CA305</f>
        <v>0</v>
      </c>
      <c r="BF298">
        <f>①健診機関作成分!CB305</f>
        <v>0</v>
      </c>
      <c r="BG298">
        <f>①健診機関作成分!CC305</f>
        <v>0</v>
      </c>
      <c r="BH298">
        <f>①健診機関作成分!CD305</f>
        <v>0</v>
      </c>
      <c r="BI298">
        <f>①健診機関作成分!CE305</f>
        <v>0</v>
      </c>
      <c r="BJ298">
        <f>①健診機関作成分!CF305</f>
        <v>0</v>
      </c>
      <c r="BK298">
        <f>①健診機関作成分!CG305</f>
        <v>0</v>
      </c>
      <c r="BL298">
        <f>①健診機関作成分!CH305</f>
        <v>0</v>
      </c>
      <c r="BM298">
        <f>①健診機関作成分!CI305</f>
        <v>0</v>
      </c>
      <c r="BN298">
        <f>①健診機関作成分!CJ305</f>
        <v>0</v>
      </c>
      <c r="BO298">
        <f>①健診機関作成分!CK305</f>
        <v>0</v>
      </c>
      <c r="BP298">
        <f>①健診機関作成分!CL305</f>
        <v>0</v>
      </c>
      <c r="BQ298">
        <f>①健診機関作成分!CM305</f>
        <v>0</v>
      </c>
      <c r="BR298">
        <f>①健診機関作成分!CN305</f>
        <v>0</v>
      </c>
      <c r="BS298">
        <f>①健診機関作成分!CO305</f>
        <v>0</v>
      </c>
      <c r="BT298">
        <f>①健診機関作成分!CP305</f>
        <v>0</v>
      </c>
      <c r="BU298">
        <f>①健診機関作成分!CQ305</f>
        <v>0</v>
      </c>
      <c r="BV298">
        <f>①健診機関作成分!CR305</f>
        <v>0</v>
      </c>
      <c r="BW298">
        <f>①健診機関作成分!CS305</f>
        <v>0</v>
      </c>
      <c r="BX298">
        <f>①健診機関作成分!CT305</f>
        <v>0</v>
      </c>
      <c r="BY298">
        <f>①健診機関作成分!CU305</f>
        <v>0</v>
      </c>
      <c r="BZ298">
        <f>①健診機関作成分!CV305</f>
        <v>0</v>
      </c>
      <c r="CA298">
        <f>①健診機関作成分!AZ305</f>
        <v>0</v>
      </c>
      <c r="CB298">
        <f>①健診機関作成分!AM305</f>
        <v>0</v>
      </c>
    </row>
    <row r="299" spans="2:80" x14ac:dyDescent="0.2">
      <c r="B299">
        <f>①健診機関作成分!F306</f>
        <v>0</v>
      </c>
      <c r="C299">
        <f>①健診機関作成分!G306</f>
        <v>0</v>
      </c>
      <c r="D299">
        <f>①健診機関作成分!L306</f>
        <v>0</v>
      </c>
      <c r="G299" s="1" t="str">
        <f>FIND(TEXT(①健診機関作成分!N306,"G"),"GKMTSHR")&amp;TEXT(①健診機関作成分!N306,"EEMMDD")</f>
        <v>3330100</v>
      </c>
      <c r="H299" s="2">
        <f>①健診機関作成分!M306</f>
        <v>0</v>
      </c>
      <c r="I299">
        <f>①健診機関作成分!C306</f>
        <v>0</v>
      </c>
      <c r="J299" s="1">
        <f>①健診機関作成分!E306</f>
        <v>0</v>
      </c>
      <c r="K299" s="4">
        <f>①健診機関作成分!AE306</f>
        <v>0</v>
      </c>
      <c r="L299" s="4">
        <f>①健診機関作成分!AF306</f>
        <v>0</v>
      </c>
      <c r="M299" s="4">
        <f>①健診機関作成分!AG306</f>
        <v>0</v>
      </c>
      <c r="N299" s="4">
        <f>①健診機関作成分!AH306</f>
        <v>0</v>
      </c>
      <c r="O299">
        <f>①健診機関作成分!AI306+IF(①健診機関作成分!AI306=2,-1,1)</f>
        <v>1</v>
      </c>
      <c r="P299" s="3">
        <f>①健診機関作成分!AJ306</f>
        <v>0</v>
      </c>
      <c r="Q299" s="3">
        <f>①健診機関作成分!AK306</f>
        <v>0</v>
      </c>
      <c r="R299" s="5">
        <f>①健診機関作成分!AN306</f>
        <v>0</v>
      </c>
      <c r="S299" s="5">
        <f>①健診機関作成分!AO306</f>
        <v>0</v>
      </c>
      <c r="T299">
        <f>①健診機関作成分!AP306</f>
        <v>0</v>
      </c>
      <c r="U299" s="3">
        <f>①健診機関作成分!AL306</f>
        <v>0</v>
      </c>
      <c r="V299" s="5">
        <f>①健診機関作成分!AQ306</f>
        <v>0</v>
      </c>
      <c r="W299" s="5">
        <f>①健診機関作成分!AR306</f>
        <v>0</v>
      </c>
      <c r="X299" s="4">
        <f>①健診機関作成分!AS306</f>
        <v>0</v>
      </c>
      <c r="Y299" s="5">
        <f>①健診機関作成分!AT306</f>
        <v>0</v>
      </c>
      <c r="Z299" s="5">
        <f>①健診機関作成分!AU306</f>
        <v>0</v>
      </c>
      <c r="AA299">
        <f>①健診機関作成分!AV306</f>
        <v>0</v>
      </c>
      <c r="AB299" t="str">
        <f>①健診機関作成分!AW306</f>
        <v/>
      </c>
      <c r="AC299" t="str">
        <f>ASC(①健診機関作成分!AX306)</f>
        <v/>
      </c>
      <c r="AD299" t="str">
        <f>ASC(①健診機関作成分!AY306)</f>
        <v/>
      </c>
      <c r="AE299" s="5">
        <f>①健診機関作成分!BA306</f>
        <v>0</v>
      </c>
      <c r="AF299" s="5">
        <f>①健診機関作成分!BB306</f>
        <v>0</v>
      </c>
      <c r="AG299" s="4">
        <f>①健診機関作成分!BC306</f>
        <v>0</v>
      </c>
      <c r="AH299" s="4">
        <f>①健診機関作成分!BD306</f>
        <v>0</v>
      </c>
      <c r="AI299">
        <f>①健診機関作成分!BE306</f>
        <v>0</v>
      </c>
      <c r="AJ299">
        <f>①健診機関作成分!BF306</f>
        <v>0</v>
      </c>
      <c r="AK299" s="5">
        <f>①健診機関作成分!BG306</f>
        <v>0</v>
      </c>
      <c r="AL299" s="4">
        <f>①健診機関作成分!BH306</f>
        <v>0</v>
      </c>
      <c r="AM299" t="str">
        <f>ASC(①健診機関作成分!BI306)</f>
        <v/>
      </c>
      <c r="AN299" t="str">
        <f>ASC(①健診機関作成分!BJ306)</f>
        <v/>
      </c>
      <c r="AO299" t="str">
        <f>ASC(①健診機関作成分!BK306)</f>
        <v/>
      </c>
      <c r="AP299">
        <f>①健診機関作成分!BL306</f>
        <v>0</v>
      </c>
      <c r="AQ299" s="4">
        <f>①健診機関作成分!BM306</f>
        <v>0</v>
      </c>
      <c r="AR299">
        <f>①健診機関作成分!BN306</f>
        <v>0</v>
      </c>
      <c r="AS299" t="str">
        <f>ASC(①健診機関作成分!BO306)</f>
        <v/>
      </c>
      <c r="AT299">
        <f>①健診機関作成分!BP306</f>
        <v>0</v>
      </c>
      <c r="AU299">
        <f>①健診機関作成分!BQ306</f>
        <v>0</v>
      </c>
      <c r="AV299">
        <f>①健診機関作成分!BR306</f>
        <v>0</v>
      </c>
      <c r="AW299">
        <f>①健診機関作成分!BS306</f>
        <v>0</v>
      </c>
      <c r="AX299">
        <f>①健診機関作成分!BT306</f>
        <v>2</v>
      </c>
      <c r="AY299">
        <f>①健診機関作成分!BU306</f>
        <v>0</v>
      </c>
      <c r="AZ299">
        <f>①健診機関作成分!BV306</f>
        <v>2</v>
      </c>
      <c r="BA299">
        <f>①健診機関作成分!BW306</f>
        <v>0</v>
      </c>
      <c r="BB299">
        <f>①健診機関作成分!BX306</f>
        <v>2</v>
      </c>
      <c r="BC299">
        <f>①健診機関作成分!BY306</f>
        <v>0</v>
      </c>
      <c r="BD299">
        <f>①健診機関作成分!BZ306</f>
        <v>0</v>
      </c>
      <c r="BE299">
        <f>①健診機関作成分!CA306</f>
        <v>0</v>
      </c>
      <c r="BF299">
        <f>①健診機関作成分!CB306</f>
        <v>0</v>
      </c>
      <c r="BG299">
        <f>①健診機関作成分!CC306</f>
        <v>0</v>
      </c>
      <c r="BH299">
        <f>①健診機関作成分!CD306</f>
        <v>0</v>
      </c>
      <c r="BI299">
        <f>①健診機関作成分!CE306</f>
        <v>0</v>
      </c>
      <c r="BJ299">
        <f>①健診機関作成分!CF306</f>
        <v>0</v>
      </c>
      <c r="BK299">
        <f>①健診機関作成分!CG306</f>
        <v>0</v>
      </c>
      <c r="BL299">
        <f>①健診機関作成分!CH306</f>
        <v>0</v>
      </c>
      <c r="BM299">
        <f>①健診機関作成分!CI306</f>
        <v>0</v>
      </c>
      <c r="BN299">
        <f>①健診機関作成分!CJ306</f>
        <v>0</v>
      </c>
      <c r="BO299">
        <f>①健診機関作成分!CK306</f>
        <v>0</v>
      </c>
      <c r="BP299">
        <f>①健診機関作成分!CL306</f>
        <v>0</v>
      </c>
      <c r="BQ299">
        <f>①健診機関作成分!CM306</f>
        <v>0</v>
      </c>
      <c r="BR299">
        <f>①健診機関作成分!CN306</f>
        <v>0</v>
      </c>
      <c r="BS299">
        <f>①健診機関作成分!CO306</f>
        <v>0</v>
      </c>
      <c r="BT299">
        <f>①健診機関作成分!CP306</f>
        <v>0</v>
      </c>
      <c r="BU299">
        <f>①健診機関作成分!CQ306</f>
        <v>0</v>
      </c>
      <c r="BV299">
        <f>①健診機関作成分!CR306</f>
        <v>0</v>
      </c>
      <c r="BW299">
        <f>①健診機関作成分!CS306</f>
        <v>0</v>
      </c>
      <c r="BX299">
        <f>①健診機関作成分!CT306</f>
        <v>0</v>
      </c>
      <c r="BY299">
        <f>①健診機関作成分!CU306</f>
        <v>0</v>
      </c>
      <c r="BZ299">
        <f>①健診機関作成分!CV306</f>
        <v>0</v>
      </c>
      <c r="CA299">
        <f>①健診機関作成分!AZ306</f>
        <v>0</v>
      </c>
      <c r="CB299">
        <f>①健診機関作成分!AM306</f>
        <v>0</v>
      </c>
    </row>
    <row r="300" spans="2:80" x14ac:dyDescent="0.2">
      <c r="B300">
        <f>①健診機関作成分!F307</f>
        <v>0</v>
      </c>
      <c r="C300">
        <f>①健診機関作成分!G307</f>
        <v>0</v>
      </c>
      <c r="D300">
        <f>①健診機関作成分!L307</f>
        <v>0</v>
      </c>
      <c r="G300" s="1" t="str">
        <f>FIND(TEXT(①健診機関作成分!N307,"G"),"GKMTSHR")&amp;TEXT(①健診機関作成分!N307,"EEMMDD")</f>
        <v>3330100</v>
      </c>
      <c r="H300" s="2">
        <f>①健診機関作成分!M307</f>
        <v>0</v>
      </c>
      <c r="I300">
        <f>①健診機関作成分!C307</f>
        <v>0</v>
      </c>
      <c r="J300" s="1">
        <f>①健診機関作成分!E307</f>
        <v>0</v>
      </c>
      <c r="K300" s="4">
        <f>①健診機関作成分!AE307</f>
        <v>0</v>
      </c>
      <c r="L300" s="4">
        <f>①健診機関作成分!AF307</f>
        <v>0</v>
      </c>
      <c r="M300" s="4">
        <f>①健診機関作成分!AG307</f>
        <v>0</v>
      </c>
      <c r="N300" s="4">
        <f>①健診機関作成分!AH307</f>
        <v>0</v>
      </c>
      <c r="O300">
        <f>①健診機関作成分!AI307+IF(①健診機関作成分!AI307=2,-1,1)</f>
        <v>1</v>
      </c>
      <c r="P300" s="3">
        <f>①健診機関作成分!AJ307</f>
        <v>0</v>
      </c>
      <c r="Q300" s="3">
        <f>①健診機関作成分!AK307</f>
        <v>0</v>
      </c>
      <c r="R300" s="5">
        <f>①健診機関作成分!AN307</f>
        <v>0</v>
      </c>
      <c r="S300" s="5">
        <f>①健診機関作成分!AO307</f>
        <v>0</v>
      </c>
      <c r="T300">
        <f>①健診機関作成分!AP307</f>
        <v>0</v>
      </c>
      <c r="U300" s="3">
        <f>①健診機関作成分!AL307</f>
        <v>0</v>
      </c>
      <c r="V300" s="5">
        <f>①健診機関作成分!AQ307</f>
        <v>0</v>
      </c>
      <c r="W300" s="5">
        <f>①健診機関作成分!AR307</f>
        <v>0</v>
      </c>
      <c r="X300" s="4">
        <f>①健診機関作成分!AS307</f>
        <v>0</v>
      </c>
      <c r="Y300" s="5">
        <f>①健診機関作成分!AT307</f>
        <v>0</v>
      </c>
      <c r="Z300" s="5">
        <f>①健診機関作成分!AU307</f>
        <v>0</v>
      </c>
      <c r="AA300">
        <f>①健診機関作成分!AV307</f>
        <v>0</v>
      </c>
      <c r="AB300" t="str">
        <f>①健診機関作成分!AW307</f>
        <v/>
      </c>
      <c r="AC300" t="str">
        <f>ASC(①健診機関作成分!AX307)</f>
        <v/>
      </c>
      <c r="AD300" t="str">
        <f>ASC(①健診機関作成分!AY307)</f>
        <v/>
      </c>
      <c r="AE300" s="5">
        <f>①健診機関作成分!BA307</f>
        <v>0</v>
      </c>
      <c r="AF300" s="5">
        <f>①健診機関作成分!BB307</f>
        <v>0</v>
      </c>
      <c r="AG300" s="4">
        <f>①健診機関作成分!BC307</f>
        <v>0</v>
      </c>
      <c r="AH300" s="4">
        <f>①健診機関作成分!BD307</f>
        <v>0</v>
      </c>
      <c r="AI300">
        <f>①健診機関作成分!BE307</f>
        <v>0</v>
      </c>
      <c r="AJ300">
        <f>①健診機関作成分!BF307</f>
        <v>0</v>
      </c>
      <c r="AK300" s="5">
        <f>①健診機関作成分!BG307</f>
        <v>0</v>
      </c>
      <c r="AL300" s="4">
        <f>①健診機関作成分!BH307</f>
        <v>0</v>
      </c>
      <c r="AM300" t="str">
        <f>ASC(①健診機関作成分!BI307)</f>
        <v/>
      </c>
      <c r="AN300" t="str">
        <f>ASC(①健診機関作成分!BJ307)</f>
        <v/>
      </c>
      <c r="AO300" t="str">
        <f>ASC(①健診機関作成分!BK307)</f>
        <v/>
      </c>
      <c r="AP300">
        <f>①健診機関作成分!BL307</f>
        <v>0</v>
      </c>
      <c r="AQ300" s="4">
        <f>①健診機関作成分!BM307</f>
        <v>0</v>
      </c>
      <c r="AR300">
        <f>①健診機関作成分!BN307</f>
        <v>0</v>
      </c>
      <c r="AS300" t="str">
        <f>ASC(①健診機関作成分!BO307)</f>
        <v/>
      </c>
      <c r="AT300">
        <f>①健診機関作成分!BP307</f>
        <v>0</v>
      </c>
      <c r="AU300">
        <f>①健診機関作成分!BQ307</f>
        <v>0</v>
      </c>
      <c r="AV300">
        <f>①健診機関作成分!BR307</f>
        <v>0</v>
      </c>
      <c r="AW300">
        <f>①健診機関作成分!BS307</f>
        <v>0</v>
      </c>
      <c r="AX300">
        <f>①健診機関作成分!BT307</f>
        <v>2</v>
      </c>
      <c r="AY300">
        <f>①健診機関作成分!BU307</f>
        <v>0</v>
      </c>
      <c r="AZ300">
        <f>①健診機関作成分!BV307</f>
        <v>2</v>
      </c>
      <c r="BA300">
        <f>①健診機関作成分!BW307</f>
        <v>0</v>
      </c>
      <c r="BB300">
        <f>①健診機関作成分!BX307</f>
        <v>2</v>
      </c>
      <c r="BC300">
        <f>①健診機関作成分!BY307</f>
        <v>0</v>
      </c>
      <c r="BD300">
        <f>①健診機関作成分!BZ307</f>
        <v>0</v>
      </c>
      <c r="BE300">
        <f>①健診機関作成分!CA307</f>
        <v>0</v>
      </c>
      <c r="BF300">
        <f>①健診機関作成分!CB307</f>
        <v>0</v>
      </c>
      <c r="BG300">
        <f>①健診機関作成分!CC307</f>
        <v>0</v>
      </c>
      <c r="BH300">
        <f>①健診機関作成分!CD307</f>
        <v>0</v>
      </c>
      <c r="BI300">
        <f>①健診機関作成分!CE307</f>
        <v>0</v>
      </c>
      <c r="BJ300">
        <f>①健診機関作成分!CF307</f>
        <v>0</v>
      </c>
      <c r="BK300">
        <f>①健診機関作成分!CG307</f>
        <v>0</v>
      </c>
      <c r="BL300">
        <f>①健診機関作成分!CH307</f>
        <v>0</v>
      </c>
      <c r="BM300">
        <f>①健診機関作成分!CI307</f>
        <v>0</v>
      </c>
      <c r="BN300">
        <f>①健診機関作成分!CJ307</f>
        <v>0</v>
      </c>
      <c r="BO300">
        <f>①健診機関作成分!CK307</f>
        <v>0</v>
      </c>
      <c r="BP300">
        <f>①健診機関作成分!CL307</f>
        <v>0</v>
      </c>
      <c r="BQ300">
        <f>①健診機関作成分!CM307</f>
        <v>0</v>
      </c>
      <c r="BR300">
        <f>①健診機関作成分!CN307</f>
        <v>0</v>
      </c>
      <c r="BS300">
        <f>①健診機関作成分!CO307</f>
        <v>0</v>
      </c>
      <c r="BT300">
        <f>①健診機関作成分!CP307</f>
        <v>0</v>
      </c>
      <c r="BU300">
        <f>①健診機関作成分!CQ307</f>
        <v>0</v>
      </c>
      <c r="BV300">
        <f>①健診機関作成分!CR307</f>
        <v>0</v>
      </c>
      <c r="BW300">
        <f>①健診機関作成分!CS307</f>
        <v>0</v>
      </c>
      <c r="BX300">
        <f>①健診機関作成分!CT307</f>
        <v>0</v>
      </c>
      <c r="BY300">
        <f>①健診機関作成分!CU307</f>
        <v>0</v>
      </c>
      <c r="BZ300">
        <f>①健診機関作成分!CV307</f>
        <v>0</v>
      </c>
      <c r="CA300">
        <f>①健診機関作成分!AZ307</f>
        <v>0</v>
      </c>
      <c r="CB300">
        <f>①健診機関作成分!AM307</f>
        <v>0</v>
      </c>
    </row>
    <row r="301" spans="2:80" x14ac:dyDescent="0.2">
      <c r="B301">
        <f>①健診機関作成分!F308</f>
        <v>0</v>
      </c>
      <c r="C301">
        <f>①健診機関作成分!G308</f>
        <v>0</v>
      </c>
      <c r="D301">
        <f>①健診機関作成分!L308</f>
        <v>0</v>
      </c>
      <c r="G301" s="1" t="str">
        <f>FIND(TEXT(①健診機関作成分!N308,"G"),"GKMTSHR")&amp;TEXT(①健診機関作成分!N308,"EEMMDD")</f>
        <v>3330100</v>
      </c>
      <c r="H301" s="2">
        <f>①健診機関作成分!M308</f>
        <v>0</v>
      </c>
      <c r="I301">
        <f>①健診機関作成分!C308</f>
        <v>0</v>
      </c>
      <c r="J301" s="1">
        <f>①健診機関作成分!E308</f>
        <v>0</v>
      </c>
      <c r="K301" s="4">
        <f>①健診機関作成分!AE308</f>
        <v>0</v>
      </c>
      <c r="L301" s="4">
        <f>①健診機関作成分!AF308</f>
        <v>0</v>
      </c>
      <c r="M301" s="4">
        <f>①健診機関作成分!AG308</f>
        <v>0</v>
      </c>
      <c r="N301" s="4">
        <f>①健診機関作成分!AH308</f>
        <v>0</v>
      </c>
      <c r="O301">
        <f>①健診機関作成分!AI308+IF(①健診機関作成分!AI308=2,-1,1)</f>
        <v>1</v>
      </c>
      <c r="P301" s="3">
        <f>①健診機関作成分!AJ308</f>
        <v>0</v>
      </c>
      <c r="Q301" s="3">
        <f>①健診機関作成分!AK308</f>
        <v>0</v>
      </c>
      <c r="R301" s="5">
        <f>①健診機関作成分!AN308</f>
        <v>0</v>
      </c>
      <c r="S301" s="5">
        <f>①健診機関作成分!AO308</f>
        <v>0</v>
      </c>
      <c r="T301">
        <f>①健診機関作成分!AP308</f>
        <v>0</v>
      </c>
      <c r="U301" s="3">
        <f>①健診機関作成分!AL308</f>
        <v>0</v>
      </c>
      <c r="V301" s="5">
        <f>①健診機関作成分!AQ308</f>
        <v>0</v>
      </c>
      <c r="W301" s="5">
        <f>①健診機関作成分!AR308</f>
        <v>0</v>
      </c>
      <c r="X301" s="4">
        <f>①健診機関作成分!AS308</f>
        <v>0</v>
      </c>
      <c r="Y301" s="5">
        <f>①健診機関作成分!AT308</f>
        <v>0</v>
      </c>
      <c r="Z301" s="5">
        <f>①健診機関作成分!AU308</f>
        <v>0</v>
      </c>
      <c r="AA301">
        <f>①健診機関作成分!AV308</f>
        <v>0</v>
      </c>
      <c r="AB301" t="str">
        <f>①健診機関作成分!AW308</f>
        <v/>
      </c>
      <c r="AC301" t="str">
        <f>ASC(①健診機関作成分!AX308)</f>
        <v/>
      </c>
      <c r="AD301" t="str">
        <f>ASC(①健診機関作成分!AY308)</f>
        <v/>
      </c>
      <c r="AE301" s="5">
        <f>①健診機関作成分!BA308</f>
        <v>0</v>
      </c>
      <c r="AF301" s="5">
        <f>①健診機関作成分!BB308</f>
        <v>0</v>
      </c>
      <c r="AG301" s="4">
        <f>①健診機関作成分!BC308</f>
        <v>0</v>
      </c>
      <c r="AH301" s="4">
        <f>①健診機関作成分!BD308</f>
        <v>0</v>
      </c>
      <c r="AI301">
        <f>①健診機関作成分!BE308</f>
        <v>0</v>
      </c>
      <c r="AJ301">
        <f>①健診機関作成分!BF308</f>
        <v>0</v>
      </c>
      <c r="AK301" s="5">
        <f>①健診機関作成分!BG308</f>
        <v>0</v>
      </c>
      <c r="AL301" s="4">
        <f>①健診機関作成分!BH308</f>
        <v>0</v>
      </c>
      <c r="AM301" t="str">
        <f>ASC(①健診機関作成分!BI308)</f>
        <v/>
      </c>
      <c r="AN301" t="str">
        <f>ASC(①健診機関作成分!BJ308)</f>
        <v/>
      </c>
      <c r="AO301" t="str">
        <f>ASC(①健診機関作成分!BK308)</f>
        <v/>
      </c>
      <c r="AP301">
        <f>①健診機関作成分!BL308</f>
        <v>0</v>
      </c>
      <c r="AQ301" s="4">
        <f>①健診機関作成分!BM308</f>
        <v>0</v>
      </c>
      <c r="AR301">
        <f>①健診機関作成分!BN308</f>
        <v>0</v>
      </c>
      <c r="AS301" t="str">
        <f>ASC(①健診機関作成分!BO308)</f>
        <v/>
      </c>
      <c r="AT301">
        <f>①健診機関作成分!BP308</f>
        <v>0</v>
      </c>
      <c r="AU301">
        <f>①健診機関作成分!BQ308</f>
        <v>0</v>
      </c>
      <c r="AV301">
        <f>①健診機関作成分!BR308</f>
        <v>0</v>
      </c>
      <c r="AW301">
        <f>①健診機関作成分!BS308</f>
        <v>0</v>
      </c>
      <c r="AX301">
        <f>①健診機関作成分!BT308</f>
        <v>2</v>
      </c>
      <c r="AY301">
        <f>①健診機関作成分!BU308</f>
        <v>0</v>
      </c>
      <c r="AZ301">
        <f>①健診機関作成分!BV308</f>
        <v>2</v>
      </c>
      <c r="BA301">
        <f>①健診機関作成分!BW308</f>
        <v>0</v>
      </c>
      <c r="BB301">
        <f>①健診機関作成分!BX308</f>
        <v>2</v>
      </c>
      <c r="BC301">
        <f>①健診機関作成分!BY308</f>
        <v>0</v>
      </c>
      <c r="BD301">
        <f>①健診機関作成分!BZ308</f>
        <v>0</v>
      </c>
      <c r="BE301">
        <f>①健診機関作成分!CA308</f>
        <v>0</v>
      </c>
      <c r="BF301">
        <f>①健診機関作成分!CB308</f>
        <v>0</v>
      </c>
      <c r="BG301">
        <f>①健診機関作成分!CC308</f>
        <v>0</v>
      </c>
      <c r="BH301">
        <f>①健診機関作成分!CD308</f>
        <v>0</v>
      </c>
      <c r="BI301">
        <f>①健診機関作成分!CE308</f>
        <v>0</v>
      </c>
      <c r="BJ301">
        <f>①健診機関作成分!CF308</f>
        <v>0</v>
      </c>
      <c r="BK301">
        <f>①健診機関作成分!CG308</f>
        <v>0</v>
      </c>
      <c r="BL301">
        <f>①健診機関作成分!CH308</f>
        <v>0</v>
      </c>
      <c r="BM301">
        <f>①健診機関作成分!CI308</f>
        <v>0</v>
      </c>
      <c r="BN301">
        <f>①健診機関作成分!CJ308</f>
        <v>0</v>
      </c>
      <c r="BO301">
        <f>①健診機関作成分!CK308</f>
        <v>0</v>
      </c>
      <c r="BP301">
        <f>①健診機関作成分!CL308</f>
        <v>0</v>
      </c>
      <c r="BQ301">
        <f>①健診機関作成分!CM308</f>
        <v>0</v>
      </c>
      <c r="BR301">
        <f>①健診機関作成分!CN308</f>
        <v>0</v>
      </c>
      <c r="BS301">
        <f>①健診機関作成分!CO308</f>
        <v>0</v>
      </c>
      <c r="BT301">
        <f>①健診機関作成分!CP308</f>
        <v>0</v>
      </c>
      <c r="BU301">
        <f>①健診機関作成分!CQ308</f>
        <v>0</v>
      </c>
      <c r="BV301">
        <f>①健診機関作成分!CR308</f>
        <v>0</v>
      </c>
      <c r="BW301">
        <f>①健診機関作成分!CS308</f>
        <v>0</v>
      </c>
      <c r="BX301">
        <f>①健診機関作成分!CT308</f>
        <v>0</v>
      </c>
      <c r="BY301">
        <f>①健診機関作成分!CU308</f>
        <v>0</v>
      </c>
      <c r="BZ301">
        <f>①健診機関作成分!CV308</f>
        <v>0</v>
      </c>
      <c r="CA301">
        <f>①健診機関作成分!AZ308</f>
        <v>0</v>
      </c>
      <c r="CB301">
        <f>①健診機関作成分!AM308</f>
        <v>0</v>
      </c>
    </row>
    <row r="302" spans="2:80" x14ac:dyDescent="0.2">
      <c r="B302">
        <f>①健診機関作成分!F309</f>
        <v>0</v>
      </c>
      <c r="C302">
        <f>①健診機関作成分!G309</f>
        <v>0</v>
      </c>
      <c r="D302">
        <f>①健診機関作成分!L309</f>
        <v>0</v>
      </c>
      <c r="G302" s="1" t="str">
        <f>FIND(TEXT(①健診機関作成分!N309,"G"),"GKMTSHR")&amp;TEXT(①健診機関作成分!N309,"EEMMDD")</f>
        <v>3330100</v>
      </c>
      <c r="H302" s="2">
        <f>①健診機関作成分!M309</f>
        <v>0</v>
      </c>
      <c r="I302">
        <f>①健診機関作成分!C309</f>
        <v>0</v>
      </c>
      <c r="J302" s="1">
        <f>①健診機関作成分!E309</f>
        <v>0</v>
      </c>
      <c r="K302" s="4">
        <f>①健診機関作成分!AE309</f>
        <v>0</v>
      </c>
      <c r="L302" s="4">
        <f>①健診機関作成分!AF309</f>
        <v>0</v>
      </c>
      <c r="M302" s="4">
        <f>①健診機関作成分!AG309</f>
        <v>0</v>
      </c>
      <c r="N302" s="4">
        <f>①健診機関作成分!AH309</f>
        <v>0</v>
      </c>
      <c r="O302">
        <f>①健診機関作成分!AI309+IF(①健診機関作成分!AI309=2,-1,1)</f>
        <v>1</v>
      </c>
      <c r="P302" s="3">
        <f>①健診機関作成分!AJ309</f>
        <v>0</v>
      </c>
      <c r="Q302" s="3">
        <f>①健診機関作成分!AK309</f>
        <v>0</v>
      </c>
      <c r="R302" s="5">
        <f>①健診機関作成分!AN309</f>
        <v>0</v>
      </c>
      <c r="S302" s="5">
        <f>①健診機関作成分!AO309</f>
        <v>0</v>
      </c>
      <c r="T302">
        <f>①健診機関作成分!AP309</f>
        <v>0</v>
      </c>
      <c r="U302" s="3">
        <f>①健診機関作成分!AL309</f>
        <v>0</v>
      </c>
      <c r="V302" s="5">
        <f>①健診機関作成分!AQ309</f>
        <v>0</v>
      </c>
      <c r="W302" s="5">
        <f>①健診機関作成分!AR309</f>
        <v>0</v>
      </c>
      <c r="X302" s="4">
        <f>①健診機関作成分!AS309</f>
        <v>0</v>
      </c>
      <c r="Y302" s="5">
        <f>①健診機関作成分!AT309</f>
        <v>0</v>
      </c>
      <c r="Z302" s="5">
        <f>①健診機関作成分!AU309</f>
        <v>0</v>
      </c>
      <c r="AA302">
        <f>①健診機関作成分!AV309</f>
        <v>0</v>
      </c>
      <c r="AB302" t="str">
        <f>①健診機関作成分!AW309</f>
        <v/>
      </c>
      <c r="AC302" t="str">
        <f>ASC(①健診機関作成分!AX309)</f>
        <v/>
      </c>
      <c r="AD302" t="str">
        <f>ASC(①健診機関作成分!AY309)</f>
        <v/>
      </c>
      <c r="AE302" s="5">
        <f>①健診機関作成分!BA309</f>
        <v>0</v>
      </c>
      <c r="AF302" s="5">
        <f>①健診機関作成分!BB309</f>
        <v>0</v>
      </c>
      <c r="AG302" s="4">
        <f>①健診機関作成分!BC309</f>
        <v>0</v>
      </c>
      <c r="AH302" s="4">
        <f>①健診機関作成分!BD309</f>
        <v>0</v>
      </c>
      <c r="AI302">
        <f>①健診機関作成分!BE309</f>
        <v>0</v>
      </c>
      <c r="AJ302">
        <f>①健診機関作成分!BF309</f>
        <v>0</v>
      </c>
      <c r="AK302" s="5">
        <f>①健診機関作成分!BG309</f>
        <v>0</v>
      </c>
      <c r="AL302" s="4">
        <f>①健診機関作成分!BH309</f>
        <v>0</v>
      </c>
      <c r="AM302" t="str">
        <f>ASC(①健診機関作成分!BI309)</f>
        <v/>
      </c>
      <c r="AN302" t="str">
        <f>ASC(①健診機関作成分!BJ309)</f>
        <v/>
      </c>
      <c r="AO302" t="str">
        <f>ASC(①健診機関作成分!BK309)</f>
        <v/>
      </c>
      <c r="AP302">
        <f>①健診機関作成分!BL309</f>
        <v>0</v>
      </c>
      <c r="AQ302" s="4">
        <f>①健診機関作成分!BM309</f>
        <v>0</v>
      </c>
      <c r="AR302">
        <f>①健診機関作成分!BN309</f>
        <v>0</v>
      </c>
      <c r="AS302" t="str">
        <f>ASC(①健診機関作成分!BO309)</f>
        <v/>
      </c>
      <c r="AT302">
        <f>①健診機関作成分!BP309</f>
        <v>0</v>
      </c>
      <c r="AU302">
        <f>①健診機関作成分!BQ309</f>
        <v>0</v>
      </c>
      <c r="AV302">
        <f>①健診機関作成分!BR309</f>
        <v>0</v>
      </c>
      <c r="AW302">
        <f>①健診機関作成分!BS309</f>
        <v>0</v>
      </c>
      <c r="AX302">
        <f>①健診機関作成分!BT309</f>
        <v>2</v>
      </c>
      <c r="AY302">
        <f>①健診機関作成分!BU309</f>
        <v>0</v>
      </c>
      <c r="AZ302">
        <f>①健診機関作成分!BV309</f>
        <v>2</v>
      </c>
      <c r="BA302">
        <f>①健診機関作成分!BW309</f>
        <v>0</v>
      </c>
      <c r="BB302">
        <f>①健診機関作成分!BX309</f>
        <v>2</v>
      </c>
      <c r="BC302">
        <f>①健診機関作成分!BY309</f>
        <v>0</v>
      </c>
      <c r="BD302">
        <f>①健診機関作成分!BZ309</f>
        <v>0</v>
      </c>
      <c r="BE302">
        <f>①健診機関作成分!CA309</f>
        <v>0</v>
      </c>
      <c r="BF302">
        <f>①健診機関作成分!CB309</f>
        <v>0</v>
      </c>
      <c r="BG302">
        <f>①健診機関作成分!CC309</f>
        <v>0</v>
      </c>
      <c r="BH302">
        <f>①健診機関作成分!CD309</f>
        <v>0</v>
      </c>
      <c r="BI302">
        <f>①健診機関作成分!CE309</f>
        <v>0</v>
      </c>
      <c r="BJ302">
        <f>①健診機関作成分!CF309</f>
        <v>0</v>
      </c>
      <c r="BK302">
        <f>①健診機関作成分!CG309</f>
        <v>0</v>
      </c>
      <c r="BL302">
        <f>①健診機関作成分!CH309</f>
        <v>0</v>
      </c>
      <c r="BM302">
        <f>①健診機関作成分!CI309</f>
        <v>0</v>
      </c>
      <c r="BN302">
        <f>①健診機関作成分!CJ309</f>
        <v>0</v>
      </c>
      <c r="BO302">
        <f>①健診機関作成分!CK309</f>
        <v>0</v>
      </c>
      <c r="BP302">
        <f>①健診機関作成分!CL309</f>
        <v>0</v>
      </c>
      <c r="BQ302">
        <f>①健診機関作成分!CM309</f>
        <v>0</v>
      </c>
      <c r="BR302">
        <f>①健診機関作成分!CN309</f>
        <v>0</v>
      </c>
      <c r="BS302">
        <f>①健診機関作成分!CO309</f>
        <v>0</v>
      </c>
      <c r="BT302">
        <f>①健診機関作成分!CP309</f>
        <v>0</v>
      </c>
      <c r="BU302">
        <f>①健診機関作成分!CQ309</f>
        <v>0</v>
      </c>
      <c r="BV302">
        <f>①健診機関作成分!CR309</f>
        <v>0</v>
      </c>
      <c r="BW302">
        <f>①健診機関作成分!CS309</f>
        <v>0</v>
      </c>
      <c r="BX302">
        <f>①健診機関作成分!CT309</f>
        <v>0</v>
      </c>
      <c r="BY302">
        <f>①健診機関作成分!CU309</f>
        <v>0</v>
      </c>
      <c r="BZ302">
        <f>①健診機関作成分!CV309</f>
        <v>0</v>
      </c>
      <c r="CA302">
        <f>①健診機関作成分!AZ309</f>
        <v>0</v>
      </c>
      <c r="CB302">
        <f>①健診機関作成分!AM309</f>
        <v>0</v>
      </c>
    </row>
    <row r="303" spans="2:80" x14ac:dyDescent="0.2">
      <c r="B303">
        <f>①健診機関作成分!F310</f>
        <v>0</v>
      </c>
      <c r="C303">
        <f>①健診機関作成分!G310</f>
        <v>0</v>
      </c>
      <c r="D303">
        <f>①健診機関作成分!L310</f>
        <v>0</v>
      </c>
      <c r="G303" s="1" t="str">
        <f>FIND(TEXT(①健診機関作成分!N310,"G"),"GKMTSHR")&amp;TEXT(①健診機関作成分!N310,"EEMMDD")</f>
        <v>3330100</v>
      </c>
      <c r="H303" s="2">
        <f>①健診機関作成分!M310</f>
        <v>0</v>
      </c>
      <c r="I303">
        <f>①健診機関作成分!C310</f>
        <v>0</v>
      </c>
      <c r="J303" s="1">
        <f>①健診機関作成分!E310</f>
        <v>0</v>
      </c>
      <c r="K303" s="4">
        <f>①健診機関作成分!AE310</f>
        <v>0</v>
      </c>
      <c r="L303" s="4">
        <f>①健診機関作成分!AF310</f>
        <v>0</v>
      </c>
      <c r="M303" s="4">
        <f>①健診機関作成分!AG310</f>
        <v>0</v>
      </c>
      <c r="N303" s="4">
        <f>①健診機関作成分!AH310</f>
        <v>0</v>
      </c>
      <c r="O303">
        <f>①健診機関作成分!AI310+IF(①健診機関作成分!AI310=2,-1,1)</f>
        <v>1</v>
      </c>
      <c r="P303" s="3">
        <f>①健診機関作成分!AJ310</f>
        <v>0</v>
      </c>
      <c r="Q303" s="3">
        <f>①健診機関作成分!AK310</f>
        <v>0</v>
      </c>
      <c r="R303" s="5">
        <f>①健診機関作成分!AN310</f>
        <v>0</v>
      </c>
      <c r="S303" s="5">
        <f>①健診機関作成分!AO310</f>
        <v>0</v>
      </c>
      <c r="T303">
        <f>①健診機関作成分!AP310</f>
        <v>0</v>
      </c>
      <c r="U303" s="3">
        <f>①健診機関作成分!AL310</f>
        <v>0</v>
      </c>
      <c r="V303" s="5">
        <f>①健診機関作成分!AQ310</f>
        <v>0</v>
      </c>
      <c r="W303" s="5">
        <f>①健診機関作成分!AR310</f>
        <v>0</v>
      </c>
      <c r="X303" s="4">
        <f>①健診機関作成分!AS310</f>
        <v>0</v>
      </c>
      <c r="Y303" s="5">
        <f>①健診機関作成分!AT310</f>
        <v>0</v>
      </c>
      <c r="Z303" s="5">
        <f>①健診機関作成分!AU310</f>
        <v>0</v>
      </c>
      <c r="AA303">
        <f>①健診機関作成分!AV310</f>
        <v>0</v>
      </c>
      <c r="AB303" t="str">
        <f>①健診機関作成分!AW310</f>
        <v/>
      </c>
      <c r="AC303" t="str">
        <f>ASC(①健診機関作成分!AX310)</f>
        <v/>
      </c>
      <c r="AD303" t="str">
        <f>ASC(①健診機関作成分!AY310)</f>
        <v/>
      </c>
      <c r="AE303" s="5">
        <f>①健診機関作成分!BA310</f>
        <v>0</v>
      </c>
      <c r="AF303" s="5">
        <f>①健診機関作成分!BB310</f>
        <v>0</v>
      </c>
      <c r="AG303" s="4">
        <f>①健診機関作成分!BC310</f>
        <v>0</v>
      </c>
      <c r="AH303" s="4">
        <f>①健診機関作成分!BD310</f>
        <v>0</v>
      </c>
      <c r="AI303">
        <f>①健診機関作成分!BE310</f>
        <v>0</v>
      </c>
      <c r="AJ303">
        <f>①健診機関作成分!BF310</f>
        <v>0</v>
      </c>
      <c r="AK303" s="5">
        <f>①健診機関作成分!BG310</f>
        <v>0</v>
      </c>
      <c r="AL303" s="4">
        <f>①健診機関作成分!BH310</f>
        <v>0</v>
      </c>
      <c r="AM303" t="str">
        <f>ASC(①健診機関作成分!BI310)</f>
        <v/>
      </c>
      <c r="AN303" t="str">
        <f>ASC(①健診機関作成分!BJ310)</f>
        <v/>
      </c>
      <c r="AO303" t="str">
        <f>ASC(①健診機関作成分!BK310)</f>
        <v/>
      </c>
      <c r="AP303">
        <f>①健診機関作成分!BL310</f>
        <v>0</v>
      </c>
      <c r="AQ303" s="4">
        <f>①健診機関作成分!BM310</f>
        <v>0</v>
      </c>
      <c r="AR303">
        <f>①健診機関作成分!BN310</f>
        <v>0</v>
      </c>
      <c r="AS303" t="str">
        <f>ASC(①健診機関作成分!BO310)</f>
        <v/>
      </c>
      <c r="AT303">
        <f>①健診機関作成分!BP310</f>
        <v>0</v>
      </c>
      <c r="AU303">
        <f>①健診機関作成分!BQ310</f>
        <v>0</v>
      </c>
      <c r="AV303">
        <f>①健診機関作成分!BR310</f>
        <v>0</v>
      </c>
      <c r="AW303">
        <f>①健診機関作成分!BS310</f>
        <v>0</v>
      </c>
      <c r="AX303">
        <f>①健診機関作成分!BT310</f>
        <v>2</v>
      </c>
      <c r="AY303">
        <f>①健診機関作成分!BU310</f>
        <v>0</v>
      </c>
      <c r="AZ303">
        <f>①健診機関作成分!BV310</f>
        <v>2</v>
      </c>
      <c r="BA303">
        <f>①健診機関作成分!BW310</f>
        <v>0</v>
      </c>
      <c r="BB303">
        <f>①健診機関作成分!BX310</f>
        <v>2</v>
      </c>
      <c r="BC303">
        <f>①健診機関作成分!BY310</f>
        <v>0</v>
      </c>
      <c r="BD303">
        <f>①健診機関作成分!BZ310</f>
        <v>0</v>
      </c>
      <c r="BE303">
        <f>①健診機関作成分!CA310</f>
        <v>0</v>
      </c>
      <c r="BF303">
        <f>①健診機関作成分!CB310</f>
        <v>0</v>
      </c>
      <c r="BG303">
        <f>①健診機関作成分!CC310</f>
        <v>0</v>
      </c>
      <c r="BH303">
        <f>①健診機関作成分!CD310</f>
        <v>0</v>
      </c>
      <c r="BI303">
        <f>①健診機関作成分!CE310</f>
        <v>0</v>
      </c>
      <c r="BJ303">
        <f>①健診機関作成分!CF310</f>
        <v>0</v>
      </c>
      <c r="BK303">
        <f>①健診機関作成分!CG310</f>
        <v>0</v>
      </c>
      <c r="BL303">
        <f>①健診機関作成分!CH310</f>
        <v>0</v>
      </c>
      <c r="BM303">
        <f>①健診機関作成分!CI310</f>
        <v>0</v>
      </c>
      <c r="BN303">
        <f>①健診機関作成分!CJ310</f>
        <v>0</v>
      </c>
      <c r="BO303">
        <f>①健診機関作成分!CK310</f>
        <v>0</v>
      </c>
      <c r="BP303">
        <f>①健診機関作成分!CL310</f>
        <v>0</v>
      </c>
      <c r="BQ303">
        <f>①健診機関作成分!CM310</f>
        <v>0</v>
      </c>
      <c r="BR303">
        <f>①健診機関作成分!CN310</f>
        <v>0</v>
      </c>
      <c r="BS303">
        <f>①健診機関作成分!CO310</f>
        <v>0</v>
      </c>
      <c r="BT303">
        <f>①健診機関作成分!CP310</f>
        <v>0</v>
      </c>
      <c r="BU303">
        <f>①健診機関作成分!CQ310</f>
        <v>0</v>
      </c>
      <c r="BV303">
        <f>①健診機関作成分!CR310</f>
        <v>0</v>
      </c>
      <c r="BW303">
        <f>①健診機関作成分!CS310</f>
        <v>0</v>
      </c>
      <c r="BX303">
        <f>①健診機関作成分!CT310</f>
        <v>0</v>
      </c>
      <c r="BY303">
        <f>①健診機関作成分!CU310</f>
        <v>0</v>
      </c>
      <c r="BZ303">
        <f>①健診機関作成分!CV310</f>
        <v>0</v>
      </c>
      <c r="CA303">
        <f>①健診機関作成分!AZ310</f>
        <v>0</v>
      </c>
      <c r="CB303">
        <f>①健診機関作成分!AM310</f>
        <v>0</v>
      </c>
    </row>
    <row r="304" spans="2:80" x14ac:dyDescent="0.2">
      <c r="B304">
        <f>①健診機関作成分!F311</f>
        <v>0</v>
      </c>
      <c r="C304">
        <f>①健診機関作成分!G311</f>
        <v>0</v>
      </c>
      <c r="D304">
        <f>①健診機関作成分!L311</f>
        <v>0</v>
      </c>
      <c r="G304" s="1" t="str">
        <f>FIND(TEXT(①健診機関作成分!N311,"G"),"GKMTSHR")&amp;TEXT(①健診機関作成分!N311,"EEMMDD")</f>
        <v>3330100</v>
      </c>
      <c r="H304" s="2">
        <f>①健診機関作成分!M311</f>
        <v>0</v>
      </c>
      <c r="I304">
        <f>①健診機関作成分!C311</f>
        <v>0</v>
      </c>
      <c r="J304" s="1">
        <f>①健診機関作成分!E311</f>
        <v>0</v>
      </c>
      <c r="K304" s="4">
        <f>①健診機関作成分!AE311</f>
        <v>0</v>
      </c>
      <c r="L304" s="4">
        <f>①健診機関作成分!AF311</f>
        <v>0</v>
      </c>
      <c r="M304" s="4">
        <f>①健診機関作成分!AG311</f>
        <v>0</v>
      </c>
      <c r="N304" s="4">
        <f>①健診機関作成分!AH311</f>
        <v>0</v>
      </c>
      <c r="O304">
        <f>①健診機関作成分!AI311+IF(①健診機関作成分!AI311=2,-1,1)</f>
        <v>1</v>
      </c>
      <c r="P304" s="3">
        <f>①健診機関作成分!AJ311</f>
        <v>0</v>
      </c>
      <c r="Q304" s="3">
        <f>①健診機関作成分!AK311</f>
        <v>0</v>
      </c>
      <c r="R304" s="5">
        <f>①健診機関作成分!AN311</f>
        <v>0</v>
      </c>
      <c r="S304" s="5">
        <f>①健診機関作成分!AO311</f>
        <v>0</v>
      </c>
      <c r="T304">
        <f>①健診機関作成分!AP311</f>
        <v>0</v>
      </c>
      <c r="U304" s="3">
        <f>①健診機関作成分!AL311</f>
        <v>0</v>
      </c>
      <c r="V304" s="5">
        <f>①健診機関作成分!AQ311</f>
        <v>0</v>
      </c>
      <c r="W304" s="5">
        <f>①健診機関作成分!AR311</f>
        <v>0</v>
      </c>
      <c r="X304" s="4">
        <f>①健診機関作成分!AS311</f>
        <v>0</v>
      </c>
      <c r="Y304" s="5">
        <f>①健診機関作成分!AT311</f>
        <v>0</v>
      </c>
      <c r="Z304" s="5">
        <f>①健診機関作成分!AU311</f>
        <v>0</v>
      </c>
      <c r="AA304">
        <f>①健診機関作成分!AV311</f>
        <v>0</v>
      </c>
      <c r="AB304" t="str">
        <f>①健診機関作成分!AW311</f>
        <v/>
      </c>
      <c r="AC304" t="str">
        <f>ASC(①健診機関作成分!AX311)</f>
        <v/>
      </c>
      <c r="AD304" t="str">
        <f>ASC(①健診機関作成分!AY311)</f>
        <v/>
      </c>
      <c r="AE304" s="5">
        <f>①健診機関作成分!BA311</f>
        <v>0</v>
      </c>
      <c r="AF304" s="5">
        <f>①健診機関作成分!BB311</f>
        <v>0</v>
      </c>
      <c r="AG304" s="4">
        <f>①健診機関作成分!BC311</f>
        <v>0</v>
      </c>
      <c r="AH304" s="4">
        <f>①健診機関作成分!BD311</f>
        <v>0</v>
      </c>
      <c r="AI304">
        <f>①健診機関作成分!BE311</f>
        <v>0</v>
      </c>
      <c r="AJ304">
        <f>①健診機関作成分!BF311</f>
        <v>0</v>
      </c>
      <c r="AK304" s="5">
        <f>①健診機関作成分!BG311</f>
        <v>0</v>
      </c>
      <c r="AL304" s="4">
        <f>①健診機関作成分!BH311</f>
        <v>0</v>
      </c>
      <c r="AM304" t="str">
        <f>ASC(①健診機関作成分!BI311)</f>
        <v/>
      </c>
      <c r="AN304" t="str">
        <f>ASC(①健診機関作成分!BJ311)</f>
        <v/>
      </c>
      <c r="AO304" t="str">
        <f>ASC(①健診機関作成分!BK311)</f>
        <v/>
      </c>
      <c r="AP304">
        <f>①健診機関作成分!BL311</f>
        <v>0</v>
      </c>
      <c r="AQ304" s="4">
        <f>①健診機関作成分!BM311</f>
        <v>0</v>
      </c>
      <c r="AR304">
        <f>①健診機関作成分!BN311</f>
        <v>0</v>
      </c>
      <c r="AS304" t="str">
        <f>ASC(①健診機関作成分!BO311)</f>
        <v/>
      </c>
      <c r="AT304">
        <f>①健診機関作成分!BP311</f>
        <v>0</v>
      </c>
      <c r="AU304">
        <f>①健診機関作成分!BQ311</f>
        <v>0</v>
      </c>
      <c r="AV304">
        <f>①健診機関作成分!BR311</f>
        <v>0</v>
      </c>
      <c r="AW304">
        <f>①健診機関作成分!BS311</f>
        <v>0</v>
      </c>
      <c r="AX304">
        <f>①健診機関作成分!BT311</f>
        <v>2</v>
      </c>
      <c r="AY304">
        <f>①健診機関作成分!BU311</f>
        <v>0</v>
      </c>
      <c r="AZ304">
        <f>①健診機関作成分!BV311</f>
        <v>2</v>
      </c>
      <c r="BA304">
        <f>①健診機関作成分!BW311</f>
        <v>0</v>
      </c>
      <c r="BB304">
        <f>①健診機関作成分!BX311</f>
        <v>2</v>
      </c>
      <c r="BC304">
        <f>①健診機関作成分!BY311</f>
        <v>0</v>
      </c>
      <c r="BD304">
        <f>①健診機関作成分!BZ311</f>
        <v>0</v>
      </c>
      <c r="BE304">
        <f>①健診機関作成分!CA311</f>
        <v>0</v>
      </c>
      <c r="BF304">
        <f>①健診機関作成分!CB311</f>
        <v>0</v>
      </c>
      <c r="BG304">
        <f>①健診機関作成分!CC311</f>
        <v>0</v>
      </c>
      <c r="BH304">
        <f>①健診機関作成分!CD311</f>
        <v>0</v>
      </c>
      <c r="BI304">
        <f>①健診機関作成分!CE311</f>
        <v>0</v>
      </c>
      <c r="BJ304">
        <f>①健診機関作成分!CF311</f>
        <v>0</v>
      </c>
      <c r="BK304">
        <f>①健診機関作成分!CG311</f>
        <v>0</v>
      </c>
      <c r="BL304">
        <f>①健診機関作成分!CH311</f>
        <v>0</v>
      </c>
      <c r="BM304">
        <f>①健診機関作成分!CI311</f>
        <v>0</v>
      </c>
      <c r="BN304">
        <f>①健診機関作成分!CJ311</f>
        <v>0</v>
      </c>
      <c r="BO304">
        <f>①健診機関作成分!CK311</f>
        <v>0</v>
      </c>
      <c r="BP304">
        <f>①健診機関作成分!CL311</f>
        <v>0</v>
      </c>
      <c r="BQ304">
        <f>①健診機関作成分!CM311</f>
        <v>0</v>
      </c>
      <c r="BR304">
        <f>①健診機関作成分!CN311</f>
        <v>0</v>
      </c>
      <c r="BS304">
        <f>①健診機関作成分!CO311</f>
        <v>0</v>
      </c>
      <c r="BT304">
        <f>①健診機関作成分!CP311</f>
        <v>0</v>
      </c>
      <c r="BU304">
        <f>①健診機関作成分!CQ311</f>
        <v>0</v>
      </c>
      <c r="BV304">
        <f>①健診機関作成分!CR311</f>
        <v>0</v>
      </c>
      <c r="BW304">
        <f>①健診機関作成分!CS311</f>
        <v>0</v>
      </c>
      <c r="BX304">
        <f>①健診機関作成分!CT311</f>
        <v>0</v>
      </c>
      <c r="BY304">
        <f>①健診機関作成分!CU311</f>
        <v>0</v>
      </c>
      <c r="BZ304">
        <f>①健診機関作成分!CV311</f>
        <v>0</v>
      </c>
      <c r="CA304">
        <f>①健診機関作成分!AZ311</f>
        <v>0</v>
      </c>
      <c r="CB304">
        <f>①健診機関作成分!AM311</f>
        <v>0</v>
      </c>
    </row>
    <row r="305" spans="2:80" x14ac:dyDescent="0.2">
      <c r="B305">
        <f>①健診機関作成分!F312</f>
        <v>0</v>
      </c>
      <c r="C305">
        <f>①健診機関作成分!G312</f>
        <v>0</v>
      </c>
      <c r="D305">
        <f>①健診機関作成分!L312</f>
        <v>0</v>
      </c>
      <c r="G305" s="1" t="str">
        <f>FIND(TEXT(①健診機関作成分!N312,"G"),"GKMTSHR")&amp;TEXT(①健診機関作成分!N312,"EEMMDD")</f>
        <v>3330100</v>
      </c>
      <c r="H305" s="2">
        <f>①健診機関作成分!M312</f>
        <v>0</v>
      </c>
      <c r="I305">
        <f>①健診機関作成分!C312</f>
        <v>0</v>
      </c>
      <c r="J305" s="1">
        <f>①健診機関作成分!E312</f>
        <v>0</v>
      </c>
      <c r="K305" s="4">
        <f>①健診機関作成分!AE312</f>
        <v>0</v>
      </c>
      <c r="L305" s="4">
        <f>①健診機関作成分!AF312</f>
        <v>0</v>
      </c>
      <c r="M305" s="4">
        <f>①健診機関作成分!AG312</f>
        <v>0</v>
      </c>
      <c r="N305" s="4">
        <f>①健診機関作成分!AH312</f>
        <v>0</v>
      </c>
      <c r="O305">
        <f>①健診機関作成分!AI312+IF(①健診機関作成分!AI312=2,-1,1)</f>
        <v>1</v>
      </c>
      <c r="P305" s="3">
        <f>①健診機関作成分!AJ312</f>
        <v>0</v>
      </c>
      <c r="Q305" s="3">
        <f>①健診機関作成分!AK312</f>
        <v>0</v>
      </c>
      <c r="R305" s="5">
        <f>①健診機関作成分!AN312</f>
        <v>0</v>
      </c>
      <c r="S305" s="5">
        <f>①健診機関作成分!AO312</f>
        <v>0</v>
      </c>
      <c r="T305">
        <f>①健診機関作成分!AP312</f>
        <v>0</v>
      </c>
      <c r="U305" s="3">
        <f>①健診機関作成分!AL312</f>
        <v>0</v>
      </c>
      <c r="V305" s="5">
        <f>①健診機関作成分!AQ312</f>
        <v>0</v>
      </c>
      <c r="W305" s="5">
        <f>①健診機関作成分!AR312</f>
        <v>0</v>
      </c>
      <c r="X305" s="4">
        <f>①健診機関作成分!AS312</f>
        <v>0</v>
      </c>
      <c r="Y305" s="5">
        <f>①健診機関作成分!AT312</f>
        <v>0</v>
      </c>
      <c r="Z305" s="5">
        <f>①健診機関作成分!AU312</f>
        <v>0</v>
      </c>
      <c r="AA305">
        <f>①健診機関作成分!AV312</f>
        <v>0</v>
      </c>
      <c r="AB305" t="str">
        <f>①健診機関作成分!AW312</f>
        <v/>
      </c>
      <c r="AC305" t="str">
        <f>ASC(①健診機関作成分!AX312)</f>
        <v/>
      </c>
      <c r="AD305" t="str">
        <f>ASC(①健診機関作成分!AY312)</f>
        <v/>
      </c>
      <c r="AE305" s="5">
        <f>①健診機関作成分!BA312</f>
        <v>0</v>
      </c>
      <c r="AF305" s="5">
        <f>①健診機関作成分!BB312</f>
        <v>0</v>
      </c>
      <c r="AG305" s="4">
        <f>①健診機関作成分!BC312</f>
        <v>0</v>
      </c>
      <c r="AH305" s="4">
        <f>①健診機関作成分!BD312</f>
        <v>0</v>
      </c>
      <c r="AI305">
        <f>①健診機関作成分!BE312</f>
        <v>0</v>
      </c>
      <c r="AJ305">
        <f>①健診機関作成分!BF312</f>
        <v>0</v>
      </c>
      <c r="AK305" s="5">
        <f>①健診機関作成分!BG312</f>
        <v>0</v>
      </c>
      <c r="AL305" s="4">
        <f>①健診機関作成分!BH312</f>
        <v>0</v>
      </c>
      <c r="AM305" t="str">
        <f>ASC(①健診機関作成分!BI312)</f>
        <v/>
      </c>
      <c r="AN305" t="str">
        <f>ASC(①健診機関作成分!BJ312)</f>
        <v/>
      </c>
      <c r="AO305" t="str">
        <f>ASC(①健診機関作成分!BK312)</f>
        <v/>
      </c>
      <c r="AP305">
        <f>①健診機関作成分!BL312</f>
        <v>0</v>
      </c>
      <c r="AQ305" s="4">
        <f>①健診機関作成分!BM312</f>
        <v>0</v>
      </c>
      <c r="AR305">
        <f>①健診機関作成分!BN312</f>
        <v>0</v>
      </c>
      <c r="AS305" t="str">
        <f>ASC(①健診機関作成分!BO312)</f>
        <v/>
      </c>
      <c r="AT305">
        <f>①健診機関作成分!BP312</f>
        <v>0</v>
      </c>
      <c r="AU305">
        <f>①健診機関作成分!BQ312</f>
        <v>0</v>
      </c>
      <c r="AV305">
        <f>①健診機関作成分!BR312</f>
        <v>0</v>
      </c>
      <c r="AW305">
        <f>①健診機関作成分!BS312</f>
        <v>0</v>
      </c>
      <c r="AX305">
        <f>①健診機関作成分!BT312</f>
        <v>2</v>
      </c>
      <c r="AY305">
        <f>①健診機関作成分!BU312</f>
        <v>0</v>
      </c>
      <c r="AZ305">
        <f>①健診機関作成分!BV312</f>
        <v>2</v>
      </c>
      <c r="BA305">
        <f>①健診機関作成分!BW312</f>
        <v>0</v>
      </c>
      <c r="BB305">
        <f>①健診機関作成分!BX312</f>
        <v>2</v>
      </c>
      <c r="BC305">
        <f>①健診機関作成分!BY312</f>
        <v>0</v>
      </c>
      <c r="BD305">
        <f>①健診機関作成分!BZ312</f>
        <v>0</v>
      </c>
      <c r="BE305">
        <f>①健診機関作成分!CA312</f>
        <v>0</v>
      </c>
      <c r="BF305">
        <f>①健診機関作成分!CB312</f>
        <v>0</v>
      </c>
      <c r="BG305">
        <f>①健診機関作成分!CC312</f>
        <v>0</v>
      </c>
      <c r="BH305">
        <f>①健診機関作成分!CD312</f>
        <v>0</v>
      </c>
      <c r="BI305">
        <f>①健診機関作成分!CE312</f>
        <v>0</v>
      </c>
      <c r="BJ305">
        <f>①健診機関作成分!CF312</f>
        <v>0</v>
      </c>
      <c r="BK305">
        <f>①健診機関作成分!CG312</f>
        <v>0</v>
      </c>
      <c r="BL305">
        <f>①健診機関作成分!CH312</f>
        <v>0</v>
      </c>
      <c r="BM305">
        <f>①健診機関作成分!CI312</f>
        <v>0</v>
      </c>
      <c r="BN305">
        <f>①健診機関作成分!CJ312</f>
        <v>0</v>
      </c>
      <c r="BO305">
        <f>①健診機関作成分!CK312</f>
        <v>0</v>
      </c>
      <c r="BP305">
        <f>①健診機関作成分!CL312</f>
        <v>0</v>
      </c>
      <c r="BQ305">
        <f>①健診機関作成分!CM312</f>
        <v>0</v>
      </c>
      <c r="BR305">
        <f>①健診機関作成分!CN312</f>
        <v>0</v>
      </c>
      <c r="BS305">
        <f>①健診機関作成分!CO312</f>
        <v>0</v>
      </c>
      <c r="BT305">
        <f>①健診機関作成分!CP312</f>
        <v>0</v>
      </c>
      <c r="BU305">
        <f>①健診機関作成分!CQ312</f>
        <v>0</v>
      </c>
      <c r="BV305">
        <f>①健診機関作成分!CR312</f>
        <v>0</v>
      </c>
      <c r="BW305">
        <f>①健診機関作成分!CS312</f>
        <v>0</v>
      </c>
      <c r="BX305">
        <f>①健診機関作成分!CT312</f>
        <v>0</v>
      </c>
      <c r="BY305">
        <f>①健診機関作成分!CU312</f>
        <v>0</v>
      </c>
      <c r="BZ305">
        <f>①健診機関作成分!CV312</f>
        <v>0</v>
      </c>
      <c r="CA305">
        <f>①健診機関作成分!AZ312</f>
        <v>0</v>
      </c>
      <c r="CB305">
        <f>①健診機関作成分!AM312</f>
        <v>0</v>
      </c>
    </row>
    <row r="306" spans="2:80" x14ac:dyDescent="0.2">
      <c r="B306">
        <f>①健診機関作成分!F313</f>
        <v>0</v>
      </c>
      <c r="C306">
        <f>①健診機関作成分!G313</f>
        <v>0</v>
      </c>
      <c r="D306">
        <f>①健診機関作成分!L313</f>
        <v>0</v>
      </c>
      <c r="G306" s="1" t="str">
        <f>FIND(TEXT(①健診機関作成分!N313,"G"),"GKMTSHR")&amp;TEXT(①健診機関作成分!N313,"EEMMDD")</f>
        <v>3330100</v>
      </c>
      <c r="H306" s="2">
        <f>①健診機関作成分!M313</f>
        <v>0</v>
      </c>
      <c r="I306">
        <f>①健診機関作成分!C313</f>
        <v>0</v>
      </c>
      <c r="J306" s="1">
        <f>①健診機関作成分!E313</f>
        <v>0</v>
      </c>
      <c r="K306" s="4">
        <f>①健診機関作成分!AE313</f>
        <v>0</v>
      </c>
      <c r="L306" s="4">
        <f>①健診機関作成分!AF313</f>
        <v>0</v>
      </c>
      <c r="M306" s="4">
        <f>①健診機関作成分!AG313</f>
        <v>0</v>
      </c>
      <c r="N306" s="4">
        <f>①健診機関作成分!AH313</f>
        <v>0</v>
      </c>
      <c r="O306">
        <f>①健診機関作成分!AI313+IF(①健診機関作成分!AI313=2,-1,1)</f>
        <v>1</v>
      </c>
      <c r="P306" s="3">
        <f>①健診機関作成分!AJ313</f>
        <v>0</v>
      </c>
      <c r="Q306" s="3">
        <f>①健診機関作成分!AK313</f>
        <v>0</v>
      </c>
      <c r="R306" s="5">
        <f>①健診機関作成分!AN313</f>
        <v>0</v>
      </c>
      <c r="S306" s="5">
        <f>①健診機関作成分!AO313</f>
        <v>0</v>
      </c>
      <c r="T306">
        <f>①健診機関作成分!AP313</f>
        <v>0</v>
      </c>
      <c r="U306" s="3">
        <f>①健診機関作成分!AL313</f>
        <v>0</v>
      </c>
      <c r="V306" s="5">
        <f>①健診機関作成分!AQ313</f>
        <v>0</v>
      </c>
      <c r="W306" s="5">
        <f>①健診機関作成分!AR313</f>
        <v>0</v>
      </c>
      <c r="X306" s="4">
        <f>①健診機関作成分!AS313</f>
        <v>0</v>
      </c>
      <c r="Y306" s="5">
        <f>①健診機関作成分!AT313</f>
        <v>0</v>
      </c>
      <c r="Z306" s="5">
        <f>①健診機関作成分!AU313</f>
        <v>0</v>
      </c>
      <c r="AA306">
        <f>①健診機関作成分!AV313</f>
        <v>0</v>
      </c>
      <c r="AB306" t="str">
        <f>①健診機関作成分!AW313</f>
        <v/>
      </c>
      <c r="AC306" t="str">
        <f>ASC(①健診機関作成分!AX313)</f>
        <v/>
      </c>
      <c r="AD306" t="str">
        <f>ASC(①健診機関作成分!AY313)</f>
        <v/>
      </c>
      <c r="AE306" s="5">
        <f>①健診機関作成分!BA313</f>
        <v>0</v>
      </c>
      <c r="AF306" s="5">
        <f>①健診機関作成分!BB313</f>
        <v>0</v>
      </c>
      <c r="AG306" s="4">
        <f>①健診機関作成分!BC313</f>
        <v>0</v>
      </c>
      <c r="AH306" s="4">
        <f>①健診機関作成分!BD313</f>
        <v>0</v>
      </c>
      <c r="AI306">
        <f>①健診機関作成分!BE313</f>
        <v>0</v>
      </c>
      <c r="AJ306">
        <f>①健診機関作成分!BF313</f>
        <v>0</v>
      </c>
      <c r="AK306" s="5">
        <f>①健診機関作成分!BG313</f>
        <v>0</v>
      </c>
      <c r="AL306" s="4">
        <f>①健診機関作成分!BH313</f>
        <v>0</v>
      </c>
      <c r="AM306" t="str">
        <f>ASC(①健診機関作成分!BI313)</f>
        <v/>
      </c>
      <c r="AN306" t="str">
        <f>ASC(①健診機関作成分!BJ313)</f>
        <v/>
      </c>
      <c r="AO306" t="str">
        <f>ASC(①健診機関作成分!BK313)</f>
        <v/>
      </c>
      <c r="AP306">
        <f>①健診機関作成分!BL313</f>
        <v>0</v>
      </c>
      <c r="AQ306" s="4">
        <f>①健診機関作成分!BM313</f>
        <v>0</v>
      </c>
      <c r="AR306">
        <f>①健診機関作成分!BN313</f>
        <v>0</v>
      </c>
      <c r="AS306" t="str">
        <f>ASC(①健診機関作成分!BO313)</f>
        <v/>
      </c>
      <c r="AT306">
        <f>①健診機関作成分!BP313</f>
        <v>0</v>
      </c>
      <c r="AU306">
        <f>①健診機関作成分!BQ313</f>
        <v>0</v>
      </c>
      <c r="AV306">
        <f>①健診機関作成分!BR313</f>
        <v>0</v>
      </c>
      <c r="AW306">
        <f>①健診機関作成分!BS313</f>
        <v>0</v>
      </c>
      <c r="AX306">
        <f>①健診機関作成分!BT313</f>
        <v>2</v>
      </c>
      <c r="AY306">
        <f>①健診機関作成分!BU313</f>
        <v>0</v>
      </c>
      <c r="AZ306">
        <f>①健診機関作成分!BV313</f>
        <v>2</v>
      </c>
      <c r="BA306">
        <f>①健診機関作成分!BW313</f>
        <v>0</v>
      </c>
      <c r="BB306">
        <f>①健診機関作成分!BX313</f>
        <v>2</v>
      </c>
      <c r="BC306">
        <f>①健診機関作成分!BY313</f>
        <v>0</v>
      </c>
      <c r="BD306">
        <f>①健診機関作成分!BZ313</f>
        <v>0</v>
      </c>
      <c r="BE306">
        <f>①健診機関作成分!CA313</f>
        <v>0</v>
      </c>
      <c r="BF306">
        <f>①健診機関作成分!CB313</f>
        <v>0</v>
      </c>
      <c r="BG306">
        <f>①健診機関作成分!CC313</f>
        <v>0</v>
      </c>
      <c r="BH306">
        <f>①健診機関作成分!CD313</f>
        <v>0</v>
      </c>
      <c r="BI306">
        <f>①健診機関作成分!CE313</f>
        <v>0</v>
      </c>
      <c r="BJ306">
        <f>①健診機関作成分!CF313</f>
        <v>0</v>
      </c>
      <c r="BK306">
        <f>①健診機関作成分!CG313</f>
        <v>0</v>
      </c>
      <c r="BL306">
        <f>①健診機関作成分!CH313</f>
        <v>0</v>
      </c>
      <c r="BM306">
        <f>①健診機関作成分!CI313</f>
        <v>0</v>
      </c>
      <c r="BN306">
        <f>①健診機関作成分!CJ313</f>
        <v>0</v>
      </c>
      <c r="BO306">
        <f>①健診機関作成分!CK313</f>
        <v>0</v>
      </c>
      <c r="BP306">
        <f>①健診機関作成分!CL313</f>
        <v>0</v>
      </c>
      <c r="BQ306">
        <f>①健診機関作成分!CM313</f>
        <v>0</v>
      </c>
      <c r="BR306">
        <f>①健診機関作成分!CN313</f>
        <v>0</v>
      </c>
      <c r="BS306">
        <f>①健診機関作成分!CO313</f>
        <v>0</v>
      </c>
      <c r="BT306">
        <f>①健診機関作成分!CP313</f>
        <v>0</v>
      </c>
      <c r="BU306">
        <f>①健診機関作成分!CQ313</f>
        <v>0</v>
      </c>
      <c r="BV306">
        <f>①健診機関作成分!CR313</f>
        <v>0</v>
      </c>
      <c r="BW306">
        <f>①健診機関作成分!CS313</f>
        <v>0</v>
      </c>
      <c r="BX306">
        <f>①健診機関作成分!CT313</f>
        <v>0</v>
      </c>
      <c r="BY306">
        <f>①健診機関作成分!CU313</f>
        <v>0</v>
      </c>
      <c r="BZ306">
        <f>①健診機関作成分!CV313</f>
        <v>0</v>
      </c>
      <c r="CA306">
        <f>①健診機関作成分!AZ313</f>
        <v>0</v>
      </c>
      <c r="CB306">
        <f>①健診機関作成分!AM313</f>
        <v>0</v>
      </c>
    </row>
    <row r="307" spans="2:80" x14ac:dyDescent="0.2">
      <c r="B307">
        <f>①健診機関作成分!F314</f>
        <v>0</v>
      </c>
      <c r="C307">
        <f>①健診機関作成分!G314</f>
        <v>0</v>
      </c>
      <c r="D307">
        <f>①健診機関作成分!L314</f>
        <v>0</v>
      </c>
      <c r="G307" s="1" t="str">
        <f>FIND(TEXT(①健診機関作成分!N314,"G"),"GKMTSHR")&amp;TEXT(①健診機関作成分!N314,"EEMMDD")</f>
        <v>3330100</v>
      </c>
      <c r="H307" s="2">
        <f>①健診機関作成分!M314</f>
        <v>0</v>
      </c>
      <c r="I307">
        <f>①健診機関作成分!C314</f>
        <v>0</v>
      </c>
      <c r="J307" s="1">
        <f>①健診機関作成分!E314</f>
        <v>0</v>
      </c>
      <c r="K307" s="4">
        <f>①健診機関作成分!AE314</f>
        <v>0</v>
      </c>
      <c r="L307" s="4">
        <f>①健診機関作成分!AF314</f>
        <v>0</v>
      </c>
      <c r="M307" s="4">
        <f>①健診機関作成分!AG314</f>
        <v>0</v>
      </c>
      <c r="N307" s="4">
        <f>①健診機関作成分!AH314</f>
        <v>0</v>
      </c>
      <c r="O307">
        <f>①健診機関作成分!AI314+IF(①健診機関作成分!AI314=2,-1,1)</f>
        <v>1</v>
      </c>
      <c r="P307" s="3">
        <f>①健診機関作成分!AJ314</f>
        <v>0</v>
      </c>
      <c r="Q307" s="3">
        <f>①健診機関作成分!AK314</f>
        <v>0</v>
      </c>
      <c r="R307" s="5">
        <f>①健診機関作成分!AN314</f>
        <v>0</v>
      </c>
      <c r="S307" s="5">
        <f>①健診機関作成分!AO314</f>
        <v>0</v>
      </c>
      <c r="T307">
        <f>①健診機関作成分!AP314</f>
        <v>0</v>
      </c>
      <c r="U307" s="3">
        <f>①健診機関作成分!AL314</f>
        <v>0</v>
      </c>
      <c r="V307" s="5">
        <f>①健診機関作成分!AQ314</f>
        <v>0</v>
      </c>
      <c r="W307" s="5">
        <f>①健診機関作成分!AR314</f>
        <v>0</v>
      </c>
      <c r="X307" s="4">
        <f>①健診機関作成分!AS314</f>
        <v>0</v>
      </c>
      <c r="Y307" s="5">
        <f>①健診機関作成分!AT314</f>
        <v>0</v>
      </c>
      <c r="Z307" s="5">
        <f>①健診機関作成分!AU314</f>
        <v>0</v>
      </c>
      <c r="AA307">
        <f>①健診機関作成分!AV314</f>
        <v>0</v>
      </c>
      <c r="AB307" t="str">
        <f>①健診機関作成分!AW314</f>
        <v/>
      </c>
      <c r="AC307" t="str">
        <f>ASC(①健診機関作成分!AX314)</f>
        <v/>
      </c>
      <c r="AD307" t="str">
        <f>ASC(①健診機関作成分!AY314)</f>
        <v/>
      </c>
      <c r="AE307" s="5">
        <f>①健診機関作成分!BA314</f>
        <v>0</v>
      </c>
      <c r="AF307" s="5">
        <f>①健診機関作成分!BB314</f>
        <v>0</v>
      </c>
      <c r="AG307" s="4">
        <f>①健診機関作成分!BC314</f>
        <v>0</v>
      </c>
      <c r="AH307" s="4">
        <f>①健診機関作成分!BD314</f>
        <v>0</v>
      </c>
      <c r="AI307">
        <f>①健診機関作成分!BE314</f>
        <v>0</v>
      </c>
      <c r="AJ307">
        <f>①健診機関作成分!BF314</f>
        <v>0</v>
      </c>
      <c r="AK307" s="5">
        <f>①健診機関作成分!BG314</f>
        <v>0</v>
      </c>
      <c r="AL307" s="4">
        <f>①健診機関作成分!BH314</f>
        <v>0</v>
      </c>
      <c r="AM307" t="str">
        <f>ASC(①健診機関作成分!BI314)</f>
        <v/>
      </c>
      <c r="AN307" t="str">
        <f>ASC(①健診機関作成分!BJ314)</f>
        <v/>
      </c>
      <c r="AO307" t="str">
        <f>ASC(①健診機関作成分!BK314)</f>
        <v/>
      </c>
      <c r="AP307">
        <f>①健診機関作成分!BL314</f>
        <v>0</v>
      </c>
      <c r="AQ307" s="4">
        <f>①健診機関作成分!BM314</f>
        <v>0</v>
      </c>
      <c r="AR307">
        <f>①健診機関作成分!BN314</f>
        <v>0</v>
      </c>
      <c r="AS307" t="str">
        <f>ASC(①健診機関作成分!BO314)</f>
        <v/>
      </c>
      <c r="AT307">
        <f>①健診機関作成分!BP314</f>
        <v>0</v>
      </c>
      <c r="AU307">
        <f>①健診機関作成分!BQ314</f>
        <v>0</v>
      </c>
      <c r="AV307">
        <f>①健診機関作成分!BR314</f>
        <v>0</v>
      </c>
      <c r="AW307">
        <f>①健診機関作成分!BS314</f>
        <v>0</v>
      </c>
      <c r="AX307">
        <f>①健診機関作成分!BT314</f>
        <v>2</v>
      </c>
      <c r="AY307">
        <f>①健診機関作成分!BU314</f>
        <v>0</v>
      </c>
      <c r="AZ307">
        <f>①健診機関作成分!BV314</f>
        <v>2</v>
      </c>
      <c r="BA307">
        <f>①健診機関作成分!BW314</f>
        <v>0</v>
      </c>
      <c r="BB307">
        <f>①健診機関作成分!BX314</f>
        <v>2</v>
      </c>
      <c r="BC307">
        <f>①健診機関作成分!BY314</f>
        <v>0</v>
      </c>
      <c r="BD307">
        <f>①健診機関作成分!BZ314</f>
        <v>0</v>
      </c>
      <c r="BE307">
        <f>①健診機関作成分!CA314</f>
        <v>0</v>
      </c>
      <c r="BF307">
        <f>①健診機関作成分!CB314</f>
        <v>0</v>
      </c>
      <c r="BG307">
        <f>①健診機関作成分!CC314</f>
        <v>0</v>
      </c>
      <c r="BH307">
        <f>①健診機関作成分!CD314</f>
        <v>0</v>
      </c>
      <c r="BI307">
        <f>①健診機関作成分!CE314</f>
        <v>0</v>
      </c>
      <c r="BJ307">
        <f>①健診機関作成分!CF314</f>
        <v>0</v>
      </c>
      <c r="BK307">
        <f>①健診機関作成分!CG314</f>
        <v>0</v>
      </c>
      <c r="BL307">
        <f>①健診機関作成分!CH314</f>
        <v>0</v>
      </c>
      <c r="BM307">
        <f>①健診機関作成分!CI314</f>
        <v>0</v>
      </c>
      <c r="BN307">
        <f>①健診機関作成分!CJ314</f>
        <v>0</v>
      </c>
      <c r="BO307">
        <f>①健診機関作成分!CK314</f>
        <v>0</v>
      </c>
      <c r="BP307">
        <f>①健診機関作成分!CL314</f>
        <v>0</v>
      </c>
      <c r="BQ307">
        <f>①健診機関作成分!CM314</f>
        <v>0</v>
      </c>
      <c r="BR307">
        <f>①健診機関作成分!CN314</f>
        <v>0</v>
      </c>
      <c r="BS307">
        <f>①健診機関作成分!CO314</f>
        <v>0</v>
      </c>
      <c r="BT307">
        <f>①健診機関作成分!CP314</f>
        <v>0</v>
      </c>
      <c r="BU307">
        <f>①健診機関作成分!CQ314</f>
        <v>0</v>
      </c>
      <c r="BV307">
        <f>①健診機関作成分!CR314</f>
        <v>0</v>
      </c>
      <c r="BW307">
        <f>①健診機関作成分!CS314</f>
        <v>0</v>
      </c>
      <c r="BX307">
        <f>①健診機関作成分!CT314</f>
        <v>0</v>
      </c>
      <c r="BY307">
        <f>①健診機関作成分!CU314</f>
        <v>0</v>
      </c>
      <c r="BZ307">
        <f>①健診機関作成分!CV314</f>
        <v>0</v>
      </c>
      <c r="CA307">
        <f>①健診機関作成分!AZ314</f>
        <v>0</v>
      </c>
      <c r="CB307">
        <f>①健診機関作成分!AM314</f>
        <v>0</v>
      </c>
    </row>
    <row r="308" spans="2:80" x14ac:dyDescent="0.2">
      <c r="B308">
        <f>①健診機関作成分!F315</f>
        <v>0</v>
      </c>
      <c r="C308">
        <f>①健診機関作成分!G315</f>
        <v>0</v>
      </c>
      <c r="D308">
        <f>①健診機関作成分!L315</f>
        <v>0</v>
      </c>
      <c r="G308" s="1" t="str">
        <f>FIND(TEXT(①健診機関作成分!N315,"G"),"GKMTSHR")&amp;TEXT(①健診機関作成分!N315,"EEMMDD")</f>
        <v>3330100</v>
      </c>
      <c r="H308" s="2">
        <f>①健診機関作成分!M315</f>
        <v>0</v>
      </c>
      <c r="I308">
        <f>①健診機関作成分!C315</f>
        <v>0</v>
      </c>
      <c r="J308" s="1">
        <f>①健診機関作成分!E315</f>
        <v>0</v>
      </c>
      <c r="K308" s="4">
        <f>①健診機関作成分!AE315</f>
        <v>0</v>
      </c>
      <c r="L308" s="4">
        <f>①健診機関作成分!AF315</f>
        <v>0</v>
      </c>
      <c r="M308" s="4">
        <f>①健診機関作成分!AG315</f>
        <v>0</v>
      </c>
      <c r="N308" s="4">
        <f>①健診機関作成分!AH315</f>
        <v>0</v>
      </c>
      <c r="O308">
        <f>①健診機関作成分!AI315+IF(①健診機関作成分!AI315=2,-1,1)</f>
        <v>1</v>
      </c>
      <c r="P308" s="3">
        <f>①健診機関作成分!AJ315</f>
        <v>0</v>
      </c>
      <c r="Q308" s="3">
        <f>①健診機関作成分!AK315</f>
        <v>0</v>
      </c>
      <c r="R308" s="5">
        <f>①健診機関作成分!AN315</f>
        <v>0</v>
      </c>
      <c r="S308" s="5">
        <f>①健診機関作成分!AO315</f>
        <v>0</v>
      </c>
      <c r="T308">
        <f>①健診機関作成分!AP315</f>
        <v>0</v>
      </c>
      <c r="U308" s="3">
        <f>①健診機関作成分!AL315</f>
        <v>0</v>
      </c>
      <c r="V308" s="5">
        <f>①健診機関作成分!AQ315</f>
        <v>0</v>
      </c>
      <c r="W308" s="5">
        <f>①健診機関作成分!AR315</f>
        <v>0</v>
      </c>
      <c r="X308" s="4">
        <f>①健診機関作成分!AS315</f>
        <v>0</v>
      </c>
      <c r="Y308" s="5">
        <f>①健診機関作成分!AT315</f>
        <v>0</v>
      </c>
      <c r="Z308" s="5">
        <f>①健診機関作成分!AU315</f>
        <v>0</v>
      </c>
      <c r="AA308">
        <f>①健診機関作成分!AV315</f>
        <v>0</v>
      </c>
      <c r="AB308" t="str">
        <f>①健診機関作成分!AW315</f>
        <v/>
      </c>
      <c r="AC308" t="str">
        <f>ASC(①健診機関作成分!AX315)</f>
        <v/>
      </c>
      <c r="AD308" t="str">
        <f>ASC(①健診機関作成分!AY315)</f>
        <v/>
      </c>
      <c r="AE308" s="5">
        <f>①健診機関作成分!BA315</f>
        <v>0</v>
      </c>
      <c r="AF308" s="5">
        <f>①健診機関作成分!BB315</f>
        <v>0</v>
      </c>
      <c r="AG308" s="4">
        <f>①健診機関作成分!BC315</f>
        <v>0</v>
      </c>
      <c r="AH308" s="4">
        <f>①健診機関作成分!BD315</f>
        <v>0</v>
      </c>
      <c r="AI308">
        <f>①健診機関作成分!BE315</f>
        <v>0</v>
      </c>
      <c r="AJ308">
        <f>①健診機関作成分!BF315</f>
        <v>0</v>
      </c>
      <c r="AK308" s="5">
        <f>①健診機関作成分!BG315</f>
        <v>0</v>
      </c>
      <c r="AL308" s="4">
        <f>①健診機関作成分!BH315</f>
        <v>0</v>
      </c>
      <c r="AM308" t="str">
        <f>ASC(①健診機関作成分!BI315)</f>
        <v/>
      </c>
      <c r="AN308" t="str">
        <f>ASC(①健診機関作成分!BJ315)</f>
        <v/>
      </c>
      <c r="AO308" t="str">
        <f>ASC(①健診機関作成分!BK315)</f>
        <v/>
      </c>
      <c r="AP308">
        <f>①健診機関作成分!BL315</f>
        <v>0</v>
      </c>
      <c r="AQ308" s="4">
        <f>①健診機関作成分!BM315</f>
        <v>0</v>
      </c>
      <c r="AR308">
        <f>①健診機関作成分!BN315</f>
        <v>0</v>
      </c>
      <c r="AS308" t="str">
        <f>ASC(①健診機関作成分!BO315)</f>
        <v/>
      </c>
      <c r="AT308">
        <f>①健診機関作成分!BP315</f>
        <v>0</v>
      </c>
      <c r="AU308">
        <f>①健診機関作成分!BQ315</f>
        <v>0</v>
      </c>
      <c r="AV308">
        <f>①健診機関作成分!BR315</f>
        <v>0</v>
      </c>
      <c r="AW308">
        <f>①健診機関作成分!BS315</f>
        <v>0</v>
      </c>
      <c r="AX308">
        <f>①健診機関作成分!BT315</f>
        <v>2</v>
      </c>
      <c r="AY308">
        <f>①健診機関作成分!BU315</f>
        <v>0</v>
      </c>
      <c r="AZ308">
        <f>①健診機関作成分!BV315</f>
        <v>2</v>
      </c>
      <c r="BA308">
        <f>①健診機関作成分!BW315</f>
        <v>0</v>
      </c>
      <c r="BB308">
        <f>①健診機関作成分!BX315</f>
        <v>2</v>
      </c>
      <c r="BC308">
        <f>①健診機関作成分!BY315</f>
        <v>0</v>
      </c>
      <c r="BD308">
        <f>①健診機関作成分!BZ315</f>
        <v>0</v>
      </c>
      <c r="BE308">
        <f>①健診機関作成分!CA315</f>
        <v>0</v>
      </c>
      <c r="BF308">
        <f>①健診機関作成分!CB315</f>
        <v>0</v>
      </c>
      <c r="BG308">
        <f>①健診機関作成分!CC315</f>
        <v>0</v>
      </c>
      <c r="BH308">
        <f>①健診機関作成分!CD315</f>
        <v>0</v>
      </c>
      <c r="BI308">
        <f>①健診機関作成分!CE315</f>
        <v>0</v>
      </c>
      <c r="BJ308">
        <f>①健診機関作成分!CF315</f>
        <v>0</v>
      </c>
      <c r="BK308">
        <f>①健診機関作成分!CG315</f>
        <v>0</v>
      </c>
      <c r="BL308">
        <f>①健診機関作成分!CH315</f>
        <v>0</v>
      </c>
      <c r="BM308">
        <f>①健診機関作成分!CI315</f>
        <v>0</v>
      </c>
      <c r="BN308">
        <f>①健診機関作成分!CJ315</f>
        <v>0</v>
      </c>
      <c r="BO308">
        <f>①健診機関作成分!CK315</f>
        <v>0</v>
      </c>
      <c r="BP308">
        <f>①健診機関作成分!CL315</f>
        <v>0</v>
      </c>
      <c r="BQ308">
        <f>①健診機関作成分!CM315</f>
        <v>0</v>
      </c>
      <c r="BR308">
        <f>①健診機関作成分!CN315</f>
        <v>0</v>
      </c>
      <c r="BS308">
        <f>①健診機関作成分!CO315</f>
        <v>0</v>
      </c>
      <c r="BT308">
        <f>①健診機関作成分!CP315</f>
        <v>0</v>
      </c>
      <c r="BU308">
        <f>①健診機関作成分!CQ315</f>
        <v>0</v>
      </c>
      <c r="BV308">
        <f>①健診機関作成分!CR315</f>
        <v>0</v>
      </c>
      <c r="BW308">
        <f>①健診機関作成分!CS315</f>
        <v>0</v>
      </c>
      <c r="BX308">
        <f>①健診機関作成分!CT315</f>
        <v>0</v>
      </c>
      <c r="BY308">
        <f>①健診機関作成分!CU315</f>
        <v>0</v>
      </c>
      <c r="BZ308">
        <f>①健診機関作成分!CV315</f>
        <v>0</v>
      </c>
      <c r="CA308">
        <f>①健診機関作成分!AZ315</f>
        <v>0</v>
      </c>
      <c r="CB308">
        <f>①健診機関作成分!AM315</f>
        <v>0</v>
      </c>
    </row>
    <row r="309" spans="2:80" x14ac:dyDescent="0.2">
      <c r="B309">
        <f>①健診機関作成分!F316</f>
        <v>0</v>
      </c>
      <c r="C309">
        <f>①健診機関作成分!G316</f>
        <v>0</v>
      </c>
      <c r="D309">
        <f>①健診機関作成分!L316</f>
        <v>0</v>
      </c>
      <c r="G309" s="1" t="str">
        <f>FIND(TEXT(①健診機関作成分!N316,"G"),"GKMTSHR")&amp;TEXT(①健診機関作成分!N316,"EEMMDD")</f>
        <v>3330100</v>
      </c>
      <c r="H309" s="2">
        <f>①健診機関作成分!M316</f>
        <v>0</v>
      </c>
      <c r="I309">
        <f>①健診機関作成分!C316</f>
        <v>0</v>
      </c>
      <c r="J309" s="1">
        <f>①健診機関作成分!E316</f>
        <v>0</v>
      </c>
      <c r="K309" s="4">
        <f>①健診機関作成分!AE316</f>
        <v>0</v>
      </c>
      <c r="L309" s="4">
        <f>①健診機関作成分!AF316</f>
        <v>0</v>
      </c>
      <c r="M309" s="4">
        <f>①健診機関作成分!AG316</f>
        <v>0</v>
      </c>
      <c r="N309" s="4">
        <f>①健診機関作成分!AH316</f>
        <v>0</v>
      </c>
      <c r="O309">
        <f>①健診機関作成分!AI316+IF(①健診機関作成分!AI316=2,-1,1)</f>
        <v>1</v>
      </c>
      <c r="P309" s="3">
        <f>①健診機関作成分!AJ316</f>
        <v>0</v>
      </c>
      <c r="Q309" s="3">
        <f>①健診機関作成分!AK316</f>
        <v>0</v>
      </c>
      <c r="R309" s="5">
        <f>①健診機関作成分!AN316</f>
        <v>0</v>
      </c>
      <c r="S309" s="5">
        <f>①健診機関作成分!AO316</f>
        <v>0</v>
      </c>
      <c r="T309">
        <f>①健診機関作成分!AP316</f>
        <v>0</v>
      </c>
      <c r="U309" s="3">
        <f>①健診機関作成分!AL316</f>
        <v>0</v>
      </c>
      <c r="V309" s="5">
        <f>①健診機関作成分!AQ316</f>
        <v>0</v>
      </c>
      <c r="W309" s="5">
        <f>①健診機関作成分!AR316</f>
        <v>0</v>
      </c>
      <c r="X309" s="4">
        <f>①健診機関作成分!AS316</f>
        <v>0</v>
      </c>
      <c r="Y309" s="5">
        <f>①健診機関作成分!AT316</f>
        <v>0</v>
      </c>
      <c r="Z309" s="5">
        <f>①健診機関作成分!AU316</f>
        <v>0</v>
      </c>
      <c r="AA309">
        <f>①健診機関作成分!AV316</f>
        <v>0</v>
      </c>
      <c r="AB309" t="str">
        <f>①健診機関作成分!AW316</f>
        <v/>
      </c>
      <c r="AC309" t="str">
        <f>ASC(①健診機関作成分!AX316)</f>
        <v/>
      </c>
      <c r="AD309" t="str">
        <f>ASC(①健診機関作成分!AY316)</f>
        <v/>
      </c>
      <c r="AE309" s="5">
        <f>①健診機関作成分!BA316</f>
        <v>0</v>
      </c>
      <c r="AF309" s="5">
        <f>①健診機関作成分!BB316</f>
        <v>0</v>
      </c>
      <c r="AG309" s="4">
        <f>①健診機関作成分!BC316</f>
        <v>0</v>
      </c>
      <c r="AH309" s="4">
        <f>①健診機関作成分!BD316</f>
        <v>0</v>
      </c>
      <c r="AI309">
        <f>①健診機関作成分!BE316</f>
        <v>0</v>
      </c>
      <c r="AJ309">
        <f>①健診機関作成分!BF316</f>
        <v>0</v>
      </c>
      <c r="AK309" s="5">
        <f>①健診機関作成分!BG316</f>
        <v>0</v>
      </c>
      <c r="AL309" s="4">
        <f>①健診機関作成分!BH316</f>
        <v>0</v>
      </c>
      <c r="AM309" t="str">
        <f>ASC(①健診機関作成分!BI316)</f>
        <v/>
      </c>
      <c r="AN309" t="str">
        <f>ASC(①健診機関作成分!BJ316)</f>
        <v/>
      </c>
      <c r="AO309" t="str">
        <f>ASC(①健診機関作成分!BK316)</f>
        <v/>
      </c>
      <c r="AP309">
        <f>①健診機関作成分!BL316</f>
        <v>0</v>
      </c>
      <c r="AQ309" s="4">
        <f>①健診機関作成分!BM316</f>
        <v>0</v>
      </c>
      <c r="AR309">
        <f>①健診機関作成分!BN316</f>
        <v>0</v>
      </c>
      <c r="AS309" t="str">
        <f>ASC(①健診機関作成分!BO316)</f>
        <v/>
      </c>
      <c r="AT309">
        <f>①健診機関作成分!BP316</f>
        <v>0</v>
      </c>
      <c r="AU309">
        <f>①健診機関作成分!BQ316</f>
        <v>0</v>
      </c>
      <c r="AV309">
        <f>①健診機関作成分!BR316</f>
        <v>0</v>
      </c>
      <c r="AW309">
        <f>①健診機関作成分!BS316</f>
        <v>0</v>
      </c>
      <c r="AX309">
        <f>①健診機関作成分!BT316</f>
        <v>2</v>
      </c>
      <c r="AY309">
        <f>①健診機関作成分!BU316</f>
        <v>0</v>
      </c>
      <c r="AZ309">
        <f>①健診機関作成分!BV316</f>
        <v>2</v>
      </c>
      <c r="BA309">
        <f>①健診機関作成分!BW316</f>
        <v>0</v>
      </c>
      <c r="BB309">
        <f>①健診機関作成分!BX316</f>
        <v>2</v>
      </c>
      <c r="BC309">
        <f>①健診機関作成分!BY316</f>
        <v>0</v>
      </c>
      <c r="BD309">
        <f>①健診機関作成分!BZ316</f>
        <v>0</v>
      </c>
      <c r="BE309">
        <f>①健診機関作成分!CA316</f>
        <v>0</v>
      </c>
      <c r="BF309">
        <f>①健診機関作成分!CB316</f>
        <v>0</v>
      </c>
      <c r="BG309">
        <f>①健診機関作成分!CC316</f>
        <v>0</v>
      </c>
      <c r="BH309">
        <f>①健診機関作成分!CD316</f>
        <v>0</v>
      </c>
      <c r="BI309">
        <f>①健診機関作成分!CE316</f>
        <v>0</v>
      </c>
      <c r="BJ309">
        <f>①健診機関作成分!CF316</f>
        <v>0</v>
      </c>
      <c r="BK309">
        <f>①健診機関作成分!CG316</f>
        <v>0</v>
      </c>
      <c r="BL309">
        <f>①健診機関作成分!CH316</f>
        <v>0</v>
      </c>
      <c r="BM309">
        <f>①健診機関作成分!CI316</f>
        <v>0</v>
      </c>
      <c r="BN309">
        <f>①健診機関作成分!CJ316</f>
        <v>0</v>
      </c>
      <c r="BO309">
        <f>①健診機関作成分!CK316</f>
        <v>0</v>
      </c>
      <c r="BP309">
        <f>①健診機関作成分!CL316</f>
        <v>0</v>
      </c>
      <c r="BQ309">
        <f>①健診機関作成分!CM316</f>
        <v>0</v>
      </c>
      <c r="BR309">
        <f>①健診機関作成分!CN316</f>
        <v>0</v>
      </c>
      <c r="BS309">
        <f>①健診機関作成分!CO316</f>
        <v>0</v>
      </c>
      <c r="BT309">
        <f>①健診機関作成分!CP316</f>
        <v>0</v>
      </c>
      <c r="BU309">
        <f>①健診機関作成分!CQ316</f>
        <v>0</v>
      </c>
      <c r="BV309">
        <f>①健診機関作成分!CR316</f>
        <v>0</v>
      </c>
      <c r="BW309">
        <f>①健診機関作成分!CS316</f>
        <v>0</v>
      </c>
      <c r="BX309">
        <f>①健診機関作成分!CT316</f>
        <v>0</v>
      </c>
      <c r="BY309">
        <f>①健診機関作成分!CU316</f>
        <v>0</v>
      </c>
      <c r="BZ309">
        <f>①健診機関作成分!CV316</f>
        <v>0</v>
      </c>
      <c r="CA309">
        <f>①健診機関作成分!AZ316</f>
        <v>0</v>
      </c>
      <c r="CB309">
        <f>①健診機関作成分!AM316</f>
        <v>0</v>
      </c>
    </row>
    <row r="310" spans="2:80" x14ac:dyDescent="0.2">
      <c r="B310">
        <f>①健診機関作成分!F317</f>
        <v>0</v>
      </c>
      <c r="C310">
        <f>①健診機関作成分!G317</f>
        <v>0</v>
      </c>
      <c r="D310">
        <f>①健診機関作成分!L317</f>
        <v>0</v>
      </c>
      <c r="G310" s="1" t="str">
        <f>FIND(TEXT(①健診機関作成分!N317,"G"),"GKMTSHR")&amp;TEXT(①健診機関作成分!N317,"EEMMDD")</f>
        <v>3330100</v>
      </c>
      <c r="H310" s="2">
        <f>①健診機関作成分!M317</f>
        <v>0</v>
      </c>
      <c r="I310">
        <f>①健診機関作成分!C317</f>
        <v>0</v>
      </c>
      <c r="J310" s="1">
        <f>①健診機関作成分!E317</f>
        <v>0</v>
      </c>
      <c r="K310" s="4">
        <f>①健診機関作成分!AE317</f>
        <v>0</v>
      </c>
      <c r="L310" s="4">
        <f>①健診機関作成分!AF317</f>
        <v>0</v>
      </c>
      <c r="M310" s="4">
        <f>①健診機関作成分!AG317</f>
        <v>0</v>
      </c>
      <c r="N310" s="4">
        <f>①健診機関作成分!AH317</f>
        <v>0</v>
      </c>
      <c r="O310">
        <f>①健診機関作成分!AI317+IF(①健診機関作成分!AI317=2,-1,1)</f>
        <v>1</v>
      </c>
      <c r="P310" s="3">
        <f>①健診機関作成分!AJ317</f>
        <v>0</v>
      </c>
      <c r="Q310" s="3">
        <f>①健診機関作成分!AK317</f>
        <v>0</v>
      </c>
      <c r="R310" s="5">
        <f>①健診機関作成分!AN317</f>
        <v>0</v>
      </c>
      <c r="S310" s="5">
        <f>①健診機関作成分!AO317</f>
        <v>0</v>
      </c>
      <c r="T310">
        <f>①健診機関作成分!AP317</f>
        <v>0</v>
      </c>
      <c r="U310" s="3">
        <f>①健診機関作成分!AL317</f>
        <v>0</v>
      </c>
      <c r="V310" s="5">
        <f>①健診機関作成分!AQ317</f>
        <v>0</v>
      </c>
      <c r="W310" s="5">
        <f>①健診機関作成分!AR317</f>
        <v>0</v>
      </c>
      <c r="X310" s="4">
        <f>①健診機関作成分!AS317</f>
        <v>0</v>
      </c>
      <c r="Y310" s="5">
        <f>①健診機関作成分!AT317</f>
        <v>0</v>
      </c>
      <c r="Z310" s="5">
        <f>①健診機関作成分!AU317</f>
        <v>0</v>
      </c>
      <c r="AA310">
        <f>①健診機関作成分!AV317</f>
        <v>0</v>
      </c>
      <c r="AB310" t="str">
        <f>①健診機関作成分!AW317</f>
        <v/>
      </c>
      <c r="AC310" t="str">
        <f>ASC(①健診機関作成分!AX317)</f>
        <v/>
      </c>
      <c r="AD310" t="str">
        <f>ASC(①健診機関作成分!AY317)</f>
        <v/>
      </c>
      <c r="AE310" s="5">
        <f>①健診機関作成分!BA317</f>
        <v>0</v>
      </c>
      <c r="AF310" s="5">
        <f>①健診機関作成分!BB317</f>
        <v>0</v>
      </c>
      <c r="AG310" s="4">
        <f>①健診機関作成分!BC317</f>
        <v>0</v>
      </c>
      <c r="AH310" s="4">
        <f>①健診機関作成分!BD317</f>
        <v>0</v>
      </c>
      <c r="AI310">
        <f>①健診機関作成分!BE317</f>
        <v>0</v>
      </c>
      <c r="AJ310">
        <f>①健診機関作成分!BF317</f>
        <v>0</v>
      </c>
      <c r="AK310" s="5">
        <f>①健診機関作成分!BG317</f>
        <v>0</v>
      </c>
      <c r="AL310" s="4">
        <f>①健診機関作成分!BH317</f>
        <v>0</v>
      </c>
      <c r="AM310" t="str">
        <f>ASC(①健診機関作成分!BI317)</f>
        <v/>
      </c>
      <c r="AN310" t="str">
        <f>ASC(①健診機関作成分!BJ317)</f>
        <v/>
      </c>
      <c r="AO310" t="str">
        <f>ASC(①健診機関作成分!BK317)</f>
        <v/>
      </c>
      <c r="AP310">
        <f>①健診機関作成分!BL317</f>
        <v>0</v>
      </c>
      <c r="AQ310" s="4">
        <f>①健診機関作成分!BM317</f>
        <v>0</v>
      </c>
      <c r="AR310">
        <f>①健診機関作成分!BN317</f>
        <v>0</v>
      </c>
      <c r="AS310" t="str">
        <f>ASC(①健診機関作成分!BO317)</f>
        <v/>
      </c>
      <c r="AT310">
        <f>①健診機関作成分!BP317</f>
        <v>0</v>
      </c>
      <c r="AU310">
        <f>①健診機関作成分!BQ317</f>
        <v>0</v>
      </c>
      <c r="AV310">
        <f>①健診機関作成分!BR317</f>
        <v>0</v>
      </c>
      <c r="AW310">
        <f>①健診機関作成分!BS317</f>
        <v>0</v>
      </c>
      <c r="AX310">
        <f>①健診機関作成分!BT317</f>
        <v>2</v>
      </c>
      <c r="AY310">
        <f>①健診機関作成分!BU317</f>
        <v>0</v>
      </c>
      <c r="AZ310">
        <f>①健診機関作成分!BV317</f>
        <v>2</v>
      </c>
      <c r="BA310">
        <f>①健診機関作成分!BW317</f>
        <v>0</v>
      </c>
      <c r="BB310">
        <f>①健診機関作成分!BX317</f>
        <v>2</v>
      </c>
      <c r="BC310">
        <f>①健診機関作成分!BY317</f>
        <v>0</v>
      </c>
      <c r="BD310">
        <f>①健診機関作成分!BZ317</f>
        <v>0</v>
      </c>
      <c r="BE310">
        <f>①健診機関作成分!CA317</f>
        <v>0</v>
      </c>
      <c r="BF310">
        <f>①健診機関作成分!CB317</f>
        <v>0</v>
      </c>
      <c r="BG310">
        <f>①健診機関作成分!CC317</f>
        <v>0</v>
      </c>
      <c r="BH310">
        <f>①健診機関作成分!CD317</f>
        <v>0</v>
      </c>
      <c r="BI310">
        <f>①健診機関作成分!CE317</f>
        <v>0</v>
      </c>
      <c r="BJ310">
        <f>①健診機関作成分!CF317</f>
        <v>0</v>
      </c>
      <c r="BK310">
        <f>①健診機関作成分!CG317</f>
        <v>0</v>
      </c>
      <c r="BL310">
        <f>①健診機関作成分!CH317</f>
        <v>0</v>
      </c>
      <c r="BM310">
        <f>①健診機関作成分!CI317</f>
        <v>0</v>
      </c>
      <c r="BN310">
        <f>①健診機関作成分!CJ317</f>
        <v>0</v>
      </c>
      <c r="BO310">
        <f>①健診機関作成分!CK317</f>
        <v>0</v>
      </c>
      <c r="BP310">
        <f>①健診機関作成分!CL317</f>
        <v>0</v>
      </c>
      <c r="BQ310">
        <f>①健診機関作成分!CM317</f>
        <v>0</v>
      </c>
      <c r="BR310">
        <f>①健診機関作成分!CN317</f>
        <v>0</v>
      </c>
      <c r="BS310">
        <f>①健診機関作成分!CO317</f>
        <v>0</v>
      </c>
      <c r="BT310">
        <f>①健診機関作成分!CP317</f>
        <v>0</v>
      </c>
      <c r="BU310">
        <f>①健診機関作成分!CQ317</f>
        <v>0</v>
      </c>
      <c r="BV310">
        <f>①健診機関作成分!CR317</f>
        <v>0</v>
      </c>
      <c r="BW310">
        <f>①健診機関作成分!CS317</f>
        <v>0</v>
      </c>
      <c r="BX310">
        <f>①健診機関作成分!CT317</f>
        <v>0</v>
      </c>
      <c r="BY310">
        <f>①健診機関作成分!CU317</f>
        <v>0</v>
      </c>
      <c r="BZ310">
        <f>①健診機関作成分!CV317</f>
        <v>0</v>
      </c>
      <c r="CA310">
        <f>①健診機関作成分!AZ317</f>
        <v>0</v>
      </c>
      <c r="CB310">
        <f>①健診機関作成分!AM317</f>
        <v>0</v>
      </c>
    </row>
    <row r="311" spans="2:80" x14ac:dyDescent="0.2">
      <c r="B311">
        <f>①健診機関作成分!F318</f>
        <v>0</v>
      </c>
      <c r="C311">
        <f>①健診機関作成分!G318</f>
        <v>0</v>
      </c>
      <c r="D311">
        <f>①健診機関作成分!L318</f>
        <v>0</v>
      </c>
      <c r="G311" s="1" t="str">
        <f>FIND(TEXT(①健診機関作成分!N318,"G"),"GKMTSHR")&amp;TEXT(①健診機関作成分!N318,"EEMMDD")</f>
        <v>3330100</v>
      </c>
      <c r="H311" s="2">
        <f>①健診機関作成分!M318</f>
        <v>0</v>
      </c>
      <c r="I311">
        <f>①健診機関作成分!C318</f>
        <v>0</v>
      </c>
      <c r="J311" s="1">
        <f>①健診機関作成分!E318</f>
        <v>0</v>
      </c>
      <c r="K311" s="4">
        <f>①健診機関作成分!AE318</f>
        <v>0</v>
      </c>
      <c r="L311" s="4">
        <f>①健診機関作成分!AF318</f>
        <v>0</v>
      </c>
      <c r="M311" s="4">
        <f>①健診機関作成分!AG318</f>
        <v>0</v>
      </c>
      <c r="N311" s="4">
        <f>①健診機関作成分!AH318</f>
        <v>0</v>
      </c>
      <c r="O311">
        <f>①健診機関作成分!AI318+IF(①健診機関作成分!AI318=2,-1,1)</f>
        <v>1</v>
      </c>
      <c r="P311" s="3">
        <f>①健診機関作成分!AJ318</f>
        <v>0</v>
      </c>
      <c r="Q311" s="3">
        <f>①健診機関作成分!AK318</f>
        <v>0</v>
      </c>
      <c r="R311" s="5">
        <f>①健診機関作成分!AN318</f>
        <v>0</v>
      </c>
      <c r="S311" s="5">
        <f>①健診機関作成分!AO318</f>
        <v>0</v>
      </c>
      <c r="T311">
        <f>①健診機関作成分!AP318</f>
        <v>0</v>
      </c>
      <c r="U311" s="3">
        <f>①健診機関作成分!AL318</f>
        <v>0</v>
      </c>
      <c r="V311" s="5">
        <f>①健診機関作成分!AQ318</f>
        <v>0</v>
      </c>
      <c r="W311" s="5">
        <f>①健診機関作成分!AR318</f>
        <v>0</v>
      </c>
      <c r="X311" s="4">
        <f>①健診機関作成分!AS318</f>
        <v>0</v>
      </c>
      <c r="Y311" s="5">
        <f>①健診機関作成分!AT318</f>
        <v>0</v>
      </c>
      <c r="Z311" s="5">
        <f>①健診機関作成分!AU318</f>
        <v>0</v>
      </c>
      <c r="AA311">
        <f>①健診機関作成分!AV318</f>
        <v>0</v>
      </c>
      <c r="AB311" t="str">
        <f>①健診機関作成分!AW318</f>
        <v/>
      </c>
      <c r="AC311" t="str">
        <f>ASC(①健診機関作成分!AX318)</f>
        <v/>
      </c>
      <c r="AD311" t="str">
        <f>ASC(①健診機関作成分!AY318)</f>
        <v/>
      </c>
      <c r="AE311" s="5">
        <f>①健診機関作成分!BA318</f>
        <v>0</v>
      </c>
      <c r="AF311" s="5">
        <f>①健診機関作成分!BB318</f>
        <v>0</v>
      </c>
      <c r="AG311" s="4">
        <f>①健診機関作成分!BC318</f>
        <v>0</v>
      </c>
      <c r="AH311" s="4">
        <f>①健診機関作成分!BD318</f>
        <v>0</v>
      </c>
      <c r="AI311">
        <f>①健診機関作成分!BE318</f>
        <v>0</v>
      </c>
      <c r="AJ311">
        <f>①健診機関作成分!BF318</f>
        <v>0</v>
      </c>
      <c r="AK311" s="5">
        <f>①健診機関作成分!BG318</f>
        <v>0</v>
      </c>
      <c r="AL311" s="4">
        <f>①健診機関作成分!BH318</f>
        <v>0</v>
      </c>
      <c r="AM311" t="str">
        <f>ASC(①健診機関作成分!BI318)</f>
        <v/>
      </c>
      <c r="AN311" t="str">
        <f>ASC(①健診機関作成分!BJ318)</f>
        <v/>
      </c>
      <c r="AO311" t="str">
        <f>ASC(①健診機関作成分!BK318)</f>
        <v/>
      </c>
      <c r="AP311">
        <f>①健診機関作成分!BL318</f>
        <v>0</v>
      </c>
      <c r="AQ311" s="4">
        <f>①健診機関作成分!BM318</f>
        <v>0</v>
      </c>
      <c r="AR311">
        <f>①健診機関作成分!BN318</f>
        <v>0</v>
      </c>
      <c r="AS311" t="str">
        <f>ASC(①健診機関作成分!BO318)</f>
        <v/>
      </c>
      <c r="AT311">
        <f>①健診機関作成分!BP318</f>
        <v>0</v>
      </c>
      <c r="AU311">
        <f>①健診機関作成分!BQ318</f>
        <v>0</v>
      </c>
      <c r="AV311">
        <f>①健診機関作成分!BR318</f>
        <v>0</v>
      </c>
      <c r="AW311">
        <f>①健診機関作成分!BS318</f>
        <v>0</v>
      </c>
      <c r="AX311">
        <f>①健診機関作成分!BT318</f>
        <v>2</v>
      </c>
      <c r="AY311">
        <f>①健診機関作成分!BU318</f>
        <v>0</v>
      </c>
      <c r="AZ311">
        <f>①健診機関作成分!BV318</f>
        <v>2</v>
      </c>
      <c r="BA311">
        <f>①健診機関作成分!BW318</f>
        <v>0</v>
      </c>
      <c r="BB311">
        <f>①健診機関作成分!BX318</f>
        <v>2</v>
      </c>
      <c r="BC311">
        <f>①健診機関作成分!BY318</f>
        <v>0</v>
      </c>
      <c r="BD311">
        <f>①健診機関作成分!BZ318</f>
        <v>0</v>
      </c>
      <c r="BE311">
        <f>①健診機関作成分!CA318</f>
        <v>0</v>
      </c>
      <c r="BF311">
        <f>①健診機関作成分!CB318</f>
        <v>0</v>
      </c>
      <c r="BG311">
        <f>①健診機関作成分!CC318</f>
        <v>0</v>
      </c>
      <c r="BH311">
        <f>①健診機関作成分!CD318</f>
        <v>0</v>
      </c>
      <c r="BI311">
        <f>①健診機関作成分!CE318</f>
        <v>0</v>
      </c>
      <c r="BJ311">
        <f>①健診機関作成分!CF318</f>
        <v>0</v>
      </c>
      <c r="BK311">
        <f>①健診機関作成分!CG318</f>
        <v>0</v>
      </c>
      <c r="BL311">
        <f>①健診機関作成分!CH318</f>
        <v>0</v>
      </c>
      <c r="BM311">
        <f>①健診機関作成分!CI318</f>
        <v>0</v>
      </c>
      <c r="BN311">
        <f>①健診機関作成分!CJ318</f>
        <v>0</v>
      </c>
      <c r="BO311">
        <f>①健診機関作成分!CK318</f>
        <v>0</v>
      </c>
      <c r="BP311">
        <f>①健診機関作成分!CL318</f>
        <v>0</v>
      </c>
      <c r="BQ311">
        <f>①健診機関作成分!CM318</f>
        <v>0</v>
      </c>
      <c r="BR311">
        <f>①健診機関作成分!CN318</f>
        <v>0</v>
      </c>
      <c r="BS311">
        <f>①健診機関作成分!CO318</f>
        <v>0</v>
      </c>
      <c r="BT311">
        <f>①健診機関作成分!CP318</f>
        <v>0</v>
      </c>
      <c r="BU311">
        <f>①健診機関作成分!CQ318</f>
        <v>0</v>
      </c>
      <c r="BV311">
        <f>①健診機関作成分!CR318</f>
        <v>0</v>
      </c>
      <c r="BW311">
        <f>①健診機関作成分!CS318</f>
        <v>0</v>
      </c>
      <c r="BX311">
        <f>①健診機関作成分!CT318</f>
        <v>0</v>
      </c>
      <c r="BY311">
        <f>①健診機関作成分!CU318</f>
        <v>0</v>
      </c>
      <c r="BZ311">
        <f>①健診機関作成分!CV318</f>
        <v>0</v>
      </c>
      <c r="CA311">
        <f>①健診機関作成分!AZ318</f>
        <v>0</v>
      </c>
      <c r="CB311">
        <f>①健診機関作成分!AM318</f>
        <v>0</v>
      </c>
    </row>
    <row r="312" spans="2:80" x14ac:dyDescent="0.2">
      <c r="B312">
        <f>①健診機関作成分!F319</f>
        <v>0</v>
      </c>
      <c r="C312">
        <f>①健診機関作成分!G319</f>
        <v>0</v>
      </c>
      <c r="D312">
        <f>①健診機関作成分!L319</f>
        <v>0</v>
      </c>
      <c r="G312" s="1" t="str">
        <f>FIND(TEXT(①健診機関作成分!N319,"G"),"GKMTSHR")&amp;TEXT(①健診機関作成分!N319,"EEMMDD")</f>
        <v>3330100</v>
      </c>
      <c r="H312" s="2">
        <f>①健診機関作成分!M319</f>
        <v>0</v>
      </c>
      <c r="I312">
        <f>①健診機関作成分!C319</f>
        <v>0</v>
      </c>
      <c r="J312" s="1">
        <f>①健診機関作成分!E319</f>
        <v>0</v>
      </c>
      <c r="K312" s="4">
        <f>①健診機関作成分!AE319</f>
        <v>0</v>
      </c>
      <c r="L312" s="4">
        <f>①健診機関作成分!AF319</f>
        <v>0</v>
      </c>
      <c r="M312" s="4">
        <f>①健診機関作成分!AG319</f>
        <v>0</v>
      </c>
      <c r="N312" s="4">
        <f>①健診機関作成分!AH319</f>
        <v>0</v>
      </c>
      <c r="O312">
        <f>①健診機関作成分!AI319+IF(①健診機関作成分!AI319=2,-1,1)</f>
        <v>1</v>
      </c>
      <c r="P312" s="3">
        <f>①健診機関作成分!AJ319</f>
        <v>0</v>
      </c>
      <c r="Q312" s="3">
        <f>①健診機関作成分!AK319</f>
        <v>0</v>
      </c>
      <c r="R312" s="5">
        <f>①健診機関作成分!AN319</f>
        <v>0</v>
      </c>
      <c r="S312" s="5">
        <f>①健診機関作成分!AO319</f>
        <v>0</v>
      </c>
      <c r="T312">
        <f>①健診機関作成分!AP319</f>
        <v>0</v>
      </c>
      <c r="U312" s="3">
        <f>①健診機関作成分!AL319</f>
        <v>0</v>
      </c>
      <c r="V312" s="5">
        <f>①健診機関作成分!AQ319</f>
        <v>0</v>
      </c>
      <c r="W312" s="5">
        <f>①健診機関作成分!AR319</f>
        <v>0</v>
      </c>
      <c r="X312" s="4">
        <f>①健診機関作成分!AS319</f>
        <v>0</v>
      </c>
      <c r="Y312" s="5">
        <f>①健診機関作成分!AT319</f>
        <v>0</v>
      </c>
      <c r="Z312" s="5">
        <f>①健診機関作成分!AU319</f>
        <v>0</v>
      </c>
      <c r="AA312">
        <f>①健診機関作成分!AV319</f>
        <v>0</v>
      </c>
      <c r="AB312" t="str">
        <f>①健診機関作成分!AW319</f>
        <v/>
      </c>
      <c r="AC312" t="str">
        <f>ASC(①健診機関作成分!AX319)</f>
        <v/>
      </c>
      <c r="AD312" t="str">
        <f>ASC(①健診機関作成分!AY319)</f>
        <v/>
      </c>
      <c r="AE312" s="5">
        <f>①健診機関作成分!BA319</f>
        <v>0</v>
      </c>
      <c r="AF312" s="5">
        <f>①健診機関作成分!BB319</f>
        <v>0</v>
      </c>
      <c r="AG312" s="4">
        <f>①健診機関作成分!BC319</f>
        <v>0</v>
      </c>
      <c r="AH312" s="4">
        <f>①健診機関作成分!BD319</f>
        <v>0</v>
      </c>
      <c r="AI312">
        <f>①健診機関作成分!BE319</f>
        <v>0</v>
      </c>
      <c r="AJ312">
        <f>①健診機関作成分!BF319</f>
        <v>0</v>
      </c>
      <c r="AK312" s="5">
        <f>①健診機関作成分!BG319</f>
        <v>0</v>
      </c>
      <c r="AL312" s="4">
        <f>①健診機関作成分!BH319</f>
        <v>0</v>
      </c>
      <c r="AM312" t="str">
        <f>ASC(①健診機関作成分!BI319)</f>
        <v/>
      </c>
      <c r="AN312" t="str">
        <f>ASC(①健診機関作成分!BJ319)</f>
        <v/>
      </c>
      <c r="AO312" t="str">
        <f>ASC(①健診機関作成分!BK319)</f>
        <v/>
      </c>
      <c r="AP312">
        <f>①健診機関作成分!BL319</f>
        <v>0</v>
      </c>
      <c r="AQ312" s="4">
        <f>①健診機関作成分!BM319</f>
        <v>0</v>
      </c>
      <c r="AR312">
        <f>①健診機関作成分!BN319</f>
        <v>0</v>
      </c>
      <c r="AS312" t="str">
        <f>ASC(①健診機関作成分!BO319)</f>
        <v/>
      </c>
      <c r="AT312">
        <f>①健診機関作成分!BP319</f>
        <v>0</v>
      </c>
      <c r="AU312">
        <f>①健診機関作成分!BQ319</f>
        <v>0</v>
      </c>
      <c r="AV312">
        <f>①健診機関作成分!BR319</f>
        <v>0</v>
      </c>
      <c r="AW312">
        <f>①健診機関作成分!BS319</f>
        <v>0</v>
      </c>
      <c r="AX312">
        <f>①健診機関作成分!BT319</f>
        <v>2</v>
      </c>
      <c r="AY312">
        <f>①健診機関作成分!BU319</f>
        <v>0</v>
      </c>
      <c r="AZ312">
        <f>①健診機関作成分!BV319</f>
        <v>2</v>
      </c>
      <c r="BA312">
        <f>①健診機関作成分!BW319</f>
        <v>0</v>
      </c>
      <c r="BB312">
        <f>①健診機関作成分!BX319</f>
        <v>2</v>
      </c>
      <c r="BC312">
        <f>①健診機関作成分!BY319</f>
        <v>0</v>
      </c>
      <c r="BD312">
        <f>①健診機関作成分!BZ319</f>
        <v>0</v>
      </c>
      <c r="BE312">
        <f>①健診機関作成分!CA319</f>
        <v>0</v>
      </c>
      <c r="BF312">
        <f>①健診機関作成分!CB319</f>
        <v>0</v>
      </c>
      <c r="BG312">
        <f>①健診機関作成分!CC319</f>
        <v>0</v>
      </c>
      <c r="BH312">
        <f>①健診機関作成分!CD319</f>
        <v>0</v>
      </c>
      <c r="BI312">
        <f>①健診機関作成分!CE319</f>
        <v>0</v>
      </c>
      <c r="BJ312">
        <f>①健診機関作成分!CF319</f>
        <v>0</v>
      </c>
      <c r="BK312">
        <f>①健診機関作成分!CG319</f>
        <v>0</v>
      </c>
      <c r="BL312">
        <f>①健診機関作成分!CH319</f>
        <v>0</v>
      </c>
      <c r="BM312">
        <f>①健診機関作成分!CI319</f>
        <v>0</v>
      </c>
      <c r="BN312">
        <f>①健診機関作成分!CJ319</f>
        <v>0</v>
      </c>
      <c r="BO312">
        <f>①健診機関作成分!CK319</f>
        <v>0</v>
      </c>
      <c r="BP312">
        <f>①健診機関作成分!CL319</f>
        <v>0</v>
      </c>
      <c r="BQ312">
        <f>①健診機関作成分!CM319</f>
        <v>0</v>
      </c>
      <c r="BR312">
        <f>①健診機関作成分!CN319</f>
        <v>0</v>
      </c>
      <c r="BS312">
        <f>①健診機関作成分!CO319</f>
        <v>0</v>
      </c>
      <c r="BT312">
        <f>①健診機関作成分!CP319</f>
        <v>0</v>
      </c>
      <c r="BU312">
        <f>①健診機関作成分!CQ319</f>
        <v>0</v>
      </c>
      <c r="BV312">
        <f>①健診機関作成分!CR319</f>
        <v>0</v>
      </c>
      <c r="BW312">
        <f>①健診機関作成分!CS319</f>
        <v>0</v>
      </c>
      <c r="BX312">
        <f>①健診機関作成分!CT319</f>
        <v>0</v>
      </c>
      <c r="BY312">
        <f>①健診機関作成分!CU319</f>
        <v>0</v>
      </c>
      <c r="BZ312">
        <f>①健診機関作成分!CV319</f>
        <v>0</v>
      </c>
      <c r="CA312">
        <f>①健診機関作成分!AZ319</f>
        <v>0</v>
      </c>
      <c r="CB312">
        <f>①健診機関作成分!AM319</f>
        <v>0</v>
      </c>
    </row>
    <row r="313" spans="2:80" x14ac:dyDescent="0.2">
      <c r="B313">
        <f>①健診機関作成分!F320</f>
        <v>0</v>
      </c>
      <c r="C313">
        <f>①健診機関作成分!G320</f>
        <v>0</v>
      </c>
      <c r="D313">
        <f>①健診機関作成分!L320</f>
        <v>0</v>
      </c>
      <c r="G313" s="1" t="str">
        <f>FIND(TEXT(①健診機関作成分!N320,"G"),"GKMTSHR")&amp;TEXT(①健診機関作成分!N320,"EEMMDD")</f>
        <v>3330100</v>
      </c>
      <c r="H313" s="2">
        <f>①健診機関作成分!M320</f>
        <v>0</v>
      </c>
      <c r="I313">
        <f>①健診機関作成分!C320</f>
        <v>0</v>
      </c>
      <c r="J313" s="1">
        <f>①健診機関作成分!E320</f>
        <v>0</v>
      </c>
      <c r="K313" s="4">
        <f>①健診機関作成分!AE320</f>
        <v>0</v>
      </c>
      <c r="L313" s="4">
        <f>①健診機関作成分!AF320</f>
        <v>0</v>
      </c>
      <c r="M313" s="4">
        <f>①健診機関作成分!AG320</f>
        <v>0</v>
      </c>
      <c r="N313" s="4">
        <f>①健診機関作成分!AH320</f>
        <v>0</v>
      </c>
      <c r="O313">
        <f>①健診機関作成分!AI320+IF(①健診機関作成分!AI320=2,-1,1)</f>
        <v>1</v>
      </c>
      <c r="P313" s="3">
        <f>①健診機関作成分!AJ320</f>
        <v>0</v>
      </c>
      <c r="Q313" s="3">
        <f>①健診機関作成分!AK320</f>
        <v>0</v>
      </c>
      <c r="R313" s="5">
        <f>①健診機関作成分!AN320</f>
        <v>0</v>
      </c>
      <c r="S313" s="5">
        <f>①健診機関作成分!AO320</f>
        <v>0</v>
      </c>
      <c r="T313">
        <f>①健診機関作成分!AP320</f>
        <v>0</v>
      </c>
      <c r="U313" s="3">
        <f>①健診機関作成分!AL320</f>
        <v>0</v>
      </c>
      <c r="V313" s="5">
        <f>①健診機関作成分!AQ320</f>
        <v>0</v>
      </c>
      <c r="W313" s="5">
        <f>①健診機関作成分!AR320</f>
        <v>0</v>
      </c>
      <c r="X313" s="4">
        <f>①健診機関作成分!AS320</f>
        <v>0</v>
      </c>
      <c r="Y313" s="5">
        <f>①健診機関作成分!AT320</f>
        <v>0</v>
      </c>
      <c r="Z313" s="5">
        <f>①健診機関作成分!AU320</f>
        <v>0</v>
      </c>
      <c r="AA313">
        <f>①健診機関作成分!AV320</f>
        <v>0</v>
      </c>
      <c r="AB313" t="str">
        <f>①健診機関作成分!AW320</f>
        <v/>
      </c>
      <c r="AC313" t="str">
        <f>ASC(①健診機関作成分!AX320)</f>
        <v/>
      </c>
      <c r="AD313" t="str">
        <f>ASC(①健診機関作成分!AY320)</f>
        <v/>
      </c>
      <c r="AE313" s="5">
        <f>①健診機関作成分!BA320</f>
        <v>0</v>
      </c>
      <c r="AF313" s="5">
        <f>①健診機関作成分!BB320</f>
        <v>0</v>
      </c>
      <c r="AG313" s="4">
        <f>①健診機関作成分!BC320</f>
        <v>0</v>
      </c>
      <c r="AH313" s="4">
        <f>①健診機関作成分!BD320</f>
        <v>0</v>
      </c>
      <c r="AI313">
        <f>①健診機関作成分!BE320</f>
        <v>0</v>
      </c>
      <c r="AJ313">
        <f>①健診機関作成分!BF320</f>
        <v>0</v>
      </c>
      <c r="AK313" s="5">
        <f>①健診機関作成分!BG320</f>
        <v>0</v>
      </c>
      <c r="AL313" s="4">
        <f>①健診機関作成分!BH320</f>
        <v>0</v>
      </c>
      <c r="AM313" t="str">
        <f>ASC(①健診機関作成分!BI320)</f>
        <v/>
      </c>
      <c r="AN313" t="str">
        <f>ASC(①健診機関作成分!BJ320)</f>
        <v/>
      </c>
      <c r="AO313" t="str">
        <f>ASC(①健診機関作成分!BK320)</f>
        <v/>
      </c>
      <c r="AP313">
        <f>①健診機関作成分!BL320</f>
        <v>0</v>
      </c>
      <c r="AQ313" s="4">
        <f>①健診機関作成分!BM320</f>
        <v>0</v>
      </c>
      <c r="AR313">
        <f>①健診機関作成分!BN320</f>
        <v>0</v>
      </c>
      <c r="AS313" t="str">
        <f>ASC(①健診機関作成分!BO320)</f>
        <v/>
      </c>
      <c r="AT313">
        <f>①健診機関作成分!BP320</f>
        <v>0</v>
      </c>
      <c r="AU313">
        <f>①健診機関作成分!BQ320</f>
        <v>0</v>
      </c>
      <c r="AV313">
        <f>①健診機関作成分!BR320</f>
        <v>0</v>
      </c>
      <c r="AW313">
        <f>①健診機関作成分!BS320</f>
        <v>0</v>
      </c>
      <c r="AX313">
        <f>①健診機関作成分!BT320</f>
        <v>2</v>
      </c>
      <c r="AY313">
        <f>①健診機関作成分!BU320</f>
        <v>0</v>
      </c>
      <c r="AZ313">
        <f>①健診機関作成分!BV320</f>
        <v>2</v>
      </c>
      <c r="BA313">
        <f>①健診機関作成分!BW320</f>
        <v>0</v>
      </c>
      <c r="BB313">
        <f>①健診機関作成分!BX320</f>
        <v>2</v>
      </c>
      <c r="BC313">
        <f>①健診機関作成分!BY320</f>
        <v>0</v>
      </c>
      <c r="BD313">
        <f>①健診機関作成分!BZ320</f>
        <v>0</v>
      </c>
      <c r="BE313">
        <f>①健診機関作成分!CA320</f>
        <v>0</v>
      </c>
      <c r="BF313">
        <f>①健診機関作成分!CB320</f>
        <v>0</v>
      </c>
      <c r="BG313">
        <f>①健診機関作成分!CC320</f>
        <v>0</v>
      </c>
      <c r="BH313">
        <f>①健診機関作成分!CD320</f>
        <v>0</v>
      </c>
      <c r="BI313">
        <f>①健診機関作成分!CE320</f>
        <v>0</v>
      </c>
      <c r="BJ313">
        <f>①健診機関作成分!CF320</f>
        <v>0</v>
      </c>
      <c r="BK313">
        <f>①健診機関作成分!CG320</f>
        <v>0</v>
      </c>
      <c r="BL313">
        <f>①健診機関作成分!CH320</f>
        <v>0</v>
      </c>
      <c r="BM313">
        <f>①健診機関作成分!CI320</f>
        <v>0</v>
      </c>
      <c r="BN313">
        <f>①健診機関作成分!CJ320</f>
        <v>0</v>
      </c>
      <c r="BO313">
        <f>①健診機関作成分!CK320</f>
        <v>0</v>
      </c>
      <c r="BP313">
        <f>①健診機関作成分!CL320</f>
        <v>0</v>
      </c>
      <c r="BQ313">
        <f>①健診機関作成分!CM320</f>
        <v>0</v>
      </c>
      <c r="BR313">
        <f>①健診機関作成分!CN320</f>
        <v>0</v>
      </c>
      <c r="BS313">
        <f>①健診機関作成分!CO320</f>
        <v>0</v>
      </c>
      <c r="BT313">
        <f>①健診機関作成分!CP320</f>
        <v>0</v>
      </c>
      <c r="BU313">
        <f>①健診機関作成分!CQ320</f>
        <v>0</v>
      </c>
      <c r="BV313">
        <f>①健診機関作成分!CR320</f>
        <v>0</v>
      </c>
      <c r="BW313">
        <f>①健診機関作成分!CS320</f>
        <v>0</v>
      </c>
      <c r="BX313">
        <f>①健診機関作成分!CT320</f>
        <v>0</v>
      </c>
      <c r="BY313">
        <f>①健診機関作成分!CU320</f>
        <v>0</v>
      </c>
      <c r="BZ313">
        <f>①健診機関作成分!CV320</f>
        <v>0</v>
      </c>
      <c r="CA313">
        <f>①健診機関作成分!AZ320</f>
        <v>0</v>
      </c>
      <c r="CB313">
        <f>①健診機関作成分!AM320</f>
        <v>0</v>
      </c>
    </row>
    <row r="314" spans="2:80" x14ac:dyDescent="0.2">
      <c r="B314">
        <f>①健診機関作成分!F321</f>
        <v>0</v>
      </c>
      <c r="C314">
        <f>①健診機関作成分!G321</f>
        <v>0</v>
      </c>
      <c r="D314">
        <f>①健診機関作成分!L321</f>
        <v>0</v>
      </c>
      <c r="G314" s="1" t="str">
        <f>FIND(TEXT(①健診機関作成分!N321,"G"),"GKMTSHR")&amp;TEXT(①健診機関作成分!N321,"EEMMDD")</f>
        <v>3330100</v>
      </c>
      <c r="H314" s="2">
        <f>①健診機関作成分!M321</f>
        <v>0</v>
      </c>
      <c r="I314">
        <f>①健診機関作成分!C321</f>
        <v>0</v>
      </c>
      <c r="J314" s="1">
        <f>①健診機関作成分!E321</f>
        <v>0</v>
      </c>
      <c r="K314" s="4">
        <f>①健診機関作成分!AE321</f>
        <v>0</v>
      </c>
      <c r="L314" s="4">
        <f>①健診機関作成分!AF321</f>
        <v>0</v>
      </c>
      <c r="M314" s="4">
        <f>①健診機関作成分!AG321</f>
        <v>0</v>
      </c>
      <c r="N314" s="4">
        <f>①健診機関作成分!AH321</f>
        <v>0</v>
      </c>
      <c r="O314">
        <f>①健診機関作成分!AI321+IF(①健診機関作成分!AI321=2,-1,1)</f>
        <v>1</v>
      </c>
      <c r="P314" s="3">
        <f>①健診機関作成分!AJ321</f>
        <v>0</v>
      </c>
      <c r="Q314" s="3">
        <f>①健診機関作成分!AK321</f>
        <v>0</v>
      </c>
      <c r="R314" s="5">
        <f>①健診機関作成分!AN321</f>
        <v>0</v>
      </c>
      <c r="S314" s="5">
        <f>①健診機関作成分!AO321</f>
        <v>0</v>
      </c>
      <c r="T314">
        <f>①健診機関作成分!AP321</f>
        <v>0</v>
      </c>
      <c r="U314" s="3">
        <f>①健診機関作成分!AL321</f>
        <v>0</v>
      </c>
      <c r="V314" s="5">
        <f>①健診機関作成分!AQ321</f>
        <v>0</v>
      </c>
      <c r="W314" s="5">
        <f>①健診機関作成分!AR321</f>
        <v>0</v>
      </c>
      <c r="X314" s="4">
        <f>①健診機関作成分!AS321</f>
        <v>0</v>
      </c>
      <c r="Y314" s="5">
        <f>①健診機関作成分!AT321</f>
        <v>0</v>
      </c>
      <c r="Z314" s="5">
        <f>①健診機関作成分!AU321</f>
        <v>0</v>
      </c>
      <c r="AA314">
        <f>①健診機関作成分!AV321</f>
        <v>0</v>
      </c>
      <c r="AB314" t="str">
        <f>①健診機関作成分!AW321</f>
        <v/>
      </c>
      <c r="AC314" t="str">
        <f>ASC(①健診機関作成分!AX321)</f>
        <v/>
      </c>
      <c r="AD314" t="str">
        <f>ASC(①健診機関作成分!AY321)</f>
        <v/>
      </c>
      <c r="AE314" s="5">
        <f>①健診機関作成分!BA321</f>
        <v>0</v>
      </c>
      <c r="AF314" s="5">
        <f>①健診機関作成分!BB321</f>
        <v>0</v>
      </c>
      <c r="AG314" s="4">
        <f>①健診機関作成分!BC321</f>
        <v>0</v>
      </c>
      <c r="AH314" s="4">
        <f>①健診機関作成分!BD321</f>
        <v>0</v>
      </c>
      <c r="AI314">
        <f>①健診機関作成分!BE321</f>
        <v>0</v>
      </c>
      <c r="AJ314">
        <f>①健診機関作成分!BF321</f>
        <v>0</v>
      </c>
      <c r="AK314" s="5">
        <f>①健診機関作成分!BG321</f>
        <v>0</v>
      </c>
      <c r="AL314" s="4">
        <f>①健診機関作成分!BH321</f>
        <v>0</v>
      </c>
      <c r="AM314" t="str">
        <f>ASC(①健診機関作成分!BI321)</f>
        <v/>
      </c>
      <c r="AN314" t="str">
        <f>ASC(①健診機関作成分!BJ321)</f>
        <v/>
      </c>
      <c r="AO314" t="str">
        <f>ASC(①健診機関作成分!BK321)</f>
        <v/>
      </c>
      <c r="AP314">
        <f>①健診機関作成分!BL321</f>
        <v>0</v>
      </c>
      <c r="AQ314" s="4">
        <f>①健診機関作成分!BM321</f>
        <v>0</v>
      </c>
      <c r="AR314">
        <f>①健診機関作成分!BN321</f>
        <v>0</v>
      </c>
      <c r="AS314" t="str">
        <f>ASC(①健診機関作成分!BO321)</f>
        <v/>
      </c>
      <c r="AT314">
        <f>①健診機関作成分!BP321</f>
        <v>0</v>
      </c>
      <c r="AU314">
        <f>①健診機関作成分!BQ321</f>
        <v>0</v>
      </c>
      <c r="AV314">
        <f>①健診機関作成分!BR321</f>
        <v>0</v>
      </c>
      <c r="AW314">
        <f>①健診機関作成分!BS321</f>
        <v>0</v>
      </c>
      <c r="AX314">
        <f>①健診機関作成分!BT321</f>
        <v>2</v>
      </c>
      <c r="AY314">
        <f>①健診機関作成分!BU321</f>
        <v>0</v>
      </c>
      <c r="AZ314">
        <f>①健診機関作成分!BV321</f>
        <v>2</v>
      </c>
      <c r="BA314">
        <f>①健診機関作成分!BW321</f>
        <v>0</v>
      </c>
      <c r="BB314">
        <f>①健診機関作成分!BX321</f>
        <v>2</v>
      </c>
      <c r="BC314">
        <f>①健診機関作成分!BY321</f>
        <v>0</v>
      </c>
      <c r="BD314">
        <f>①健診機関作成分!BZ321</f>
        <v>0</v>
      </c>
      <c r="BE314">
        <f>①健診機関作成分!CA321</f>
        <v>0</v>
      </c>
      <c r="BF314">
        <f>①健診機関作成分!CB321</f>
        <v>0</v>
      </c>
      <c r="BG314">
        <f>①健診機関作成分!CC321</f>
        <v>0</v>
      </c>
      <c r="BH314">
        <f>①健診機関作成分!CD321</f>
        <v>0</v>
      </c>
      <c r="BI314">
        <f>①健診機関作成分!CE321</f>
        <v>0</v>
      </c>
      <c r="BJ314">
        <f>①健診機関作成分!CF321</f>
        <v>0</v>
      </c>
      <c r="BK314">
        <f>①健診機関作成分!CG321</f>
        <v>0</v>
      </c>
      <c r="BL314">
        <f>①健診機関作成分!CH321</f>
        <v>0</v>
      </c>
      <c r="BM314">
        <f>①健診機関作成分!CI321</f>
        <v>0</v>
      </c>
      <c r="BN314">
        <f>①健診機関作成分!CJ321</f>
        <v>0</v>
      </c>
      <c r="BO314">
        <f>①健診機関作成分!CK321</f>
        <v>0</v>
      </c>
      <c r="BP314">
        <f>①健診機関作成分!CL321</f>
        <v>0</v>
      </c>
      <c r="BQ314">
        <f>①健診機関作成分!CM321</f>
        <v>0</v>
      </c>
      <c r="BR314">
        <f>①健診機関作成分!CN321</f>
        <v>0</v>
      </c>
      <c r="BS314">
        <f>①健診機関作成分!CO321</f>
        <v>0</v>
      </c>
      <c r="BT314">
        <f>①健診機関作成分!CP321</f>
        <v>0</v>
      </c>
      <c r="BU314">
        <f>①健診機関作成分!CQ321</f>
        <v>0</v>
      </c>
      <c r="BV314">
        <f>①健診機関作成分!CR321</f>
        <v>0</v>
      </c>
      <c r="BW314">
        <f>①健診機関作成分!CS321</f>
        <v>0</v>
      </c>
      <c r="BX314">
        <f>①健診機関作成分!CT321</f>
        <v>0</v>
      </c>
      <c r="BY314">
        <f>①健診機関作成分!CU321</f>
        <v>0</v>
      </c>
      <c r="BZ314">
        <f>①健診機関作成分!CV321</f>
        <v>0</v>
      </c>
      <c r="CA314">
        <f>①健診機関作成分!AZ321</f>
        <v>0</v>
      </c>
      <c r="CB314">
        <f>①健診機関作成分!AM321</f>
        <v>0</v>
      </c>
    </row>
    <row r="315" spans="2:80" x14ac:dyDescent="0.2">
      <c r="B315">
        <f>①健診機関作成分!F322</f>
        <v>0</v>
      </c>
      <c r="C315">
        <f>①健診機関作成分!G322</f>
        <v>0</v>
      </c>
      <c r="D315">
        <f>①健診機関作成分!L322</f>
        <v>0</v>
      </c>
      <c r="G315" s="1" t="str">
        <f>FIND(TEXT(①健診機関作成分!N322,"G"),"GKMTSHR")&amp;TEXT(①健診機関作成分!N322,"EEMMDD")</f>
        <v>3330100</v>
      </c>
      <c r="H315" s="2">
        <f>①健診機関作成分!M322</f>
        <v>0</v>
      </c>
      <c r="I315">
        <f>①健診機関作成分!C322</f>
        <v>0</v>
      </c>
      <c r="J315" s="1">
        <f>①健診機関作成分!E322</f>
        <v>0</v>
      </c>
      <c r="K315" s="4">
        <f>①健診機関作成分!AE322</f>
        <v>0</v>
      </c>
      <c r="L315" s="4">
        <f>①健診機関作成分!AF322</f>
        <v>0</v>
      </c>
      <c r="M315" s="4">
        <f>①健診機関作成分!AG322</f>
        <v>0</v>
      </c>
      <c r="N315" s="4">
        <f>①健診機関作成分!AH322</f>
        <v>0</v>
      </c>
      <c r="O315">
        <f>①健診機関作成分!AI322+IF(①健診機関作成分!AI322=2,-1,1)</f>
        <v>1</v>
      </c>
      <c r="P315" s="3">
        <f>①健診機関作成分!AJ322</f>
        <v>0</v>
      </c>
      <c r="Q315" s="3">
        <f>①健診機関作成分!AK322</f>
        <v>0</v>
      </c>
      <c r="R315" s="5">
        <f>①健診機関作成分!AN322</f>
        <v>0</v>
      </c>
      <c r="S315" s="5">
        <f>①健診機関作成分!AO322</f>
        <v>0</v>
      </c>
      <c r="T315">
        <f>①健診機関作成分!AP322</f>
        <v>0</v>
      </c>
      <c r="U315" s="3">
        <f>①健診機関作成分!AL322</f>
        <v>0</v>
      </c>
      <c r="V315" s="5">
        <f>①健診機関作成分!AQ322</f>
        <v>0</v>
      </c>
      <c r="W315" s="5">
        <f>①健診機関作成分!AR322</f>
        <v>0</v>
      </c>
      <c r="X315" s="4">
        <f>①健診機関作成分!AS322</f>
        <v>0</v>
      </c>
      <c r="Y315" s="5">
        <f>①健診機関作成分!AT322</f>
        <v>0</v>
      </c>
      <c r="Z315" s="5">
        <f>①健診機関作成分!AU322</f>
        <v>0</v>
      </c>
      <c r="AA315">
        <f>①健診機関作成分!AV322</f>
        <v>0</v>
      </c>
      <c r="AB315" t="str">
        <f>①健診機関作成分!AW322</f>
        <v/>
      </c>
      <c r="AC315" t="str">
        <f>ASC(①健診機関作成分!AX322)</f>
        <v/>
      </c>
      <c r="AD315" t="str">
        <f>ASC(①健診機関作成分!AY322)</f>
        <v/>
      </c>
      <c r="AE315" s="5">
        <f>①健診機関作成分!BA322</f>
        <v>0</v>
      </c>
      <c r="AF315" s="5">
        <f>①健診機関作成分!BB322</f>
        <v>0</v>
      </c>
      <c r="AG315" s="4">
        <f>①健診機関作成分!BC322</f>
        <v>0</v>
      </c>
      <c r="AH315" s="4">
        <f>①健診機関作成分!BD322</f>
        <v>0</v>
      </c>
      <c r="AI315">
        <f>①健診機関作成分!BE322</f>
        <v>0</v>
      </c>
      <c r="AJ315">
        <f>①健診機関作成分!BF322</f>
        <v>0</v>
      </c>
      <c r="AK315" s="5">
        <f>①健診機関作成分!BG322</f>
        <v>0</v>
      </c>
      <c r="AL315" s="4">
        <f>①健診機関作成分!BH322</f>
        <v>0</v>
      </c>
      <c r="AM315" t="str">
        <f>ASC(①健診機関作成分!BI322)</f>
        <v/>
      </c>
      <c r="AN315" t="str">
        <f>ASC(①健診機関作成分!BJ322)</f>
        <v/>
      </c>
      <c r="AO315" t="str">
        <f>ASC(①健診機関作成分!BK322)</f>
        <v/>
      </c>
      <c r="AP315">
        <f>①健診機関作成分!BL322</f>
        <v>0</v>
      </c>
      <c r="AQ315" s="4">
        <f>①健診機関作成分!BM322</f>
        <v>0</v>
      </c>
      <c r="AR315">
        <f>①健診機関作成分!BN322</f>
        <v>0</v>
      </c>
      <c r="AS315" t="str">
        <f>ASC(①健診機関作成分!BO322)</f>
        <v/>
      </c>
      <c r="AT315">
        <f>①健診機関作成分!BP322</f>
        <v>0</v>
      </c>
      <c r="AU315">
        <f>①健診機関作成分!BQ322</f>
        <v>0</v>
      </c>
      <c r="AV315">
        <f>①健診機関作成分!BR322</f>
        <v>0</v>
      </c>
      <c r="AW315">
        <f>①健診機関作成分!BS322</f>
        <v>0</v>
      </c>
      <c r="AX315">
        <f>①健診機関作成分!BT322</f>
        <v>2</v>
      </c>
      <c r="AY315">
        <f>①健診機関作成分!BU322</f>
        <v>0</v>
      </c>
      <c r="AZ315">
        <f>①健診機関作成分!BV322</f>
        <v>2</v>
      </c>
      <c r="BA315">
        <f>①健診機関作成分!BW322</f>
        <v>0</v>
      </c>
      <c r="BB315">
        <f>①健診機関作成分!BX322</f>
        <v>2</v>
      </c>
      <c r="BC315">
        <f>①健診機関作成分!BY322</f>
        <v>0</v>
      </c>
      <c r="BD315">
        <f>①健診機関作成分!BZ322</f>
        <v>0</v>
      </c>
      <c r="BE315">
        <f>①健診機関作成分!CA322</f>
        <v>0</v>
      </c>
      <c r="BF315">
        <f>①健診機関作成分!CB322</f>
        <v>0</v>
      </c>
      <c r="BG315">
        <f>①健診機関作成分!CC322</f>
        <v>0</v>
      </c>
      <c r="BH315">
        <f>①健診機関作成分!CD322</f>
        <v>0</v>
      </c>
      <c r="BI315">
        <f>①健診機関作成分!CE322</f>
        <v>0</v>
      </c>
      <c r="BJ315">
        <f>①健診機関作成分!CF322</f>
        <v>0</v>
      </c>
      <c r="BK315">
        <f>①健診機関作成分!CG322</f>
        <v>0</v>
      </c>
      <c r="BL315">
        <f>①健診機関作成分!CH322</f>
        <v>0</v>
      </c>
      <c r="BM315">
        <f>①健診機関作成分!CI322</f>
        <v>0</v>
      </c>
      <c r="BN315">
        <f>①健診機関作成分!CJ322</f>
        <v>0</v>
      </c>
      <c r="BO315">
        <f>①健診機関作成分!CK322</f>
        <v>0</v>
      </c>
      <c r="BP315">
        <f>①健診機関作成分!CL322</f>
        <v>0</v>
      </c>
      <c r="BQ315">
        <f>①健診機関作成分!CM322</f>
        <v>0</v>
      </c>
      <c r="BR315">
        <f>①健診機関作成分!CN322</f>
        <v>0</v>
      </c>
      <c r="BS315">
        <f>①健診機関作成分!CO322</f>
        <v>0</v>
      </c>
      <c r="BT315">
        <f>①健診機関作成分!CP322</f>
        <v>0</v>
      </c>
      <c r="BU315">
        <f>①健診機関作成分!CQ322</f>
        <v>0</v>
      </c>
      <c r="BV315">
        <f>①健診機関作成分!CR322</f>
        <v>0</v>
      </c>
      <c r="BW315">
        <f>①健診機関作成分!CS322</f>
        <v>0</v>
      </c>
      <c r="BX315">
        <f>①健診機関作成分!CT322</f>
        <v>0</v>
      </c>
      <c r="BY315">
        <f>①健診機関作成分!CU322</f>
        <v>0</v>
      </c>
      <c r="BZ315">
        <f>①健診機関作成分!CV322</f>
        <v>0</v>
      </c>
      <c r="CA315">
        <f>①健診機関作成分!AZ322</f>
        <v>0</v>
      </c>
      <c r="CB315">
        <f>①健診機関作成分!AM322</f>
        <v>0</v>
      </c>
    </row>
    <row r="316" spans="2:80" x14ac:dyDescent="0.2">
      <c r="B316">
        <f>①健診機関作成分!F323</f>
        <v>0</v>
      </c>
      <c r="C316">
        <f>①健診機関作成分!G323</f>
        <v>0</v>
      </c>
      <c r="D316">
        <f>①健診機関作成分!L323</f>
        <v>0</v>
      </c>
      <c r="G316" s="1" t="str">
        <f>FIND(TEXT(①健診機関作成分!N323,"G"),"GKMTSHR")&amp;TEXT(①健診機関作成分!N323,"EEMMDD")</f>
        <v>3330100</v>
      </c>
      <c r="H316" s="2">
        <f>①健診機関作成分!M323</f>
        <v>0</v>
      </c>
      <c r="I316">
        <f>①健診機関作成分!C323</f>
        <v>0</v>
      </c>
      <c r="J316" s="1">
        <f>①健診機関作成分!E323</f>
        <v>0</v>
      </c>
      <c r="K316" s="4">
        <f>①健診機関作成分!AE323</f>
        <v>0</v>
      </c>
      <c r="L316" s="4">
        <f>①健診機関作成分!AF323</f>
        <v>0</v>
      </c>
      <c r="M316" s="4">
        <f>①健診機関作成分!AG323</f>
        <v>0</v>
      </c>
      <c r="N316" s="4">
        <f>①健診機関作成分!AH323</f>
        <v>0</v>
      </c>
      <c r="O316">
        <f>①健診機関作成分!AI323+IF(①健診機関作成分!AI323=2,-1,1)</f>
        <v>1</v>
      </c>
      <c r="P316" s="3">
        <f>①健診機関作成分!AJ323</f>
        <v>0</v>
      </c>
      <c r="Q316" s="3">
        <f>①健診機関作成分!AK323</f>
        <v>0</v>
      </c>
      <c r="R316" s="5">
        <f>①健診機関作成分!AN323</f>
        <v>0</v>
      </c>
      <c r="S316" s="5">
        <f>①健診機関作成分!AO323</f>
        <v>0</v>
      </c>
      <c r="T316">
        <f>①健診機関作成分!AP323</f>
        <v>0</v>
      </c>
      <c r="U316" s="3">
        <f>①健診機関作成分!AL323</f>
        <v>0</v>
      </c>
      <c r="V316" s="5">
        <f>①健診機関作成分!AQ323</f>
        <v>0</v>
      </c>
      <c r="W316" s="5">
        <f>①健診機関作成分!AR323</f>
        <v>0</v>
      </c>
      <c r="X316" s="4">
        <f>①健診機関作成分!AS323</f>
        <v>0</v>
      </c>
      <c r="Y316" s="5">
        <f>①健診機関作成分!AT323</f>
        <v>0</v>
      </c>
      <c r="Z316" s="5">
        <f>①健診機関作成分!AU323</f>
        <v>0</v>
      </c>
      <c r="AA316">
        <f>①健診機関作成分!AV323</f>
        <v>0</v>
      </c>
      <c r="AB316" t="str">
        <f>①健診機関作成分!AW323</f>
        <v/>
      </c>
      <c r="AC316" t="str">
        <f>ASC(①健診機関作成分!AX323)</f>
        <v/>
      </c>
      <c r="AD316" t="str">
        <f>ASC(①健診機関作成分!AY323)</f>
        <v/>
      </c>
      <c r="AE316" s="5">
        <f>①健診機関作成分!BA323</f>
        <v>0</v>
      </c>
      <c r="AF316" s="5">
        <f>①健診機関作成分!BB323</f>
        <v>0</v>
      </c>
      <c r="AG316" s="4">
        <f>①健診機関作成分!BC323</f>
        <v>0</v>
      </c>
      <c r="AH316" s="4">
        <f>①健診機関作成分!BD323</f>
        <v>0</v>
      </c>
      <c r="AI316">
        <f>①健診機関作成分!BE323</f>
        <v>0</v>
      </c>
      <c r="AJ316">
        <f>①健診機関作成分!BF323</f>
        <v>0</v>
      </c>
      <c r="AK316" s="5">
        <f>①健診機関作成分!BG323</f>
        <v>0</v>
      </c>
      <c r="AL316" s="4">
        <f>①健診機関作成分!BH323</f>
        <v>0</v>
      </c>
      <c r="AM316" t="str">
        <f>ASC(①健診機関作成分!BI323)</f>
        <v/>
      </c>
      <c r="AN316" t="str">
        <f>ASC(①健診機関作成分!BJ323)</f>
        <v/>
      </c>
      <c r="AO316" t="str">
        <f>ASC(①健診機関作成分!BK323)</f>
        <v/>
      </c>
      <c r="AP316">
        <f>①健診機関作成分!BL323</f>
        <v>0</v>
      </c>
      <c r="AQ316" s="4">
        <f>①健診機関作成分!BM323</f>
        <v>0</v>
      </c>
      <c r="AR316">
        <f>①健診機関作成分!BN323</f>
        <v>0</v>
      </c>
      <c r="AS316" t="str">
        <f>ASC(①健診機関作成分!BO323)</f>
        <v/>
      </c>
      <c r="AT316">
        <f>①健診機関作成分!BP323</f>
        <v>0</v>
      </c>
      <c r="AU316">
        <f>①健診機関作成分!BQ323</f>
        <v>0</v>
      </c>
      <c r="AV316">
        <f>①健診機関作成分!BR323</f>
        <v>0</v>
      </c>
      <c r="AW316">
        <f>①健診機関作成分!BS323</f>
        <v>0</v>
      </c>
      <c r="AX316">
        <f>①健診機関作成分!BT323</f>
        <v>2</v>
      </c>
      <c r="AY316">
        <f>①健診機関作成分!BU323</f>
        <v>0</v>
      </c>
      <c r="AZ316">
        <f>①健診機関作成分!BV323</f>
        <v>2</v>
      </c>
      <c r="BA316">
        <f>①健診機関作成分!BW323</f>
        <v>0</v>
      </c>
      <c r="BB316">
        <f>①健診機関作成分!BX323</f>
        <v>2</v>
      </c>
      <c r="BC316">
        <f>①健診機関作成分!BY323</f>
        <v>0</v>
      </c>
      <c r="BD316">
        <f>①健診機関作成分!BZ323</f>
        <v>0</v>
      </c>
      <c r="BE316">
        <f>①健診機関作成分!CA323</f>
        <v>0</v>
      </c>
      <c r="BF316">
        <f>①健診機関作成分!CB323</f>
        <v>0</v>
      </c>
      <c r="BG316">
        <f>①健診機関作成分!CC323</f>
        <v>0</v>
      </c>
      <c r="BH316">
        <f>①健診機関作成分!CD323</f>
        <v>0</v>
      </c>
      <c r="BI316">
        <f>①健診機関作成分!CE323</f>
        <v>0</v>
      </c>
      <c r="BJ316">
        <f>①健診機関作成分!CF323</f>
        <v>0</v>
      </c>
      <c r="BK316">
        <f>①健診機関作成分!CG323</f>
        <v>0</v>
      </c>
      <c r="BL316">
        <f>①健診機関作成分!CH323</f>
        <v>0</v>
      </c>
      <c r="BM316">
        <f>①健診機関作成分!CI323</f>
        <v>0</v>
      </c>
      <c r="BN316">
        <f>①健診機関作成分!CJ323</f>
        <v>0</v>
      </c>
      <c r="BO316">
        <f>①健診機関作成分!CK323</f>
        <v>0</v>
      </c>
      <c r="BP316">
        <f>①健診機関作成分!CL323</f>
        <v>0</v>
      </c>
      <c r="BQ316">
        <f>①健診機関作成分!CM323</f>
        <v>0</v>
      </c>
      <c r="BR316">
        <f>①健診機関作成分!CN323</f>
        <v>0</v>
      </c>
      <c r="BS316">
        <f>①健診機関作成分!CO323</f>
        <v>0</v>
      </c>
      <c r="BT316">
        <f>①健診機関作成分!CP323</f>
        <v>0</v>
      </c>
      <c r="BU316">
        <f>①健診機関作成分!CQ323</f>
        <v>0</v>
      </c>
      <c r="BV316">
        <f>①健診機関作成分!CR323</f>
        <v>0</v>
      </c>
      <c r="BW316">
        <f>①健診機関作成分!CS323</f>
        <v>0</v>
      </c>
      <c r="BX316">
        <f>①健診機関作成分!CT323</f>
        <v>0</v>
      </c>
      <c r="BY316">
        <f>①健診機関作成分!CU323</f>
        <v>0</v>
      </c>
      <c r="BZ316">
        <f>①健診機関作成分!CV323</f>
        <v>0</v>
      </c>
      <c r="CA316">
        <f>①健診機関作成分!AZ323</f>
        <v>0</v>
      </c>
      <c r="CB316">
        <f>①健診機関作成分!AM323</f>
        <v>0</v>
      </c>
    </row>
    <row r="317" spans="2:80" x14ac:dyDescent="0.2">
      <c r="B317">
        <f>①健診機関作成分!F324</f>
        <v>0</v>
      </c>
      <c r="C317">
        <f>①健診機関作成分!G324</f>
        <v>0</v>
      </c>
      <c r="D317">
        <f>①健診機関作成分!L324</f>
        <v>0</v>
      </c>
      <c r="G317" s="1" t="str">
        <f>FIND(TEXT(①健診機関作成分!N324,"G"),"GKMTSHR")&amp;TEXT(①健診機関作成分!N324,"EEMMDD")</f>
        <v>3330100</v>
      </c>
      <c r="H317" s="2">
        <f>①健診機関作成分!M324</f>
        <v>0</v>
      </c>
      <c r="I317">
        <f>①健診機関作成分!C324</f>
        <v>0</v>
      </c>
      <c r="J317" s="1">
        <f>①健診機関作成分!E324</f>
        <v>0</v>
      </c>
      <c r="K317" s="4">
        <f>①健診機関作成分!AE324</f>
        <v>0</v>
      </c>
      <c r="L317" s="4">
        <f>①健診機関作成分!AF324</f>
        <v>0</v>
      </c>
      <c r="M317" s="4">
        <f>①健診機関作成分!AG324</f>
        <v>0</v>
      </c>
      <c r="N317" s="4">
        <f>①健診機関作成分!AH324</f>
        <v>0</v>
      </c>
      <c r="O317">
        <f>①健診機関作成分!AI324+IF(①健診機関作成分!AI324=2,-1,1)</f>
        <v>1</v>
      </c>
      <c r="P317" s="3">
        <f>①健診機関作成分!AJ324</f>
        <v>0</v>
      </c>
      <c r="Q317" s="3">
        <f>①健診機関作成分!AK324</f>
        <v>0</v>
      </c>
      <c r="R317" s="5">
        <f>①健診機関作成分!AN324</f>
        <v>0</v>
      </c>
      <c r="S317" s="5">
        <f>①健診機関作成分!AO324</f>
        <v>0</v>
      </c>
      <c r="T317">
        <f>①健診機関作成分!AP324</f>
        <v>0</v>
      </c>
      <c r="U317" s="3">
        <f>①健診機関作成分!AL324</f>
        <v>0</v>
      </c>
      <c r="V317" s="5">
        <f>①健診機関作成分!AQ324</f>
        <v>0</v>
      </c>
      <c r="W317" s="5">
        <f>①健診機関作成分!AR324</f>
        <v>0</v>
      </c>
      <c r="X317" s="4">
        <f>①健診機関作成分!AS324</f>
        <v>0</v>
      </c>
      <c r="Y317" s="5">
        <f>①健診機関作成分!AT324</f>
        <v>0</v>
      </c>
      <c r="Z317" s="5">
        <f>①健診機関作成分!AU324</f>
        <v>0</v>
      </c>
      <c r="AA317">
        <f>①健診機関作成分!AV324</f>
        <v>0</v>
      </c>
      <c r="AB317" t="str">
        <f>①健診機関作成分!AW324</f>
        <v/>
      </c>
      <c r="AC317" t="str">
        <f>ASC(①健診機関作成分!AX324)</f>
        <v/>
      </c>
      <c r="AD317" t="str">
        <f>ASC(①健診機関作成分!AY324)</f>
        <v/>
      </c>
      <c r="AE317" s="5">
        <f>①健診機関作成分!BA324</f>
        <v>0</v>
      </c>
      <c r="AF317" s="5">
        <f>①健診機関作成分!BB324</f>
        <v>0</v>
      </c>
      <c r="AG317" s="4">
        <f>①健診機関作成分!BC324</f>
        <v>0</v>
      </c>
      <c r="AH317" s="4">
        <f>①健診機関作成分!BD324</f>
        <v>0</v>
      </c>
      <c r="AI317">
        <f>①健診機関作成分!BE324</f>
        <v>0</v>
      </c>
      <c r="AJ317">
        <f>①健診機関作成分!BF324</f>
        <v>0</v>
      </c>
      <c r="AK317" s="5">
        <f>①健診機関作成分!BG324</f>
        <v>0</v>
      </c>
      <c r="AL317" s="4">
        <f>①健診機関作成分!BH324</f>
        <v>0</v>
      </c>
      <c r="AM317" t="str">
        <f>ASC(①健診機関作成分!BI324)</f>
        <v/>
      </c>
      <c r="AN317" t="str">
        <f>ASC(①健診機関作成分!BJ324)</f>
        <v/>
      </c>
      <c r="AO317" t="str">
        <f>ASC(①健診機関作成分!BK324)</f>
        <v/>
      </c>
      <c r="AP317">
        <f>①健診機関作成分!BL324</f>
        <v>0</v>
      </c>
      <c r="AQ317" s="4">
        <f>①健診機関作成分!BM324</f>
        <v>0</v>
      </c>
      <c r="AR317">
        <f>①健診機関作成分!BN324</f>
        <v>0</v>
      </c>
      <c r="AS317" t="str">
        <f>ASC(①健診機関作成分!BO324)</f>
        <v/>
      </c>
      <c r="AT317">
        <f>①健診機関作成分!BP324</f>
        <v>0</v>
      </c>
      <c r="AU317">
        <f>①健診機関作成分!BQ324</f>
        <v>0</v>
      </c>
      <c r="AV317">
        <f>①健診機関作成分!BR324</f>
        <v>0</v>
      </c>
      <c r="AW317">
        <f>①健診機関作成分!BS324</f>
        <v>0</v>
      </c>
      <c r="AX317">
        <f>①健診機関作成分!BT324</f>
        <v>2</v>
      </c>
      <c r="AY317">
        <f>①健診機関作成分!BU324</f>
        <v>0</v>
      </c>
      <c r="AZ317">
        <f>①健診機関作成分!BV324</f>
        <v>2</v>
      </c>
      <c r="BA317">
        <f>①健診機関作成分!BW324</f>
        <v>0</v>
      </c>
      <c r="BB317">
        <f>①健診機関作成分!BX324</f>
        <v>2</v>
      </c>
      <c r="BC317">
        <f>①健診機関作成分!BY324</f>
        <v>0</v>
      </c>
      <c r="BD317">
        <f>①健診機関作成分!BZ324</f>
        <v>0</v>
      </c>
      <c r="BE317">
        <f>①健診機関作成分!CA324</f>
        <v>0</v>
      </c>
      <c r="BF317">
        <f>①健診機関作成分!CB324</f>
        <v>0</v>
      </c>
      <c r="BG317">
        <f>①健診機関作成分!CC324</f>
        <v>0</v>
      </c>
      <c r="BH317">
        <f>①健診機関作成分!CD324</f>
        <v>0</v>
      </c>
      <c r="BI317">
        <f>①健診機関作成分!CE324</f>
        <v>0</v>
      </c>
      <c r="BJ317">
        <f>①健診機関作成分!CF324</f>
        <v>0</v>
      </c>
      <c r="BK317">
        <f>①健診機関作成分!CG324</f>
        <v>0</v>
      </c>
      <c r="BL317">
        <f>①健診機関作成分!CH324</f>
        <v>0</v>
      </c>
      <c r="BM317">
        <f>①健診機関作成分!CI324</f>
        <v>0</v>
      </c>
      <c r="BN317">
        <f>①健診機関作成分!CJ324</f>
        <v>0</v>
      </c>
      <c r="BO317">
        <f>①健診機関作成分!CK324</f>
        <v>0</v>
      </c>
      <c r="BP317">
        <f>①健診機関作成分!CL324</f>
        <v>0</v>
      </c>
      <c r="BQ317">
        <f>①健診機関作成分!CM324</f>
        <v>0</v>
      </c>
      <c r="BR317">
        <f>①健診機関作成分!CN324</f>
        <v>0</v>
      </c>
      <c r="BS317">
        <f>①健診機関作成分!CO324</f>
        <v>0</v>
      </c>
      <c r="BT317">
        <f>①健診機関作成分!CP324</f>
        <v>0</v>
      </c>
      <c r="BU317">
        <f>①健診機関作成分!CQ324</f>
        <v>0</v>
      </c>
      <c r="BV317">
        <f>①健診機関作成分!CR324</f>
        <v>0</v>
      </c>
      <c r="BW317">
        <f>①健診機関作成分!CS324</f>
        <v>0</v>
      </c>
      <c r="BX317">
        <f>①健診機関作成分!CT324</f>
        <v>0</v>
      </c>
      <c r="BY317">
        <f>①健診機関作成分!CU324</f>
        <v>0</v>
      </c>
      <c r="BZ317">
        <f>①健診機関作成分!CV324</f>
        <v>0</v>
      </c>
      <c r="CA317">
        <f>①健診機関作成分!AZ324</f>
        <v>0</v>
      </c>
      <c r="CB317">
        <f>①健診機関作成分!AM324</f>
        <v>0</v>
      </c>
    </row>
    <row r="318" spans="2:80" x14ac:dyDescent="0.2">
      <c r="B318">
        <f>①健診機関作成分!F325</f>
        <v>0</v>
      </c>
      <c r="C318">
        <f>①健診機関作成分!G325</f>
        <v>0</v>
      </c>
      <c r="D318">
        <f>①健診機関作成分!L325</f>
        <v>0</v>
      </c>
      <c r="G318" s="1" t="str">
        <f>FIND(TEXT(①健診機関作成分!N325,"G"),"GKMTSHR")&amp;TEXT(①健診機関作成分!N325,"EEMMDD")</f>
        <v>3330100</v>
      </c>
      <c r="H318" s="2">
        <f>①健診機関作成分!M325</f>
        <v>0</v>
      </c>
      <c r="I318">
        <f>①健診機関作成分!C325</f>
        <v>0</v>
      </c>
      <c r="J318" s="1">
        <f>①健診機関作成分!E325</f>
        <v>0</v>
      </c>
      <c r="K318" s="4">
        <f>①健診機関作成分!AE325</f>
        <v>0</v>
      </c>
      <c r="L318" s="4">
        <f>①健診機関作成分!AF325</f>
        <v>0</v>
      </c>
      <c r="M318" s="4">
        <f>①健診機関作成分!AG325</f>
        <v>0</v>
      </c>
      <c r="N318" s="4">
        <f>①健診機関作成分!AH325</f>
        <v>0</v>
      </c>
      <c r="O318">
        <f>①健診機関作成分!AI325+IF(①健診機関作成分!AI325=2,-1,1)</f>
        <v>1</v>
      </c>
      <c r="P318" s="3">
        <f>①健診機関作成分!AJ325</f>
        <v>0</v>
      </c>
      <c r="Q318" s="3">
        <f>①健診機関作成分!AK325</f>
        <v>0</v>
      </c>
      <c r="R318" s="5">
        <f>①健診機関作成分!AN325</f>
        <v>0</v>
      </c>
      <c r="S318" s="5">
        <f>①健診機関作成分!AO325</f>
        <v>0</v>
      </c>
      <c r="T318">
        <f>①健診機関作成分!AP325</f>
        <v>0</v>
      </c>
      <c r="U318" s="3">
        <f>①健診機関作成分!AL325</f>
        <v>0</v>
      </c>
      <c r="V318" s="5">
        <f>①健診機関作成分!AQ325</f>
        <v>0</v>
      </c>
      <c r="W318" s="5">
        <f>①健診機関作成分!AR325</f>
        <v>0</v>
      </c>
      <c r="X318" s="4">
        <f>①健診機関作成分!AS325</f>
        <v>0</v>
      </c>
      <c r="Y318" s="5">
        <f>①健診機関作成分!AT325</f>
        <v>0</v>
      </c>
      <c r="Z318" s="5">
        <f>①健診機関作成分!AU325</f>
        <v>0</v>
      </c>
      <c r="AA318">
        <f>①健診機関作成分!AV325</f>
        <v>0</v>
      </c>
      <c r="AB318" t="str">
        <f>①健診機関作成分!AW325</f>
        <v/>
      </c>
      <c r="AC318" t="str">
        <f>ASC(①健診機関作成分!AX325)</f>
        <v/>
      </c>
      <c r="AD318" t="str">
        <f>ASC(①健診機関作成分!AY325)</f>
        <v/>
      </c>
      <c r="AE318" s="5">
        <f>①健診機関作成分!BA325</f>
        <v>0</v>
      </c>
      <c r="AF318" s="5">
        <f>①健診機関作成分!BB325</f>
        <v>0</v>
      </c>
      <c r="AG318" s="4">
        <f>①健診機関作成分!BC325</f>
        <v>0</v>
      </c>
      <c r="AH318" s="4">
        <f>①健診機関作成分!BD325</f>
        <v>0</v>
      </c>
      <c r="AI318">
        <f>①健診機関作成分!BE325</f>
        <v>0</v>
      </c>
      <c r="AJ318">
        <f>①健診機関作成分!BF325</f>
        <v>0</v>
      </c>
      <c r="AK318" s="5">
        <f>①健診機関作成分!BG325</f>
        <v>0</v>
      </c>
      <c r="AL318" s="4">
        <f>①健診機関作成分!BH325</f>
        <v>0</v>
      </c>
      <c r="AM318" t="str">
        <f>ASC(①健診機関作成分!BI325)</f>
        <v/>
      </c>
      <c r="AN318" t="str">
        <f>ASC(①健診機関作成分!BJ325)</f>
        <v/>
      </c>
      <c r="AO318" t="str">
        <f>ASC(①健診機関作成分!BK325)</f>
        <v/>
      </c>
      <c r="AP318">
        <f>①健診機関作成分!BL325</f>
        <v>0</v>
      </c>
      <c r="AQ318" s="4">
        <f>①健診機関作成分!BM325</f>
        <v>0</v>
      </c>
      <c r="AR318">
        <f>①健診機関作成分!BN325</f>
        <v>0</v>
      </c>
      <c r="AS318" t="str">
        <f>ASC(①健診機関作成分!BO325)</f>
        <v/>
      </c>
      <c r="AT318">
        <f>①健診機関作成分!BP325</f>
        <v>0</v>
      </c>
      <c r="AU318">
        <f>①健診機関作成分!BQ325</f>
        <v>0</v>
      </c>
      <c r="AV318">
        <f>①健診機関作成分!BR325</f>
        <v>0</v>
      </c>
      <c r="AW318">
        <f>①健診機関作成分!BS325</f>
        <v>0</v>
      </c>
      <c r="AX318">
        <f>①健診機関作成分!BT325</f>
        <v>2</v>
      </c>
      <c r="AY318">
        <f>①健診機関作成分!BU325</f>
        <v>0</v>
      </c>
      <c r="AZ318">
        <f>①健診機関作成分!BV325</f>
        <v>2</v>
      </c>
      <c r="BA318">
        <f>①健診機関作成分!BW325</f>
        <v>0</v>
      </c>
      <c r="BB318">
        <f>①健診機関作成分!BX325</f>
        <v>2</v>
      </c>
      <c r="BC318">
        <f>①健診機関作成分!BY325</f>
        <v>0</v>
      </c>
      <c r="BD318">
        <f>①健診機関作成分!BZ325</f>
        <v>0</v>
      </c>
      <c r="BE318">
        <f>①健診機関作成分!CA325</f>
        <v>0</v>
      </c>
      <c r="BF318">
        <f>①健診機関作成分!CB325</f>
        <v>0</v>
      </c>
      <c r="BG318">
        <f>①健診機関作成分!CC325</f>
        <v>0</v>
      </c>
      <c r="BH318">
        <f>①健診機関作成分!CD325</f>
        <v>0</v>
      </c>
      <c r="BI318">
        <f>①健診機関作成分!CE325</f>
        <v>0</v>
      </c>
      <c r="BJ318">
        <f>①健診機関作成分!CF325</f>
        <v>0</v>
      </c>
      <c r="BK318">
        <f>①健診機関作成分!CG325</f>
        <v>0</v>
      </c>
      <c r="BL318">
        <f>①健診機関作成分!CH325</f>
        <v>0</v>
      </c>
      <c r="BM318">
        <f>①健診機関作成分!CI325</f>
        <v>0</v>
      </c>
      <c r="BN318">
        <f>①健診機関作成分!CJ325</f>
        <v>0</v>
      </c>
      <c r="BO318">
        <f>①健診機関作成分!CK325</f>
        <v>0</v>
      </c>
      <c r="BP318">
        <f>①健診機関作成分!CL325</f>
        <v>0</v>
      </c>
      <c r="BQ318">
        <f>①健診機関作成分!CM325</f>
        <v>0</v>
      </c>
      <c r="BR318">
        <f>①健診機関作成分!CN325</f>
        <v>0</v>
      </c>
      <c r="BS318">
        <f>①健診機関作成分!CO325</f>
        <v>0</v>
      </c>
      <c r="BT318">
        <f>①健診機関作成分!CP325</f>
        <v>0</v>
      </c>
      <c r="BU318">
        <f>①健診機関作成分!CQ325</f>
        <v>0</v>
      </c>
      <c r="BV318">
        <f>①健診機関作成分!CR325</f>
        <v>0</v>
      </c>
      <c r="BW318">
        <f>①健診機関作成分!CS325</f>
        <v>0</v>
      </c>
      <c r="BX318">
        <f>①健診機関作成分!CT325</f>
        <v>0</v>
      </c>
      <c r="BY318">
        <f>①健診機関作成分!CU325</f>
        <v>0</v>
      </c>
      <c r="BZ318">
        <f>①健診機関作成分!CV325</f>
        <v>0</v>
      </c>
      <c r="CA318">
        <f>①健診機関作成分!AZ325</f>
        <v>0</v>
      </c>
      <c r="CB318">
        <f>①健診機関作成分!AM325</f>
        <v>0</v>
      </c>
    </row>
    <row r="319" spans="2:80" x14ac:dyDescent="0.2">
      <c r="B319">
        <f>①健診機関作成分!F326</f>
        <v>0</v>
      </c>
      <c r="C319">
        <f>①健診機関作成分!G326</f>
        <v>0</v>
      </c>
      <c r="D319">
        <f>①健診機関作成分!L326</f>
        <v>0</v>
      </c>
      <c r="G319" s="1" t="str">
        <f>FIND(TEXT(①健診機関作成分!N326,"G"),"GKMTSHR")&amp;TEXT(①健診機関作成分!N326,"EEMMDD")</f>
        <v>3330100</v>
      </c>
      <c r="H319" s="2">
        <f>①健診機関作成分!M326</f>
        <v>0</v>
      </c>
      <c r="I319">
        <f>①健診機関作成分!C326</f>
        <v>0</v>
      </c>
      <c r="J319" s="1">
        <f>①健診機関作成分!E326</f>
        <v>0</v>
      </c>
      <c r="K319" s="4">
        <f>①健診機関作成分!AE326</f>
        <v>0</v>
      </c>
      <c r="L319" s="4">
        <f>①健診機関作成分!AF326</f>
        <v>0</v>
      </c>
      <c r="M319" s="4">
        <f>①健診機関作成分!AG326</f>
        <v>0</v>
      </c>
      <c r="N319" s="4">
        <f>①健診機関作成分!AH326</f>
        <v>0</v>
      </c>
      <c r="O319">
        <f>①健診機関作成分!AI326+IF(①健診機関作成分!AI326=2,-1,1)</f>
        <v>1</v>
      </c>
      <c r="P319" s="3">
        <f>①健診機関作成分!AJ326</f>
        <v>0</v>
      </c>
      <c r="Q319" s="3">
        <f>①健診機関作成分!AK326</f>
        <v>0</v>
      </c>
      <c r="R319" s="5">
        <f>①健診機関作成分!AN326</f>
        <v>0</v>
      </c>
      <c r="S319" s="5">
        <f>①健診機関作成分!AO326</f>
        <v>0</v>
      </c>
      <c r="T319">
        <f>①健診機関作成分!AP326</f>
        <v>0</v>
      </c>
      <c r="U319" s="3">
        <f>①健診機関作成分!AL326</f>
        <v>0</v>
      </c>
      <c r="V319" s="5">
        <f>①健診機関作成分!AQ326</f>
        <v>0</v>
      </c>
      <c r="W319" s="5">
        <f>①健診機関作成分!AR326</f>
        <v>0</v>
      </c>
      <c r="X319" s="4">
        <f>①健診機関作成分!AS326</f>
        <v>0</v>
      </c>
      <c r="Y319" s="5">
        <f>①健診機関作成分!AT326</f>
        <v>0</v>
      </c>
      <c r="Z319" s="5">
        <f>①健診機関作成分!AU326</f>
        <v>0</v>
      </c>
      <c r="AA319">
        <f>①健診機関作成分!AV326</f>
        <v>0</v>
      </c>
      <c r="AB319" t="str">
        <f>①健診機関作成分!AW326</f>
        <v/>
      </c>
      <c r="AC319" t="str">
        <f>ASC(①健診機関作成分!AX326)</f>
        <v/>
      </c>
      <c r="AD319" t="str">
        <f>ASC(①健診機関作成分!AY326)</f>
        <v/>
      </c>
      <c r="AE319" s="5">
        <f>①健診機関作成分!BA326</f>
        <v>0</v>
      </c>
      <c r="AF319" s="5">
        <f>①健診機関作成分!BB326</f>
        <v>0</v>
      </c>
      <c r="AG319" s="4">
        <f>①健診機関作成分!BC326</f>
        <v>0</v>
      </c>
      <c r="AH319" s="4">
        <f>①健診機関作成分!BD326</f>
        <v>0</v>
      </c>
      <c r="AI319">
        <f>①健診機関作成分!BE326</f>
        <v>0</v>
      </c>
      <c r="AJ319">
        <f>①健診機関作成分!BF326</f>
        <v>0</v>
      </c>
      <c r="AK319" s="5">
        <f>①健診機関作成分!BG326</f>
        <v>0</v>
      </c>
      <c r="AL319" s="4">
        <f>①健診機関作成分!BH326</f>
        <v>0</v>
      </c>
      <c r="AM319" t="str">
        <f>ASC(①健診機関作成分!BI326)</f>
        <v/>
      </c>
      <c r="AN319" t="str">
        <f>ASC(①健診機関作成分!BJ326)</f>
        <v/>
      </c>
      <c r="AO319" t="str">
        <f>ASC(①健診機関作成分!BK326)</f>
        <v/>
      </c>
      <c r="AP319">
        <f>①健診機関作成分!BL326</f>
        <v>0</v>
      </c>
      <c r="AQ319" s="4">
        <f>①健診機関作成分!BM326</f>
        <v>0</v>
      </c>
      <c r="AR319">
        <f>①健診機関作成分!BN326</f>
        <v>0</v>
      </c>
      <c r="AS319" t="str">
        <f>ASC(①健診機関作成分!BO326)</f>
        <v/>
      </c>
      <c r="AT319">
        <f>①健診機関作成分!BP326</f>
        <v>0</v>
      </c>
      <c r="AU319">
        <f>①健診機関作成分!BQ326</f>
        <v>0</v>
      </c>
      <c r="AV319">
        <f>①健診機関作成分!BR326</f>
        <v>0</v>
      </c>
      <c r="AW319">
        <f>①健診機関作成分!BS326</f>
        <v>0</v>
      </c>
      <c r="AX319">
        <f>①健診機関作成分!BT326</f>
        <v>2</v>
      </c>
      <c r="AY319">
        <f>①健診機関作成分!BU326</f>
        <v>0</v>
      </c>
      <c r="AZ319">
        <f>①健診機関作成分!BV326</f>
        <v>2</v>
      </c>
      <c r="BA319">
        <f>①健診機関作成分!BW326</f>
        <v>0</v>
      </c>
      <c r="BB319">
        <f>①健診機関作成分!BX326</f>
        <v>2</v>
      </c>
      <c r="BC319">
        <f>①健診機関作成分!BY326</f>
        <v>0</v>
      </c>
      <c r="BD319">
        <f>①健診機関作成分!BZ326</f>
        <v>0</v>
      </c>
      <c r="BE319">
        <f>①健診機関作成分!CA326</f>
        <v>0</v>
      </c>
      <c r="BF319">
        <f>①健診機関作成分!CB326</f>
        <v>0</v>
      </c>
      <c r="BG319">
        <f>①健診機関作成分!CC326</f>
        <v>0</v>
      </c>
      <c r="BH319">
        <f>①健診機関作成分!CD326</f>
        <v>0</v>
      </c>
      <c r="BI319">
        <f>①健診機関作成分!CE326</f>
        <v>0</v>
      </c>
      <c r="BJ319">
        <f>①健診機関作成分!CF326</f>
        <v>0</v>
      </c>
      <c r="BK319">
        <f>①健診機関作成分!CG326</f>
        <v>0</v>
      </c>
      <c r="BL319">
        <f>①健診機関作成分!CH326</f>
        <v>0</v>
      </c>
      <c r="BM319">
        <f>①健診機関作成分!CI326</f>
        <v>0</v>
      </c>
      <c r="BN319">
        <f>①健診機関作成分!CJ326</f>
        <v>0</v>
      </c>
      <c r="BO319">
        <f>①健診機関作成分!CK326</f>
        <v>0</v>
      </c>
      <c r="BP319">
        <f>①健診機関作成分!CL326</f>
        <v>0</v>
      </c>
      <c r="BQ319">
        <f>①健診機関作成分!CM326</f>
        <v>0</v>
      </c>
      <c r="BR319">
        <f>①健診機関作成分!CN326</f>
        <v>0</v>
      </c>
      <c r="BS319">
        <f>①健診機関作成分!CO326</f>
        <v>0</v>
      </c>
      <c r="BT319">
        <f>①健診機関作成分!CP326</f>
        <v>0</v>
      </c>
      <c r="BU319">
        <f>①健診機関作成分!CQ326</f>
        <v>0</v>
      </c>
      <c r="BV319">
        <f>①健診機関作成分!CR326</f>
        <v>0</v>
      </c>
      <c r="BW319">
        <f>①健診機関作成分!CS326</f>
        <v>0</v>
      </c>
      <c r="BX319">
        <f>①健診機関作成分!CT326</f>
        <v>0</v>
      </c>
      <c r="BY319">
        <f>①健診機関作成分!CU326</f>
        <v>0</v>
      </c>
      <c r="BZ319">
        <f>①健診機関作成分!CV326</f>
        <v>0</v>
      </c>
      <c r="CA319">
        <f>①健診機関作成分!AZ326</f>
        <v>0</v>
      </c>
      <c r="CB319">
        <f>①健診機関作成分!AM326</f>
        <v>0</v>
      </c>
    </row>
    <row r="320" spans="2:80" x14ac:dyDescent="0.2">
      <c r="B320">
        <f>①健診機関作成分!F327</f>
        <v>0</v>
      </c>
      <c r="C320">
        <f>①健診機関作成分!G327</f>
        <v>0</v>
      </c>
      <c r="D320">
        <f>①健診機関作成分!L327</f>
        <v>0</v>
      </c>
      <c r="G320" s="1" t="str">
        <f>FIND(TEXT(①健診機関作成分!N327,"G"),"GKMTSHR")&amp;TEXT(①健診機関作成分!N327,"EEMMDD")</f>
        <v>3330100</v>
      </c>
      <c r="H320" s="2">
        <f>①健診機関作成分!M327</f>
        <v>0</v>
      </c>
      <c r="I320">
        <f>①健診機関作成分!C327</f>
        <v>0</v>
      </c>
      <c r="J320" s="1">
        <f>①健診機関作成分!E327</f>
        <v>0</v>
      </c>
      <c r="K320" s="4">
        <f>①健診機関作成分!AE327</f>
        <v>0</v>
      </c>
      <c r="L320" s="4">
        <f>①健診機関作成分!AF327</f>
        <v>0</v>
      </c>
      <c r="M320" s="4">
        <f>①健診機関作成分!AG327</f>
        <v>0</v>
      </c>
      <c r="N320" s="4">
        <f>①健診機関作成分!AH327</f>
        <v>0</v>
      </c>
      <c r="O320">
        <f>①健診機関作成分!AI327+IF(①健診機関作成分!AI327=2,-1,1)</f>
        <v>1</v>
      </c>
      <c r="P320" s="3">
        <f>①健診機関作成分!AJ327</f>
        <v>0</v>
      </c>
      <c r="Q320" s="3">
        <f>①健診機関作成分!AK327</f>
        <v>0</v>
      </c>
      <c r="R320" s="5">
        <f>①健診機関作成分!AN327</f>
        <v>0</v>
      </c>
      <c r="S320" s="5">
        <f>①健診機関作成分!AO327</f>
        <v>0</v>
      </c>
      <c r="T320">
        <f>①健診機関作成分!AP327</f>
        <v>0</v>
      </c>
      <c r="U320" s="3">
        <f>①健診機関作成分!AL327</f>
        <v>0</v>
      </c>
      <c r="V320" s="5">
        <f>①健診機関作成分!AQ327</f>
        <v>0</v>
      </c>
      <c r="W320" s="5">
        <f>①健診機関作成分!AR327</f>
        <v>0</v>
      </c>
      <c r="X320" s="4">
        <f>①健診機関作成分!AS327</f>
        <v>0</v>
      </c>
      <c r="Y320" s="5">
        <f>①健診機関作成分!AT327</f>
        <v>0</v>
      </c>
      <c r="Z320" s="5">
        <f>①健診機関作成分!AU327</f>
        <v>0</v>
      </c>
      <c r="AA320">
        <f>①健診機関作成分!AV327</f>
        <v>0</v>
      </c>
      <c r="AB320" t="str">
        <f>①健診機関作成分!AW327</f>
        <v/>
      </c>
      <c r="AC320" t="str">
        <f>ASC(①健診機関作成分!AX327)</f>
        <v/>
      </c>
      <c r="AD320" t="str">
        <f>ASC(①健診機関作成分!AY327)</f>
        <v/>
      </c>
      <c r="AE320" s="5">
        <f>①健診機関作成分!BA327</f>
        <v>0</v>
      </c>
      <c r="AF320" s="5">
        <f>①健診機関作成分!BB327</f>
        <v>0</v>
      </c>
      <c r="AG320" s="4">
        <f>①健診機関作成分!BC327</f>
        <v>0</v>
      </c>
      <c r="AH320" s="4">
        <f>①健診機関作成分!BD327</f>
        <v>0</v>
      </c>
      <c r="AI320">
        <f>①健診機関作成分!BE327</f>
        <v>0</v>
      </c>
      <c r="AJ320">
        <f>①健診機関作成分!BF327</f>
        <v>0</v>
      </c>
      <c r="AK320" s="5">
        <f>①健診機関作成分!BG327</f>
        <v>0</v>
      </c>
      <c r="AL320" s="4">
        <f>①健診機関作成分!BH327</f>
        <v>0</v>
      </c>
      <c r="AM320" t="str">
        <f>ASC(①健診機関作成分!BI327)</f>
        <v/>
      </c>
      <c r="AN320" t="str">
        <f>ASC(①健診機関作成分!BJ327)</f>
        <v/>
      </c>
      <c r="AO320" t="str">
        <f>ASC(①健診機関作成分!BK327)</f>
        <v/>
      </c>
      <c r="AP320">
        <f>①健診機関作成分!BL327</f>
        <v>0</v>
      </c>
      <c r="AQ320" s="4">
        <f>①健診機関作成分!BM327</f>
        <v>0</v>
      </c>
      <c r="AR320">
        <f>①健診機関作成分!BN327</f>
        <v>0</v>
      </c>
      <c r="AS320" t="str">
        <f>ASC(①健診機関作成分!BO327)</f>
        <v/>
      </c>
      <c r="AT320">
        <f>①健診機関作成分!BP327</f>
        <v>0</v>
      </c>
      <c r="AU320">
        <f>①健診機関作成分!BQ327</f>
        <v>0</v>
      </c>
      <c r="AV320">
        <f>①健診機関作成分!BR327</f>
        <v>0</v>
      </c>
      <c r="AW320">
        <f>①健診機関作成分!BS327</f>
        <v>0</v>
      </c>
      <c r="AX320">
        <f>①健診機関作成分!BT327</f>
        <v>2</v>
      </c>
      <c r="AY320">
        <f>①健診機関作成分!BU327</f>
        <v>0</v>
      </c>
      <c r="AZ320">
        <f>①健診機関作成分!BV327</f>
        <v>2</v>
      </c>
      <c r="BA320">
        <f>①健診機関作成分!BW327</f>
        <v>0</v>
      </c>
      <c r="BB320">
        <f>①健診機関作成分!BX327</f>
        <v>2</v>
      </c>
      <c r="BC320">
        <f>①健診機関作成分!BY327</f>
        <v>0</v>
      </c>
      <c r="BD320">
        <f>①健診機関作成分!BZ327</f>
        <v>0</v>
      </c>
      <c r="BE320">
        <f>①健診機関作成分!CA327</f>
        <v>0</v>
      </c>
      <c r="BF320">
        <f>①健診機関作成分!CB327</f>
        <v>0</v>
      </c>
      <c r="BG320">
        <f>①健診機関作成分!CC327</f>
        <v>0</v>
      </c>
      <c r="BH320">
        <f>①健診機関作成分!CD327</f>
        <v>0</v>
      </c>
      <c r="BI320">
        <f>①健診機関作成分!CE327</f>
        <v>0</v>
      </c>
      <c r="BJ320">
        <f>①健診機関作成分!CF327</f>
        <v>0</v>
      </c>
      <c r="BK320">
        <f>①健診機関作成分!CG327</f>
        <v>0</v>
      </c>
      <c r="BL320">
        <f>①健診機関作成分!CH327</f>
        <v>0</v>
      </c>
      <c r="BM320">
        <f>①健診機関作成分!CI327</f>
        <v>0</v>
      </c>
      <c r="BN320">
        <f>①健診機関作成分!CJ327</f>
        <v>0</v>
      </c>
      <c r="BO320">
        <f>①健診機関作成分!CK327</f>
        <v>0</v>
      </c>
      <c r="BP320">
        <f>①健診機関作成分!CL327</f>
        <v>0</v>
      </c>
      <c r="BQ320">
        <f>①健診機関作成分!CM327</f>
        <v>0</v>
      </c>
      <c r="BR320">
        <f>①健診機関作成分!CN327</f>
        <v>0</v>
      </c>
      <c r="BS320">
        <f>①健診機関作成分!CO327</f>
        <v>0</v>
      </c>
      <c r="BT320">
        <f>①健診機関作成分!CP327</f>
        <v>0</v>
      </c>
      <c r="BU320">
        <f>①健診機関作成分!CQ327</f>
        <v>0</v>
      </c>
      <c r="BV320">
        <f>①健診機関作成分!CR327</f>
        <v>0</v>
      </c>
      <c r="BW320">
        <f>①健診機関作成分!CS327</f>
        <v>0</v>
      </c>
      <c r="BX320">
        <f>①健診機関作成分!CT327</f>
        <v>0</v>
      </c>
      <c r="BY320">
        <f>①健診機関作成分!CU327</f>
        <v>0</v>
      </c>
      <c r="BZ320">
        <f>①健診機関作成分!CV327</f>
        <v>0</v>
      </c>
      <c r="CA320">
        <f>①健診機関作成分!AZ327</f>
        <v>0</v>
      </c>
      <c r="CB320">
        <f>①健診機関作成分!AM327</f>
        <v>0</v>
      </c>
    </row>
    <row r="321" spans="2:80" x14ac:dyDescent="0.2">
      <c r="B321">
        <f>①健診機関作成分!F328</f>
        <v>0</v>
      </c>
      <c r="C321">
        <f>①健診機関作成分!G328</f>
        <v>0</v>
      </c>
      <c r="D321">
        <f>①健診機関作成分!L328</f>
        <v>0</v>
      </c>
      <c r="G321" s="1" t="str">
        <f>FIND(TEXT(①健診機関作成分!N328,"G"),"GKMTSHR")&amp;TEXT(①健診機関作成分!N328,"EEMMDD")</f>
        <v>3330100</v>
      </c>
      <c r="H321" s="2">
        <f>①健診機関作成分!M328</f>
        <v>0</v>
      </c>
      <c r="I321">
        <f>①健診機関作成分!C328</f>
        <v>0</v>
      </c>
      <c r="J321" s="1">
        <f>①健診機関作成分!E328</f>
        <v>0</v>
      </c>
      <c r="K321" s="4">
        <f>①健診機関作成分!AE328</f>
        <v>0</v>
      </c>
      <c r="L321" s="4">
        <f>①健診機関作成分!AF328</f>
        <v>0</v>
      </c>
      <c r="M321" s="4">
        <f>①健診機関作成分!AG328</f>
        <v>0</v>
      </c>
      <c r="N321" s="4">
        <f>①健診機関作成分!AH328</f>
        <v>0</v>
      </c>
      <c r="O321">
        <f>①健診機関作成分!AI328+IF(①健診機関作成分!AI328=2,-1,1)</f>
        <v>1</v>
      </c>
      <c r="P321" s="3">
        <f>①健診機関作成分!AJ328</f>
        <v>0</v>
      </c>
      <c r="Q321" s="3">
        <f>①健診機関作成分!AK328</f>
        <v>0</v>
      </c>
      <c r="R321" s="5">
        <f>①健診機関作成分!AN328</f>
        <v>0</v>
      </c>
      <c r="S321" s="5">
        <f>①健診機関作成分!AO328</f>
        <v>0</v>
      </c>
      <c r="T321">
        <f>①健診機関作成分!AP328</f>
        <v>0</v>
      </c>
      <c r="U321" s="3">
        <f>①健診機関作成分!AL328</f>
        <v>0</v>
      </c>
      <c r="V321" s="5">
        <f>①健診機関作成分!AQ328</f>
        <v>0</v>
      </c>
      <c r="W321" s="5">
        <f>①健診機関作成分!AR328</f>
        <v>0</v>
      </c>
      <c r="X321" s="4">
        <f>①健診機関作成分!AS328</f>
        <v>0</v>
      </c>
      <c r="Y321" s="5">
        <f>①健診機関作成分!AT328</f>
        <v>0</v>
      </c>
      <c r="Z321" s="5">
        <f>①健診機関作成分!AU328</f>
        <v>0</v>
      </c>
      <c r="AA321">
        <f>①健診機関作成分!AV328</f>
        <v>0</v>
      </c>
      <c r="AB321" t="str">
        <f>①健診機関作成分!AW328</f>
        <v/>
      </c>
      <c r="AC321" t="str">
        <f>ASC(①健診機関作成分!AX328)</f>
        <v/>
      </c>
      <c r="AD321" t="str">
        <f>ASC(①健診機関作成分!AY328)</f>
        <v/>
      </c>
      <c r="AE321" s="5">
        <f>①健診機関作成分!BA328</f>
        <v>0</v>
      </c>
      <c r="AF321" s="5">
        <f>①健診機関作成分!BB328</f>
        <v>0</v>
      </c>
      <c r="AG321" s="4">
        <f>①健診機関作成分!BC328</f>
        <v>0</v>
      </c>
      <c r="AH321" s="4">
        <f>①健診機関作成分!BD328</f>
        <v>0</v>
      </c>
      <c r="AI321">
        <f>①健診機関作成分!BE328</f>
        <v>0</v>
      </c>
      <c r="AJ321">
        <f>①健診機関作成分!BF328</f>
        <v>0</v>
      </c>
      <c r="AK321" s="5">
        <f>①健診機関作成分!BG328</f>
        <v>0</v>
      </c>
      <c r="AL321" s="4">
        <f>①健診機関作成分!BH328</f>
        <v>0</v>
      </c>
      <c r="AM321" t="str">
        <f>ASC(①健診機関作成分!BI328)</f>
        <v/>
      </c>
      <c r="AN321" t="str">
        <f>ASC(①健診機関作成分!BJ328)</f>
        <v/>
      </c>
      <c r="AO321" t="str">
        <f>ASC(①健診機関作成分!BK328)</f>
        <v/>
      </c>
      <c r="AP321">
        <f>①健診機関作成分!BL328</f>
        <v>0</v>
      </c>
      <c r="AQ321" s="4">
        <f>①健診機関作成分!BM328</f>
        <v>0</v>
      </c>
      <c r="AR321">
        <f>①健診機関作成分!BN328</f>
        <v>0</v>
      </c>
      <c r="AS321" t="str">
        <f>ASC(①健診機関作成分!BO328)</f>
        <v/>
      </c>
      <c r="AT321">
        <f>①健診機関作成分!BP328</f>
        <v>0</v>
      </c>
      <c r="AU321">
        <f>①健診機関作成分!BQ328</f>
        <v>0</v>
      </c>
      <c r="AV321">
        <f>①健診機関作成分!BR328</f>
        <v>0</v>
      </c>
      <c r="AW321">
        <f>①健診機関作成分!BS328</f>
        <v>0</v>
      </c>
      <c r="AX321">
        <f>①健診機関作成分!BT328</f>
        <v>2</v>
      </c>
      <c r="AY321">
        <f>①健診機関作成分!BU328</f>
        <v>0</v>
      </c>
      <c r="AZ321">
        <f>①健診機関作成分!BV328</f>
        <v>2</v>
      </c>
      <c r="BA321">
        <f>①健診機関作成分!BW328</f>
        <v>0</v>
      </c>
      <c r="BB321">
        <f>①健診機関作成分!BX328</f>
        <v>2</v>
      </c>
      <c r="BC321">
        <f>①健診機関作成分!BY328</f>
        <v>0</v>
      </c>
      <c r="BD321">
        <f>①健診機関作成分!BZ328</f>
        <v>0</v>
      </c>
      <c r="BE321">
        <f>①健診機関作成分!CA328</f>
        <v>0</v>
      </c>
      <c r="BF321">
        <f>①健診機関作成分!CB328</f>
        <v>0</v>
      </c>
      <c r="BG321">
        <f>①健診機関作成分!CC328</f>
        <v>0</v>
      </c>
      <c r="BH321">
        <f>①健診機関作成分!CD328</f>
        <v>0</v>
      </c>
      <c r="BI321">
        <f>①健診機関作成分!CE328</f>
        <v>0</v>
      </c>
      <c r="BJ321">
        <f>①健診機関作成分!CF328</f>
        <v>0</v>
      </c>
      <c r="BK321">
        <f>①健診機関作成分!CG328</f>
        <v>0</v>
      </c>
      <c r="BL321">
        <f>①健診機関作成分!CH328</f>
        <v>0</v>
      </c>
      <c r="BM321">
        <f>①健診機関作成分!CI328</f>
        <v>0</v>
      </c>
      <c r="BN321">
        <f>①健診機関作成分!CJ328</f>
        <v>0</v>
      </c>
      <c r="BO321">
        <f>①健診機関作成分!CK328</f>
        <v>0</v>
      </c>
      <c r="BP321">
        <f>①健診機関作成分!CL328</f>
        <v>0</v>
      </c>
      <c r="BQ321">
        <f>①健診機関作成分!CM328</f>
        <v>0</v>
      </c>
      <c r="BR321">
        <f>①健診機関作成分!CN328</f>
        <v>0</v>
      </c>
      <c r="BS321">
        <f>①健診機関作成分!CO328</f>
        <v>0</v>
      </c>
      <c r="BT321">
        <f>①健診機関作成分!CP328</f>
        <v>0</v>
      </c>
      <c r="BU321">
        <f>①健診機関作成分!CQ328</f>
        <v>0</v>
      </c>
      <c r="BV321">
        <f>①健診機関作成分!CR328</f>
        <v>0</v>
      </c>
      <c r="BW321">
        <f>①健診機関作成分!CS328</f>
        <v>0</v>
      </c>
      <c r="BX321">
        <f>①健診機関作成分!CT328</f>
        <v>0</v>
      </c>
      <c r="BY321">
        <f>①健診機関作成分!CU328</f>
        <v>0</v>
      </c>
      <c r="BZ321">
        <f>①健診機関作成分!CV328</f>
        <v>0</v>
      </c>
      <c r="CA321">
        <f>①健診機関作成分!AZ328</f>
        <v>0</v>
      </c>
      <c r="CB321">
        <f>①健診機関作成分!AM328</f>
        <v>0</v>
      </c>
    </row>
    <row r="322" spans="2:80" x14ac:dyDescent="0.2">
      <c r="B322">
        <f>①健診機関作成分!F329</f>
        <v>0</v>
      </c>
      <c r="C322">
        <f>①健診機関作成分!G329</f>
        <v>0</v>
      </c>
      <c r="D322">
        <f>①健診機関作成分!L329</f>
        <v>0</v>
      </c>
      <c r="G322" s="1" t="str">
        <f>FIND(TEXT(①健診機関作成分!N329,"G"),"GKMTSHR")&amp;TEXT(①健診機関作成分!N329,"EEMMDD")</f>
        <v>3330100</v>
      </c>
      <c r="H322" s="2">
        <f>①健診機関作成分!M329</f>
        <v>0</v>
      </c>
      <c r="I322">
        <f>①健診機関作成分!C329</f>
        <v>0</v>
      </c>
      <c r="J322" s="1">
        <f>①健診機関作成分!E329</f>
        <v>0</v>
      </c>
      <c r="K322" s="4">
        <f>①健診機関作成分!AE329</f>
        <v>0</v>
      </c>
      <c r="L322" s="4">
        <f>①健診機関作成分!AF329</f>
        <v>0</v>
      </c>
      <c r="M322" s="4">
        <f>①健診機関作成分!AG329</f>
        <v>0</v>
      </c>
      <c r="N322" s="4">
        <f>①健診機関作成分!AH329</f>
        <v>0</v>
      </c>
      <c r="O322">
        <f>①健診機関作成分!AI329+IF(①健診機関作成分!AI329=2,-1,1)</f>
        <v>1</v>
      </c>
      <c r="P322" s="3">
        <f>①健診機関作成分!AJ329</f>
        <v>0</v>
      </c>
      <c r="Q322" s="3">
        <f>①健診機関作成分!AK329</f>
        <v>0</v>
      </c>
      <c r="R322" s="5">
        <f>①健診機関作成分!AN329</f>
        <v>0</v>
      </c>
      <c r="S322" s="5">
        <f>①健診機関作成分!AO329</f>
        <v>0</v>
      </c>
      <c r="T322">
        <f>①健診機関作成分!AP329</f>
        <v>0</v>
      </c>
      <c r="U322" s="3">
        <f>①健診機関作成分!AL329</f>
        <v>0</v>
      </c>
      <c r="V322" s="5">
        <f>①健診機関作成分!AQ329</f>
        <v>0</v>
      </c>
      <c r="W322" s="5">
        <f>①健診機関作成分!AR329</f>
        <v>0</v>
      </c>
      <c r="X322" s="4">
        <f>①健診機関作成分!AS329</f>
        <v>0</v>
      </c>
      <c r="Y322" s="5">
        <f>①健診機関作成分!AT329</f>
        <v>0</v>
      </c>
      <c r="Z322" s="5">
        <f>①健診機関作成分!AU329</f>
        <v>0</v>
      </c>
      <c r="AA322">
        <f>①健診機関作成分!AV329</f>
        <v>0</v>
      </c>
      <c r="AB322" t="str">
        <f>①健診機関作成分!AW329</f>
        <v/>
      </c>
      <c r="AC322" t="str">
        <f>ASC(①健診機関作成分!AX329)</f>
        <v/>
      </c>
      <c r="AD322" t="str">
        <f>ASC(①健診機関作成分!AY329)</f>
        <v/>
      </c>
      <c r="AE322" s="5">
        <f>①健診機関作成分!BA329</f>
        <v>0</v>
      </c>
      <c r="AF322" s="5">
        <f>①健診機関作成分!BB329</f>
        <v>0</v>
      </c>
      <c r="AG322" s="4">
        <f>①健診機関作成分!BC329</f>
        <v>0</v>
      </c>
      <c r="AH322" s="4">
        <f>①健診機関作成分!BD329</f>
        <v>0</v>
      </c>
      <c r="AI322">
        <f>①健診機関作成分!BE329</f>
        <v>0</v>
      </c>
      <c r="AJ322">
        <f>①健診機関作成分!BF329</f>
        <v>0</v>
      </c>
      <c r="AK322" s="5">
        <f>①健診機関作成分!BG329</f>
        <v>0</v>
      </c>
      <c r="AL322" s="4">
        <f>①健診機関作成分!BH329</f>
        <v>0</v>
      </c>
      <c r="AM322" t="str">
        <f>ASC(①健診機関作成分!BI329)</f>
        <v/>
      </c>
      <c r="AN322" t="str">
        <f>ASC(①健診機関作成分!BJ329)</f>
        <v/>
      </c>
      <c r="AO322" t="str">
        <f>ASC(①健診機関作成分!BK329)</f>
        <v/>
      </c>
      <c r="AP322">
        <f>①健診機関作成分!BL329</f>
        <v>0</v>
      </c>
      <c r="AQ322" s="4">
        <f>①健診機関作成分!BM329</f>
        <v>0</v>
      </c>
      <c r="AR322">
        <f>①健診機関作成分!BN329</f>
        <v>0</v>
      </c>
      <c r="AS322" t="str">
        <f>ASC(①健診機関作成分!BO329)</f>
        <v/>
      </c>
      <c r="AT322">
        <f>①健診機関作成分!BP329</f>
        <v>0</v>
      </c>
      <c r="AU322">
        <f>①健診機関作成分!BQ329</f>
        <v>0</v>
      </c>
      <c r="AV322">
        <f>①健診機関作成分!BR329</f>
        <v>0</v>
      </c>
      <c r="AW322">
        <f>①健診機関作成分!BS329</f>
        <v>0</v>
      </c>
      <c r="AX322">
        <f>①健診機関作成分!BT329</f>
        <v>2</v>
      </c>
      <c r="AY322">
        <f>①健診機関作成分!BU329</f>
        <v>0</v>
      </c>
      <c r="AZ322">
        <f>①健診機関作成分!BV329</f>
        <v>2</v>
      </c>
      <c r="BA322">
        <f>①健診機関作成分!BW329</f>
        <v>0</v>
      </c>
      <c r="BB322">
        <f>①健診機関作成分!BX329</f>
        <v>2</v>
      </c>
      <c r="BC322">
        <f>①健診機関作成分!BY329</f>
        <v>0</v>
      </c>
      <c r="BD322">
        <f>①健診機関作成分!BZ329</f>
        <v>0</v>
      </c>
      <c r="BE322">
        <f>①健診機関作成分!CA329</f>
        <v>0</v>
      </c>
      <c r="BF322">
        <f>①健診機関作成分!CB329</f>
        <v>0</v>
      </c>
      <c r="BG322">
        <f>①健診機関作成分!CC329</f>
        <v>0</v>
      </c>
      <c r="BH322">
        <f>①健診機関作成分!CD329</f>
        <v>0</v>
      </c>
      <c r="BI322">
        <f>①健診機関作成分!CE329</f>
        <v>0</v>
      </c>
      <c r="BJ322">
        <f>①健診機関作成分!CF329</f>
        <v>0</v>
      </c>
      <c r="BK322">
        <f>①健診機関作成分!CG329</f>
        <v>0</v>
      </c>
      <c r="BL322">
        <f>①健診機関作成分!CH329</f>
        <v>0</v>
      </c>
      <c r="BM322">
        <f>①健診機関作成分!CI329</f>
        <v>0</v>
      </c>
      <c r="BN322">
        <f>①健診機関作成分!CJ329</f>
        <v>0</v>
      </c>
      <c r="BO322">
        <f>①健診機関作成分!CK329</f>
        <v>0</v>
      </c>
      <c r="BP322">
        <f>①健診機関作成分!CL329</f>
        <v>0</v>
      </c>
      <c r="BQ322">
        <f>①健診機関作成分!CM329</f>
        <v>0</v>
      </c>
      <c r="BR322">
        <f>①健診機関作成分!CN329</f>
        <v>0</v>
      </c>
      <c r="BS322">
        <f>①健診機関作成分!CO329</f>
        <v>0</v>
      </c>
      <c r="BT322">
        <f>①健診機関作成分!CP329</f>
        <v>0</v>
      </c>
      <c r="BU322">
        <f>①健診機関作成分!CQ329</f>
        <v>0</v>
      </c>
      <c r="BV322">
        <f>①健診機関作成分!CR329</f>
        <v>0</v>
      </c>
      <c r="BW322">
        <f>①健診機関作成分!CS329</f>
        <v>0</v>
      </c>
      <c r="BX322">
        <f>①健診機関作成分!CT329</f>
        <v>0</v>
      </c>
      <c r="BY322">
        <f>①健診機関作成分!CU329</f>
        <v>0</v>
      </c>
      <c r="BZ322">
        <f>①健診機関作成分!CV329</f>
        <v>0</v>
      </c>
      <c r="CA322">
        <f>①健診機関作成分!AZ329</f>
        <v>0</v>
      </c>
      <c r="CB322">
        <f>①健診機関作成分!AM329</f>
        <v>0</v>
      </c>
    </row>
    <row r="323" spans="2:80" x14ac:dyDescent="0.2">
      <c r="B323">
        <f>①健診機関作成分!F330</f>
        <v>0</v>
      </c>
      <c r="C323">
        <f>①健診機関作成分!G330</f>
        <v>0</v>
      </c>
      <c r="D323">
        <f>①健診機関作成分!L330</f>
        <v>0</v>
      </c>
      <c r="G323" s="1" t="str">
        <f>FIND(TEXT(①健診機関作成分!N330,"G"),"GKMTSHR")&amp;TEXT(①健診機関作成分!N330,"EEMMDD")</f>
        <v>3330100</v>
      </c>
      <c r="H323" s="2">
        <f>①健診機関作成分!M330</f>
        <v>0</v>
      </c>
      <c r="I323">
        <f>①健診機関作成分!C330</f>
        <v>0</v>
      </c>
      <c r="J323" s="1">
        <f>①健診機関作成分!E330</f>
        <v>0</v>
      </c>
      <c r="K323" s="4">
        <f>①健診機関作成分!AE330</f>
        <v>0</v>
      </c>
      <c r="L323" s="4">
        <f>①健診機関作成分!AF330</f>
        <v>0</v>
      </c>
      <c r="M323" s="4">
        <f>①健診機関作成分!AG330</f>
        <v>0</v>
      </c>
      <c r="N323" s="4">
        <f>①健診機関作成分!AH330</f>
        <v>0</v>
      </c>
      <c r="O323">
        <f>①健診機関作成分!AI330+IF(①健診機関作成分!AI330=2,-1,1)</f>
        <v>1</v>
      </c>
      <c r="P323" s="3">
        <f>①健診機関作成分!AJ330</f>
        <v>0</v>
      </c>
      <c r="Q323" s="3">
        <f>①健診機関作成分!AK330</f>
        <v>0</v>
      </c>
      <c r="R323" s="5">
        <f>①健診機関作成分!AN330</f>
        <v>0</v>
      </c>
      <c r="S323" s="5">
        <f>①健診機関作成分!AO330</f>
        <v>0</v>
      </c>
      <c r="T323">
        <f>①健診機関作成分!AP330</f>
        <v>0</v>
      </c>
      <c r="U323" s="3">
        <f>①健診機関作成分!AL330</f>
        <v>0</v>
      </c>
      <c r="V323" s="5">
        <f>①健診機関作成分!AQ330</f>
        <v>0</v>
      </c>
      <c r="W323" s="5">
        <f>①健診機関作成分!AR330</f>
        <v>0</v>
      </c>
      <c r="X323" s="4">
        <f>①健診機関作成分!AS330</f>
        <v>0</v>
      </c>
      <c r="Y323" s="5">
        <f>①健診機関作成分!AT330</f>
        <v>0</v>
      </c>
      <c r="Z323" s="5">
        <f>①健診機関作成分!AU330</f>
        <v>0</v>
      </c>
      <c r="AA323">
        <f>①健診機関作成分!AV330</f>
        <v>0</v>
      </c>
      <c r="AB323" t="str">
        <f>①健診機関作成分!AW330</f>
        <v/>
      </c>
      <c r="AC323" t="str">
        <f>ASC(①健診機関作成分!AX330)</f>
        <v/>
      </c>
      <c r="AD323" t="str">
        <f>ASC(①健診機関作成分!AY330)</f>
        <v/>
      </c>
      <c r="AE323" s="5">
        <f>①健診機関作成分!BA330</f>
        <v>0</v>
      </c>
      <c r="AF323" s="5">
        <f>①健診機関作成分!BB330</f>
        <v>0</v>
      </c>
      <c r="AG323" s="4">
        <f>①健診機関作成分!BC330</f>
        <v>0</v>
      </c>
      <c r="AH323" s="4">
        <f>①健診機関作成分!BD330</f>
        <v>0</v>
      </c>
      <c r="AI323">
        <f>①健診機関作成分!BE330</f>
        <v>0</v>
      </c>
      <c r="AJ323">
        <f>①健診機関作成分!BF330</f>
        <v>0</v>
      </c>
      <c r="AK323" s="5">
        <f>①健診機関作成分!BG330</f>
        <v>0</v>
      </c>
      <c r="AL323" s="4">
        <f>①健診機関作成分!BH330</f>
        <v>0</v>
      </c>
      <c r="AM323" t="str">
        <f>ASC(①健診機関作成分!BI330)</f>
        <v/>
      </c>
      <c r="AN323" t="str">
        <f>ASC(①健診機関作成分!BJ330)</f>
        <v/>
      </c>
      <c r="AO323" t="str">
        <f>ASC(①健診機関作成分!BK330)</f>
        <v/>
      </c>
      <c r="AP323">
        <f>①健診機関作成分!BL330</f>
        <v>0</v>
      </c>
      <c r="AQ323" s="4">
        <f>①健診機関作成分!BM330</f>
        <v>0</v>
      </c>
      <c r="AR323">
        <f>①健診機関作成分!BN330</f>
        <v>0</v>
      </c>
      <c r="AS323" t="str">
        <f>ASC(①健診機関作成分!BO330)</f>
        <v/>
      </c>
      <c r="AT323">
        <f>①健診機関作成分!BP330</f>
        <v>0</v>
      </c>
      <c r="AU323">
        <f>①健診機関作成分!BQ330</f>
        <v>0</v>
      </c>
      <c r="AV323">
        <f>①健診機関作成分!BR330</f>
        <v>0</v>
      </c>
      <c r="AW323">
        <f>①健診機関作成分!BS330</f>
        <v>0</v>
      </c>
      <c r="AX323">
        <f>①健診機関作成分!BT330</f>
        <v>2</v>
      </c>
      <c r="AY323">
        <f>①健診機関作成分!BU330</f>
        <v>0</v>
      </c>
      <c r="AZ323">
        <f>①健診機関作成分!BV330</f>
        <v>2</v>
      </c>
      <c r="BA323">
        <f>①健診機関作成分!BW330</f>
        <v>0</v>
      </c>
      <c r="BB323">
        <f>①健診機関作成分!BX330</f>
        <v>2</v>
      </c>
      <c r="BC323">
        <f>①健診機関作成分!BY330</f>
        <v>0</v>
      </c>
      <c r="BD323">
        <f>①健診機関作成分!BZ330</f>
        <v>0</v>
      </c>
      <c r="BE323">
        <f>①健診機関作成分!CA330</f>
        <v>0</v>
      </c>
      <c r="BF323">
        <f>①健診機関作成分!CB330</f>
        <v>0</v>
      </c>
      <c r="BG323">
        <f>①健診機関作成分!CC330</f>
        <v>0</v>
      </c>
      <c r="BH323">
        <f>①健診機関作成分!CD330</f>
        <v>0</v>
      </c>
      <c r="BI323">
        <f>①健診機関作成分!CE330</f>
        <v>0</v>
      </c>
      <c r="BJ323">
        <f>①健診機関作成分!CF330</f>
        <v>0</v>
      </c>
      <c r="BK323">
        <f>①健診機関作成分!CG330</f>
        <v>0</v>
      </c>
      <c r="BL323">
        <f>①健診機関作成分!CH330</f>
        <v>0</v>
      </c>
      <c r="BM323">
        <f>①健診機関作成分!CI330</f>
        <v>0</v>
      </c>
      <c r="BN323">
        <f>①健診機関作成分!CJ330</f>
        <v>0</v>
      </c>
      <c r="BO323">
        <f>①健診機関作成分!CK330</f>
        <v>0</v>
      </c>
      <c r="BP323">
        <f>①健診機関作成分!CL330</f>
        <v>0</v>
      </c>
      <c r="BQ323">
        <f>①健診機関作成分!CM330</f>
        <v>0</v>
      </c>
      <c r="BR323">
        <f>①健診機関作成分!CN330</f>
        <v>0</v>
      </c>
      <c r="BS323">
        <f>①健診機関作成分!CO330</f>
        <v>0</v>
      </c>
      <c r="BT323">
        <f>①健診機関作成分!CP330</f>
        <v>0</v>
      </c>
      <c r="BU323">
        <f>①健診機関作成分!CQ330</f>
        <v>0</v>
      </c>
      <c r="BV323">
        <f>①健診機関作成分!CR330</f>
        <v>0</v>
      </c>
      <c r="BW323">
        <f>①健診機関作成分!CS330</f>
        <v>0</v>
      </c>
      <c r="BX323">
        <f>①健診機関作成分!CT330</f>
        <v>0</v>
      </c>
      <c r="BY323">
        <f>①健診機関作成分!CU330</f>
        <v>0</v>
      </c>
      <c r="BZ323">
        <f>①健診機関作成分!CV330</f>
        <v>0</v>
      </c>
      <c r="CA323">
        <f>①健診機関作成分!AZ330</f>
        <v>0</v>
      </c>
      <c r="CB323">
        <f>①健診機関作成分!AM330</f>
        <v>0</v>
      </c>
    </row>
    <row r="324" spans="2:80" x14ac:dyDescent="0.2">
      <c r="B324">
        <f>①健診機関作成分!F331</f>
        <v>0</v>
      </c>
      <c r="C324">
        <f>①健診機関作成分!G331</f>
        <v>0</v>
      </c>
      <c r="D324">
        <f>①健診機関作成分!L331</f>
        <v>0</v>
      </c>
      <c r="G324" s="1" t="str">
        <f>FIND(TEXT(①健診機関作成分!N331,"G"),"GKMTSHR")&amp;TEXT(①健診機関作成分!N331,"EEMMDD")</f>
        <v>3330100</v>
      </c>
      <c r="H324" s="2">
        <f>①健診機関作成分!M331</f>
        <v>0</v>
      </c>
      <c r="I324">
        <f>①健診機関作成分!C331</f>
        <v>0</v>
      </c>
      <c r="J324" s="1">
        <f>①健診機関作成分!E331</f>
        <v>0</v>
      </c>
      <c r="K324" s="4">
        <f>①健診機関作成分!AE331</f>
        <v>0</v>
      </c>
      <c r="L324" s="4">
        <f>①健診機関作成分!AF331</f>
        <v>0</v>
      </c>
      <c r="M324" s="4">
        <f>①健診機関作成分!AG331</f>
        <v>0</v>
      </c>
      <c r="N324" s="4">
        <f>①健診機関作成分!AH331</f>
        <v>0</v>
      </c>
      <c r="O324">
        <f>①健診機関作成分!AI331+IF(①健診機関作成分!AI331=2,-1,1)</f>
        <v>1</v>
      </c>
      <c r="P324" s="3">
        <f>①健診機関作成分!AJ331</f>
        <v>0</v>
      </c>
      <c r="Q324" s="3">
        <f>①健診機関作成分!AK331</f>
        <v>0</v>
      </c>
      <c r="R324" s="5">
        <f>①健診機関作成分!AN331</f>
        <v>0</v>
      </c>
      <c r="S324" s="5">
        <f>①健診機関作成分!AO331</f>
        <v>0</v>
      </c>
      <c r="T324">
        <f>①健診機関作成分!AP331</f>
        <v>0</v>
      </c>
      <c r="U324" s="3">
        <f>①健診機関作成分!AL331</f>
        <v>0</v>
      </c>
      <c r="V324" s="5">
        <f>①健診機関作成分!AQ331</f>
        <v>0</v>
      </c>
      <c r="W324" s="5">
        <f>①健診機関作成分!AR331</f>
        <v>0</v>
      </c>
      <c r="X324" s="4">
        <f>①健診機関作成分!AS331</f>
        <v>0</v>
      </c>
      <c r="Y324" s="5">
        <f>①健診機関作成分!AT331</f>
        <v>0</v>
      </c>
      <c r="Z324" s="5">
        <f>①健診機関作成分!AU331</f>
        <v>0</v>
      </c>
      <c r="AA324">
        <f>①健診機関作成分!AV331</f>
        <v>0</v>
      </c>
      <c r="AB324" t="str">
        <f>①健診機関作成分!AW331</f>
        <v/>
      </c>
      <c r="AC324" t="str">
        <f>ASC(①健診機関作成分!AX331)</f>
        <v/>
      </c>
      <c r="AD324" t="str">
        <f>ASC(①健診機関作成分!AY331)</f>
        <v/>
      </c>
      <c r="AE324" s="5">
        <f>①健診機関作成分!BA331</f>
        <v>0</v>
      </c>
      <c r="AF324" s="5">
        <f>①健診機関作成分!BB331</f>
        <v>0</v>
      </c>
      <c r="AG324" s="4">
        <f>①健診機関作成分!BC331</f>
        <v>0</v>
      </c>
      <c r="AH324" s="4">
        <f>①健診機関作成分!BD331</f>
        <v>0</v>
      </c>
      <c r="AI324">
        <f>①健診機関作成分!BE331</f>
        <v>0</v>
      </c>
      <c r="AJ324">
        <f>①健診機関作成分!BF331</f>
        <v>0</v>
      </c>
      <c r="AK324" s="5">
        <f>①健診機関作成分!BG331</f>
        <v>0</v>
      </c>
      <c r="AL324" s="4">
        <f>①健診機関作成分!BH331</f>
        <v>0</v>
      </c>
      <c r="AM324" t="str">
        <f>ASC(①健診機関作成分!BI331)</f>
        <v/>
      </c>
      <c r="AN324" t="str">
        <f>ASC(①健診機関作成分!BJ331)</f>
        <v/>
      </c>
      <c r="AO324" t="str">
        <f>ASC(①健診機関作成分!BK331)</f>
        <v/>
      </c>
      <c r="AP324">
        <f>①健診機関作成分!BL331</f>
        <v>0</v>
      </c>
      <c r="AQ324" s="4">
        <f>①健診機関作成分!BM331</f>
        <v>0</v>
      </c>
      <c r="AR324">
        <f>①健診機関作成分!BN331</f>
        <v>0</v>
      </c>
      <c r="AS324" t="str">
        <f>ASC(①健診機関作成分!BO331)</f>
        <v/>
      </c>
      <c r="AT324">
        <f>①健診機関作成分!BP331</f>
        <v>0</v>
      </c>
      <c r="AU324">
        <f>①健診機関作成分!BQ331</f>
        <v>0</v>
      </c>
      <c r="AV324">
        <f>①健診機関作成分!BR331</f>
        <v>0</v>
      </c>
      <c r="AW324">
        <f>①健診機関作成分!BS331</f>
        <v>0</v>
      </c>
      <c r="AX324">
        <f>①健診機関作成分!BT331</f>
        <v>2</v>
      </c>
      <c r="AY324">
        <f>①健診機関作成分!BU331</f>
        <v>0</v>
      </c>
      <c r="AZ324">
        <f>①健診機関作成分!BV331</f>
        <v>2</v>
      </c>
      <c r="BA324">
        <f>①健診機関作成分!BW331</f>
        <v>0</v>
      </c>
      <c r="BB324">
        <f>①健診機関作成分!BX331</f>
        <v>2</v>
      </c>
      <c r="BC324">
        <f>①健診機関作成分!BY331</f>
        <v>0</v>
      </c>
      <c r="BD324">
        <f>①健診機関作成分!BZ331</f>
        <v>0</v>
      </c>
      <c r="BE324">
        <f>①健診機関作成分!CA331</f>
        <v>0</v>
      </c>
      <c r="BF324">
        <f>①健診機関作成分!CB331</f>
        <v>0</v>
      </c>
      <c r="BG324">
        <f>①健診機関作成分!CC331</f>
        <v>0</v>
      </c>
      <c r="BH324">
        <f>①健診機関作成分!CD331</f>
        <v>0</v>
      </c>
      <c r="BI324">
        <f>①健診機関作成分!CE331</f>
        <v>0</v>
      </c>
      <c r="BJ324">
        <f>①健診機関作成分!CF331</f>
        <v>0</v>
      </c>
      <c r="BK324">
        <f>①健診機関作成分!CG331</f>
        <v>0</v>
      </c>
      <c r="BL324">
        <f>①健診機関作成分!CH331</f>
        <v>0</v>
      </c>
      <c r="BM324">
        <f>①健診機関作成分!CI331</f>
        <v>0</v>
      </c>
      <c r="BN324">
        <f>①健診機関作成分!CJ331</f>
        <v>0</v>
      </c>
      <c r="BO324">
        <f>①健診機関作成分!CK331</f>
        <v>0</v>
      </c>
      <c r="BP324">
        <f>①健診機関作成分!CL331</f>
        <v>0</v>
      </c>
      <c r="BQ324">
        <f>①健診機関作成分!CM331</f>
        <v>0</v>
      </c>
      <c r="BR324">
        <f>①健診機関作成分!CN331</f>
        <v>0</v>
      </c>
      <c r="BS324">
        <f>①健診機関作成分!CO331</f>
        <v>0</v>
      </c>
      <c r="BT324">
        <f>①健診機関作成分!CP331</f>
        <v>0</v>
      </c>
      <c r="BU324">
        <f>①健診機関作成分!CQ331</f>
        <v>0</v>
      </c>
      <c r="BV324">
        <f>①健診機関作成分!CR331</f>
        <v>0</v>
      </c>
      <c r="BW324">
        <f>①健診機関作成分!CS331</f>
        <v>0</v>
      </c>
      <c r="BX324">
        <f>①健診機関作成分!CT331</f>
        <v>0</v>
      </c>
      <c r="BY324">
        <f>①健診機関作成分!CU331</f>
        <v>0</v>
      </c>
      <c r="BZ324">
        <f>①健診機関作成分!CV331</f>
        <v>0</v>
      </c>
      <c r="CA324">
        <f>①健診機関作成分!AZ331</f>
        <v>0</v>
      </c>
      <c r="CB324">
        <f>①健診機関作成分!AM331</f>
        <v>0</v>
      </c>
    </row>
    <row r="325" spans="2:80" x14ac:dyDescent="0.2">
      <c r="B325">
        <f>①健診機関作成分!F332</f>
        <v>0</v>
      </c>
      <c r="C325">
        <f>①健診機関作成分!G332</f>
        <v>0</v>
      </c>
      <c r="D325">
        <f>①健診機関作成分!L332</f>
        <v>0</v>
      </c>
      <c r="G325" s="1" t="str">
        <f>FIND(TEXT(①健診機関作成分!N332,"G"),"GKMTSHR")&amp;TEXT(①健診機関作成分!N332,"EEMMDD")</f>
        <v>3330100</v>
      </c>
      <c r="H325" s="2">
        <f>①健診機関作成分!M332</f>
        <v>0</v>
      </c>
      <c r="I325">
        <f>①健診機関作成分!C332</f>
        <v>0</v>
      </c>
      <c r="J325" s="1">
        <f>①健診機関作成分!E332</f>
        <v>0</v>
      </c>
      <c r="K325" s="4">
        <f>①健診機関作成分!AE332</f>
        <v>0</v>
      </c>
      <c r="L325" s="4">
        <f>①健診機関作成分!AF332</f>
        <v>0</v>
      </c>
      <c r="M325" s="4">
        <f>①健診機関作成分!AG332</f>
        <v>0</v>
      </c>
      <c r="N325" s="4">
        <f>①健診機関作成分!AH332</f>
        <v>0</v>
      </c>
      <c r="O325">
        <f>①健診機関作成分!AI332+IF(①健診機関作成分!AI332=2,-1,1)</f>
        <v>1</v>
      </c>
      <c r="P325" s="3">
        <f>①健診機関作成分!AJ332</f>
        <v>0</v>
      </c>
      <c r="Q325" s="3">
        <f>①健診機関作成分!AK332</f>
        <v>0</v>
      </c>
      <c r="R325" s="5">
        <f>①健診機関作成分!AN332</f>
        <v>0</v>
      </c>
      <c r="S325" s="5">
        <f>①健診機関作成分!AO332</f>
        <v>0</v>
      </c>
      <c r="T325">
        <f>①健診機関作成分!AP332</f>
        <v>0</v>
      </c>
      <c r="U325" s="3">
        <f>①健診機関作成分!AL332</f>
        <v>0</v>
      </c>
      <c r="V325" s="5">
        <f>①健診機関作成分!AQ332</f>
        <v>0</v>
      </c>
      <c r="W325" s="5">
        <f>①健診機関作成分!AR332</f>
        <v>0</v>
      </c>
      <c r="X325" s="4">
        <f>①健診機関作成分!AS332</f>
        <v>0</v>
      </c>
      <c r="Y325" s="5">
        <f>①健診機関作成分!AT332</f>
        <v>0</v>
      </c>
      <c r="Z325" s="5">
        <f>①健診機関作成分!AU332</f>
        <v>0</v>
      </c>
      <c r="AA325">
        <f>①健診機関作成分!AV332</f>
        <v>0</v>
      </c>
      <c r="AB325" t="str">
        <f>①健診機関作成分!AW332</f>
        <v/>
      </c>
      <c r="AC325" t="str">
        <f>ASC(①健診機関作成分!AX332)</f>
        <v/>
      </c>
      <c r="AD325" t="str">
        <f>ASC(①健診機関作成分!AY332)</f>
        <v/>
      </c>
      <c r="AE325" s="5">
        <f>①健診機関作成分!BA332</f>
        <v>0</v>
      </c>
      <c r="AF325" s="5">
        <f>①健診機関作成分!BB332</f>
        <v>0</v>
      </c>
      <c r="AG325" s="4">
        <f>①健診機関作成分!BC332</f>
        <v>0</v>
      </c>
      <c r="AH325" s="4">
        <f>①健診機関作成分!BD332</f>
        <v>0</v>
      </c>
      <c r="AI325">
        <f>①健診機関作成分!BE332</f>
        <v>0</v>
      </c>
      <c r="AJ325">
        <f>①健診機関作成分!BF332</f>
        <v>0</v>
      </c>
      <c r="AK325" s="5">
        <f>①健診機関作成分!BG332</f>
        <v>0</v>
      </c>
      <c r="AL325" s="4">
        <f>①健診機関作成分!BH332</f>
        <v>0</v>
      </c>
      <c r="AM325" t="str">
        <f>ASC(①健診機関作成分!BI332)</f>
        <v/>
      </c>
      <c r="AN325" t="str">
        <f>ASC(①健診機関作成分!BJ332)</f>
        <v/>
      </c>
      <c r="AO325" t="str">
        <f>ASC(①健診機関作成分!BK332)</f>
        <v/>
      </c>
      <c r="AP325">
        <f>①健診機関作成分!BL332</f>
        <v>0</v>
      </c>
      <c r="AQ325" s="4">
        <f>①健診機関作成分!BM332</f>
        <v>0</v>
      </c>
      <c r="AR325">
        <f>①健診機関作成分!BN332</f>
        <v>0</v>
      </c>
      <c r="AS325" t="str">
        <f>ASC(①健診機関作成分!BO332)</f>
        <v/>
      </c>
      <c r="AT325">
        <f>①健診機関作成分!BP332</f>
        <v>0</v>
      </c>
      <c r="AU325">
        <f>①健診機関作成分!BQ332</f>
        <v>0</v>
      </c>
      <c r="AV325">
        <f>①健診機関作成分!BR332</f>
        <v>0</v>
      </c>
      <c r="AW325">
        <f>①健診機関作成分!BS332</f>
        <v>0</v>
      </c>
      <c r="AX325">
        <f>①健診機関作成分!BT332</f>
        <v>2</v>
      </c>
      <c r="AY325">
        <f>①健診機関作成分!BU332</f>
        <v>0</v>
      </c>
      <c r="AZ325">
        <f>①健診機関作成分!BV332</f>
        <v>2</v>
      </c>
      <c r="BA325">
        <f>①健診機関作成分!BW332</f>
        <v>0</v>
      </c>
      <c r="BB325">
        <f>①健診機関作成分!BX332</f>
        <v>2</v>
      </c>
      <c r="BC325">
        <f>①健診機関作成分!BY332</f>
        <v>0</v>
      </c>
      <c r="BD325">
        <f>①健診機関作成分!BZ332</f>
        <v>0</v>
      </c>
      <c r="BE325">
        <f>①健診機関作成分!CA332</f>
        <v>0</v>
      </c>
      <c r="BF325">
        <f>①健診機関作成分!CB332</f>
        <v>0</v>
      </c>
      <c r="BG325">
        <f>①健診機関作成分!CC332</f>
        <v>0</v>
      </c>
      <c r="BH325">
        <f>①健診機関作成分!CD332</f>
        <v>0</v>
      </c>
      <c r="BI325">
        <f>①健診機関作成分!CE332</f>
        <v>0</v>
      </c>
      <c r="BJ325">
        <f>①健診機関作成分!CF332</f>
        <v>0</v>
      </c>
      <c r="BK325">
        <f>①健診機関作成分!CG332</f>
        <v>0</v>
      </c>
      <c r="BL325">
        <f>①健診機関作成分!CH332</f>
        <v>0</v>
      </c>
      <c r="BM325">
        <f>①健診機関作成分!CI332</f>
        <v>0</v>
      </c>
      <c r="BN325">
        <f>①健診機関作成分!CJ332</f>
        <v>0</v>
      </c>
      <c r="BO325">
        <f>①健診機関作成分!CK332</f>
        <v>0</v>
      </c>
      <c r="BP325">
        <f>①健診機関作成分!CL332</f>
        <v>0</v>
      </c>
      <c r="BQ325">
        <f>①健診機関作成分!CM332</f>
        <v>0</v>
      </c>
      <c r="BR325">
        <f>①健診機関作成分!CN332</f>
        <v>0</v>
      </c>
      <c r="BS325">
        <f>①健診機関作成分!CO332</f>
        <v>0</v>
      </c>
      <c r="BT325">
        <f>①健診機関作成分!CP332</f>
        <v>0</v>
      </c>
      <c r="BU325">
        <f>①健診機関作成分!CQ332</f>
        <v>0</v>
      </c>
      <c r="BV325">
        <f>①健診機関作成分!CR332</f>
        <v>0</v>
      </c>
      <c r="BW325">
        <f>①健診機関作成分!CS332</f>
        <v>0</v>
      </c>
      <c r="BX325">
        <f>①健診機関作成分!CT332</f>
        <v>0</v>
      </c>
      <c r="BY325">
        <f>①健診機関作成分!CU332</f>
        <v>0</v>
      </c>
      <c r="BZ325">
        <f>①健診機関作成分!CV332</f>
        <v>0</v>
      </c>
      <c r="CA325">
        <f>①健診機関作成分!AZ332</f>
        <v>0</v>
      </c>
      <c r="CB325">
        <f>①健診機関作成分!AM332</f>
        <v>0</v>
      </c>
    </row>
    <row r="326" spans="2:80" x14ac:dyDescent="0.2">
      <c r="B326">
        <f>①健診機関作成分!F333</f>
        <v>0</v>
      </c>
      <c r="C326">
        <f>①健診機関作成分!G333</f>
        <v>0</v>
      </c>
      <c r="D326">
        <f>①健診機関作成分!L333</f>
        <v>0</v>
      </c>
      <c r="G326" s="1" t="str">
        <f>FIND(TEXT(①健診機関作成分!N333,"G"),"GKMTSHR")&amp;TEXT(①健診機関作成分!N333,"EEMMDD")</f>
        <v>3330100</v>
      </c>
      <c r="H326" s="2">
        <f>①健診機関作成分!M333</f>
        <v>0</v>
      </c>
      <c r="I326">
        <f>①健診機関作成分!C333</f>
        <v>0</v>
      </c>
      <c r="J326" s="1">
        <f>①健診機関作成分!E333</f>
        <v>0</v>
      </c>
      <c r="K326" s="4">
        <f>①健診機関作成分!AE333</f>
        <v>0</v>
      </c>
      <c r="L326" s="4">
        <f>①健診機関作成分!AF333</f>
        <v>0</v>
      </c>
      <c r="M326" s="4">
        <f>①健診機関作成分!AG333</f>
        <v>0</v>
      </c>
      <c r="N326" s="4">
        <f>①健診機関作成分!AH333</f>
        <v>0</v>
      </c>
      <c r="O326">
        <f>①健診機関作成分!AI333+IF(①健診機関作成分!AI333=2,-1,1)</f>
        <v>1</v>
      </c>
      <c r="P326" s="3">
        <f>①健診機関作成分!AJ333</f>
        <v>0</v>
      </c>
      <c r="Q326" s="3">
        <f>①健診機関作成分!AK333</f>
        <v>0</v>
      </c>
      <c r="R326" s="5">
        <f>①健診機関作成分!AN333</f>
        <v>0</v>
      </c>
      <c r="S326" s="5">
        <f>①健診機関作成分!AO333</f>
        <v>0</v>
      </c>
      <c r="T326">
        <f>①健診機関作成分!AP333</f>
        <v>0</v>
      </c>
      <c r="U326" s="3">
        <f>①健診機関作成分!AL333</f>
        <v>0</v>
      </c>
      <c r="V326" s="5">
        <f>①健診機関作成分!AQ333</f>
        <v>0</v>
      </c>
      <c r="W326" s="5">
        <f>①健診機関作成分!AR333</f>
        <v>0</v>
      </c>
      <c r="X326" s="4">
        <f>①健診機関作成分!AS333</f>
        <v>0</v>
      </c>
      <c r="Y326" s="5">
        <f>①健診機関作成分!AT333</f>
        <v>0</v>
      </c>
      <c r="Z326" s="5">
        <f>①健診機関作成分!AU333</f>
        <v>0</v>
      </c>
      <c r="AA326">
        <f>①健診機関作成分!AV333</f>
        <v>0</v>
      </c>
      <c r="AB326" t="str">
        <f>①健診機関作成分!AW333</f>
        <v/>
      </c>
      <c r="AC326" t="str">
        <f>ASC(①健診機関作成分!AX333)</f>
        <v/>
      </c>
      <c r="AD326" t="str">
        <f>ASC(①健診機関作成分!AY333)</f>
        <v/>
      </c>
      <c r="AE326" s="5">
        <f>①健診機関作成分!BA333</f>
        <v>0</v>
      </c>
      <c r="AF326" s="5">
        <f>①健診機関作成分!BB333</f>
        <v>0</v>
      </c>
      <c r="AG326" s="4">
        <f>①健診機関作成分!BC333</f>
        <v>0</v>
      </c>
      <c r="AH326" s="4">
        <f>①健診機関作成分!BD333</f>
        <v>0</v>
      </c>
      <c r="AI326">
        <f>①健診機関作成分!BE333</f>
        <v>0</v>
      </c>
      <c r="AJ326">
        <f>①健診機関作成分!BF333</f>
        <v>0</v>
      </c>
      <c r="AK326" s="5">
        <f>①健診機関作成分!BG333</f>
        <v>0</v>
      </c>
      <c r="AL326" s="4">
        <f>①健診機関作成分!BH333</f>
        <v>0</v>
      </c>
      <c r="AM326" t="str">
        <f>ASC(①健診機関作成分!BI333)</f>
        <v/>
      </c>
      <c r="AN326" t="str">
        <f>ASC(①健診機関作成分!BJ333)</f>
        <v/>
      </c>
      <c r="AO326" t="str">
        <f>ASC(①健診機関作成分!BK333)</f>
        <v/>
      </c>
      <c r="AP326">
        <f>①健診機関作成分!BL333</f>
        <v>0</v>
      </c>
      <c r="AQ326" s="4">
        <f>①健診機関作成分!BM333</f>
        <v>0</v>
      </c>
      <c r="AR326">
        <f>①健診機関作成分!BN333</f>
        <v>0</v>
      </c>
      <c r="AS326" t="str">
        <f>ASC(①健診機関作成分!BO333)</f>
        <v/>
      </c>
      <c r="AT326">
        <f>①健診機関作成分!BP333</f>
        <v>0</v>
      </c>
      <c r="AU326">
        <f>①健診機関作成分!BQ333</f>
        <v>0</v>
      </c>
      <c r="AV326">
        <f>①健診機関作成分!BR333</f>
        <v>0</v>
      </c>
      <c r="AW326">
        <f>①健診機関作成分!BS333</f>
        <v>0</v>
      </c>
      <c r="AX326">
        <f>①健診機関作成分!BT333</f>
        <v>2</v>
      </c>
      <c r="AY326">
        <f>①健診機関作成分!BU333</f>
        <v>0</v>
      </c>
      <c r="AZ326">
        <f>①健診機関作成分!BV333</f>
        <v>2</v>
      </c>
      <c r="BA326">
        <f>①健診機関作成分!BW333</f>
        <v>0</v>
      </c>
      <c r="BB326">
        <f>①健診機関作成分!BX333</f>
        <v>2</v>
      </c>
      <c r="BC326">
        <f>①健診機関作成分!BY333</f>
        <v>0</v>
      </c>
      <c r="BD326">
        <f>①健診機関作成分!BZ333</f>
        <v>0</v>
      </c>
      <c r="BE326">
        <f>①健診機関作成分!CA333</f>
        <v>0</v>
      </c>
      <c r="BF326">
        <f>①健診機関作成分!CB333</f>
        <v>0</v>
      </c>
      <c r="BG326">
        <f>①健診機関作成分!CC333</f>
        <v>0</v>
      </c>
      <c r="BH326">
        <f>①健診機関作成分!CD333</f>
        <v>0</v>
      </c>
      <c r="BI326">
        <f>①健診機関作成分!CE333</f>
        <v>0</v>
      </c>
      <c r="BJ326">
        <f>①健診機関作成分!CF333</f>
        <v>0</v>
      </c>
      <c r="BK326">
        <f>①健診機関作成分!CG333</f>
        <v>0</v>
      </c>
      <c r="BL326">
        <f>①健診機関作成分!CH333</f>
        <v>0</v>
      </c>
      <c r="BM326">
        <f>①健診機関作成分!CI333</f>
        <v>0</v>
      </c>
      <c r="BN326">
        <f>①健診機関作成分!CJ333</f>
        <v>0</v>
      </c>
      <c r="BO326">
        <f>①健診機関作成分!CK333</f>
        <v>0</v>
      </c>
      <c r="BP326">
        <f>①健診機関作成分!CL333</f>
        <v>0</v>
      </c>
      <c r="BQ326">
        <f>①健診機関作成分!CM333</f>
        <v>0</v>
      </c>
      <c r="BR326">
        <f>①健診機関作成分!CN333</f>
        <v>0</v>
      </c>
      <c r="BS326">
        <f>①健診機関作成分!CO333</f>
        <v>0</v>
      </c>
      <c r="BT326">
        <f>①健診機関作成分!CP333</f>
        <v>0</v>
      </c>
      <c r="BU326">
        <f>①健診機関作成分!CQ333</f>
        <v>0</v>
      </c>
      <c r="BV326">
        <f>①健診機関作成分!CR333</f>
        <v>0</v>
      </c>
      <c r="BW326">
        <f>①健診機関作成分!CS333</f>
        <v>0</v>
      </c>
      <c r="BX326">
        <f>①健診機関作成分!CT333</f>
        <v>0</v>
      </c>
      <c r="BY326">
        <f>①健診機関作成分!CU333</f>
        <v>0</v>
      </c>
      <c r="BZ326">
        <f>①健診機関作成分!CV333</f>
        <v>0</v>
      </c>
      <c r="CA326">
        <f>①健診機関作成分!AZ333</f>
        <v>0</v>
      </c>
      <c r="CB326">
        <f>①健診機関作成分!AM333</f>
        <v>0</v>
      </c>
    </row>
    <row r="327" spans="2:80" x14ac:dyDescent="0.2">
      <c r="B327">
        <f>①健診機関作成分!F334</f>
        <v>0</v>
      </c>
      <c r="C327">
        <f>①健診機関作成分!G334</f>
        <v>0</v>
      </c>
      <c r="D327">
        <f>①健診機関作成分!L334</f>
        <v>0</v>
      </c>
      <c r="G327" s="1" t="str">
        <f>FIND(TEXT(①健診機関作成分!N334,"G"),"GKMTSHR")&amp;TEXT(①健診機関作成分!N334,"EEMMDD")</f>
        <v>3330100</v>
      </c>
      <c r="H327" s="2">
        <f>①健診機関作成分!M334</f>
        <v>0</v>
      </c>
      <c r="I327">
        <f>①健診機関作成分!C334</f>
        <v>0</v>
      </c>
      <c r="J327" s="1">
        <f>①健診機関作成分!E334</f>
        <v>0</v>
      </c>
      <c r="K327" s="4">
        <f>①健診機関作成分!AE334</f>
        <v>0</v>
      </c>
      <c r="L327" s="4">
        <f>①健診機関作成分!AF334</f>
        <v>0</v>
      </c>
      <c r="M327" s="4">
        <f>①健診機関作成分!AG334</f>
        <v>0</v>
      </c>
      <c r="N327" s="4">
        <f>①健診機関作成分!AH334</f>
        <v>0</v>
      </c>
      <c r="O327">
        <f>①健診機関作成分!AI334+IF(①健診機関作成分!AI334=2,-1,1)</f>
        <v>1</v>
      </c>
      <c r="P327" s="3">
        <f>①健診機関作成分!AJ334</f>
        <v>0</v>
      </c>
      <c r="Q327" s="3">
        <f>①健診機関作成分!AK334</f>
        <v>0</v>
      </c>
      <c r="R327" s="5">
        <f>①健診機関作成分!AN334</f>
        <v>0</v>
      </c>
      <c r="S327" s="5">
        <f>①健診機関作成分!AO334</f>
        <v>0</v>
      </c>
      <c r="T327">
        <f>①健診機関作成分!AP334</f>
        <v>0</v>
      </c>
      <c r="U327" s="3">
        <f>①健診機関作成分!AL334</f>
        <v>0</v>
      </c>
      <c r="V327" s="5">
        <f>①健診機関作成分!AQ334</f>
        <v>0</v>
      </c>
      <c r="W327" s="5">
        <f>①健診機関作成分!AR334</f>
        <v>0</v>
      </c>
      <c r="X327" s="4">
        <f>①健診機関作成分!AS334</f>
        <v>0</v>
      </c>
      <c r="Y327" s="5">
        <f>①健診機関作成分!AT334</f>
        <v>0</v>
      </c>
      <c r="Z327" s="5">
        <f>①健診機関作成分!AU334</f>
        <v>0</v>
      </c>
      <c r="AA327">
        <f>①健診機関作成分!AV334</f>
        <v>0</v>
      </c>
      <c r="AB327" t="str">
        <f>①健診機関作成分!AW334</f>
        <v/>
      </c>
      <c r="AC327" t="str">
        <f>ASC(①健診機関作成分!AX334)</f>
        <v/>
      </c>
      <c r="AD327" t="str">
        <f>ASC(①健診機関作成分!AY334)</f>
        <v/>
      </c>
      <c r="AE327" s="5">
        <f>①健診機関作成分!BA334</f>
        <v>0</v>
      </c>
      <c r="AF327" s="5">
        <f>①健診機関作成分!BB334</f>
        <v>0</v>
      </c>
      <c r="AG327" s="4">
        <f>①健診機関作成分!BC334</f>
        <v>0</v>
      </c>
      <c r="AH327" s="4">
        <f>①健診機関作成分!BD334</f>
        <v>0</v>
      </c>
      <c r="AI327">
        <f>①健診機関作成分!BE334</f>
        <v>0</v>
      </c>
      <c r="AJ327">
        <f>①健診機関作成分!BF334</f>
        <v>0</v>
      </c>
      <c r="AK327" s="5">
        <f>①健診機関作成分!BG334</f>
        <v>0</v>
      </c>
      <c r="AL327" s="4">
        <f>①健診機関作成分!BH334</f>
        <v>0</v>
      </c>
      <c r="AM327" t="str">
        <f>ASC(①健診機関作成分!BI334)</f>
        <v/>
      </c>
      <c r="AN327" t="str">
        <f>ASC(①健診機関作成分!BJ334)</f>
        <v/>
      </c>
      <c r="AO327" t="str">
        <f>ASC(①健診機関作成分!BK334)</f>
        <v/>
      </c>
      <c r="AP327">
        <f>①健診機関作成分!BL334</f>
        <v>0</v>
      </c>
      <c r="AQ327" s="4">
        <f>①健診機関作成分!BM334</f>
        <v>0</v>
      </c>
      <c r="AR327">
        <f>①健診機関作成分!BN334</f>
        <v>0</v>
      </c>
      <c r="AS327" t="str">
        <f>ASC(①健診機関作成分!BO334)</f>
        <v/>
      </c>
      <c r="AT327">
        <f>①健診機関作成分!BP334</f>
        <v>0</v>
      </c>
      <c r="AU327">
        <f>①健診機関作成分!BQ334</f>
        <v>0</v>
      </c>
      <c r="AV327">
        <f>①健診機関作成分!BR334</f>
        <v>0</v>
      </c>
      <c r="AW327">
        <f>①健診機関作成分!BS334</f>
        <v>0</v>
      </c>
      <c r="AX327">
        <f>①健診機関作成分!BT334</f>
        <v>2</v>
      </c>
      <c r="AY327">
        <f>①健診機関作成分!BU334</f>
        <v>0</v>
      </c>
      <c r="AZ327">
        <f>①健診機関作成分!BV334</f>
        <v>2</v>
      </c>
      <c r="BA327">
        <f>①健診機関作成分!BW334</f>
        <v>0</v>
      </c>
      <c r="BB327">
        <f>①健診機関作成分!BX334</f>
        <v>2</v>
      </c>
      <c r="BC327">
        <f>①健診機関作成分!BY334</f>
        <v>0</v>
      </c>
      <c r="BD327">
        <f>①健診機関作成分!BZ334</f>
        <v>0</v>
      </c>
      <c r="BE327">
        <f>①健診機関作成分!CA334</f>
        <v>0</v>
      </c>
      <c r="BF327">
        <f>①健診機関作成分!CB334</f>
        <v>0</v>
      </c>
      <c r="BG327">
        <f>①健診機関作成分!CC334</f>
        <v>0</v>
      </c>
      <c r="BH327">
        <f>①健診機関作成分!CD334</f>
        <v>0</v>
      </c>
      <c r="BI327">
        <f>①健診機関作成分!CE334</f>
        <v>0</v>
      </c>
      <c r="BJ327">
        <f>①健診機関作成分!CF334</f>
        <v>0</v>
      </c>
      <c r="BK327">
        <f>①健診機関作成分!CG334</f>
        <v>0</v>
      </c>
      <c r="BL327">
        <f>①健診機関作成分!CH334</f>
        <v>0</v>
      </c>
      <c r="BM327">
        <f>①健診機関作成分!CI334</f>
        <v>0</v>
      </c>
      <c r="BN327">
        <f>①健診機関作成分!CJ334</f>
        <v>0</v>
      </c>
      <c r="BO327">
        <f>①健診機関作成分!CK334</f>
        <v>0</v>
      </c>
      <c r="BP327">
        <f>①健診機関作成分!CL334</f>
        <v>0</v>
      </c>
      <c r="BQ327">
        <f>①健診機関作成分!CM334</f>
        <v>0</v>
      </c>
      <c r="BR327">
        <f>①健診機関作成分!CN334</f>
        <v>0</v>
      </c>
      <c r="BS327">
        <f>①健診機関作成分!CO334</f>
        <v>0</v>
      </c>
      <c r="BT327">
        <f>①健診機関作成分!CP334</f>
        <v>0</v>
      </c>
      <c r="BU327">
        <f>①健診機関作成分!CQ334</f>
        <v>0</v>
      </c>
      <c r="BV327">
        <f>①健診機関作成分!CR334</f>
        <v>0</v>
      </c>
      <c r="BW327">
        <f>①健診機関作成分!CS334</f>
        <v>0</v>
      </c>
      <c r="BX327">
        <f>①健診機関作成分!CT334</f>
        <v>0</v>
      </c>
      <c r="BY327">
        <f>①健診機関作成分!CU334</f>
        <v>0</v>
      </c>
      <c r="BZ327">
        <f>①健診機関作成分!CV334</f>
        <v>0</v>
      </c>
      <c r="CA327">
        <f>①健診機関作成分!AZ334</f>
        <v>0</v>
      </c>
      <c r="CB327">
        <f>①健診機関作成分!AM334</f>
        <v>0</v>
      </c>
    </row>
    <row r="328" spans="2:80" x14ac:dyDescent="0.2">
      <c r="B328">
        <f>①健診機関作成分!F335</f>
        <v>0</v>
      </c>
      <c r="C328">
        <f>①健診機関作成分!G335</f>
        <v>0</v>
      </c>
      <c r="D328">
        <f>①健診機関作成分!L335</f>
        <v>0</v>
      </c>
      <c r="G328" s="1" t="str">
        <f>FIND(TEXT(①健診機関作成分!N335,"G"),"GKMTSHR")&amp;TEXT(①健診機関作成分!N335,"EEMMDD")</f>
        <v>3330100</v>
      </c>
      <c r="H328" s="2">
        <f>①健診機関作成分!M335</f>
        <v>0</v>
      </c>
      <c r="I328">
        <f>①健診機関作成分!C335</f>
        <v>0</v>
      </c>
      <c r="J328" s="1">
        <f>①健診機関作成分!E335</f>
        <v>0</v>
      </c>
      <c r="K328" s="4">
        <f>①健診機関作成分!AE335</f>
        <v>0</v>
      </c>
      <c r="L328" s="4">
        <f>①健診機関作成分!AF335</f>
        <v>0</v>
      </c>
      <c r="M328" s="4">
        <f>①健診機関作成分!AG335</f>
        <v>0</v>
      </c>
      <c r="N328" s="4">
        <f>①健診機関作成分!AH335</f>
        <v>0</v>
      </c>
      <c r="O328">
        <f>①健診機関作成分!AI335+IF(①健診機関作成分!AI335=2,-1,1)</f>
        <v>1</v>
      </c>
      <c r="P328" s="3">
        <f>①健診機関作成分!AJ335</f>
        <v>0</v>
      </c>
      <c r="Q328" s="3">
        <f>①健診機関作成分!AK335</f>
        <v>0</v>
      </c>
      <c r="R328" s="5">
        <f>①健診機関作成分!AN335</f>
        <v>0</v>
      </c>
      <c r="S328" s="5">
        <f>①健診機関作成分!AO335</f>
        <v>0</v>
      </c>
      <c r="T328">
        <f>①健診機関作成分!AP335</f>
        <v>0</v>
      </c>
      <c r="U328" s="3">
        <f>①健診機関作成分!AL335</f>
        <v>0</v>
      </c>
      <c r="V328" s="5">
        <f>①健診機関作成分!AQ335</f>
        <v>0</v>
      </c>
      <c r="W328" s="5">
        <f>①健診機関作成分!AR335</f>
        <v>0</v>
      </c>
      <c r="X328" s="4">
        <f>①健診機関作成分!AS335</f>
        <v>0</v>
      </c>
      <c r="Y328" s="5">
        <f>①健診機関作成分!AT335</f>
        <v>0</v>
      </c>
      <c r="Z328" s="5">
        <f>①健診機関作成分!AU335</f>
        <v>0</v>
      </c>
      <c r="AA328">
        <f>①健診機関作成分!AV335</f>
        <v>0</v>
      </c>
      <c r="AB328" t="str">
        <f>①健診機関作成分!AW335</f>
        <v/>
      </c>
      <c r="AC328" t="str">
        <f>ASC(①健診機関作成分!AX335)</f>
        <v/>
      </c>
      <c r="AD328" t="str">
        <f>ASC(①健診機関作成分!AY335)</f>
        <v/>
      </c>
      <c r="AE328" s="5">
        <f>①健診機関作成分!BA335</f>
        <v>0</v>
      </c>
      <c r="AF328" s="5">
        <f>①健診機関作成分!BB335</f>
        <v>0</v>
      </c>
      <c r="AG328" s="4">
        <f>①健診機関作成分!BC335</f>
        <v>0</v>
      </c>
      <c r="AH328" s="4">
        <f>①健診機関作成分!BD335</f>
        <v>0</v>
      </c>
      <c r="AI328">
        <f>①健診機関作成分!BE335</f>
        <v>0</v>
      </c>
      <c r="AJ328">
        <f>①健診機関作成分!BF335</f>
        <v>0</v>
      </c>
      <c r="AK328" s="5">
        <f>①健診機関作成分!BG335</f>
        <v>0</v>
      </c>
      <c r="AL328" s="4">
        <f>①健診機関作成分!BH335</f>
        <v>0</v>
      </c>
      <c r="AM328" t="str">
        <f>ASC(①健診機関作成分!BI335)</f>
        <v/>
      </c>
      <c r="AN328" t="str">
        <f>ASC(①健診機関作成分!BJ335)</f>
        <v/>
      </c>
      <c r="AO328" t="str">
        <f>ASC(①健診機関作成分!BK335)</f>
        <v/>
      </c>
      <c r="AP328">
        <f>①健診機関作成分!BL335</f>
        <v>0</v>
      </c>
      <c r="AQ328" s="4">
        <f>①健診機関作成分!BM335</f>
        <v>0</v>
      </c>
      <c r="AR328">
        <f>①健診機関作成分!BN335</f>
        <v>0</v>
      </c>
      <c r="AS328" t="str">
        <f>ASC(①健診機関作成分!BO335)</f>
        <v/>
      </c>
      <c r="AT328">
        <f>①健診機関作成分!BP335</f>
        <v>0</v>
      </c>
      <c r="AU328">
        <f>①健診機関作成分!BQ335</f>
        <v>0</v>
      </c>
      <c r="AV328">
        <f>①健診機関作成分!BR335</f>
        <v>0</v>
      </c>
      <c r="AW328">
        <f>①健診機関作成分!BS335</f>
        <v>0</v>
      </c>
      <c r="AX328">
        <f>①健診機関作成分!BT335</f>
        <v>2</v>
      </c>
      <c r="AY328">
        <f>①健診機関作成分!BU335</f>
        <v>0</v>
      </c>
      <c r="AZ328">
        <f>①健診機関作成分!BV335</f>
        <v>2</v>
      </c>
      <c r="BA328">
        <f>①健診機関作成分!BW335</f>
        <v>0</v>
      </c>
      <c r="BB328">
        <f>①健診機関作成分!BX335</f>
        <v>2</v>
      </c>
      <c r="BC328">
        <f>①健診機関作成分!BY335</f>
        <v>0</v>
      </c>
      <c r="BD328">
        <f>①健診機関作成分!BZ335</f>
        <v>0</v>
      </c>
      <c r="BE328">
        <f>①健診機関作成分!CA335</f>
        <v>0</v>
      </c>
      <c r="BF328">
        <f>①健診機関作成分!CB335</f>
        <v>0</v>
      </c>
      <c r="BG328">
        <f>①健診機関作成分!CC335</f>
        <v>0</v>
      </c>
      <c r="BH328">
        <f>①健診機関作成分!CD335</f>
        <v>0</v>
      </c>
      <c r="BI328">
        <f>①健診機関作成分!CE335</f>
        <v>0</v>
      </c>
      <c r="BJ328">
        <f>①健診機関作成分!CF335</f>
        <v>0</v>
      </c>
      <c r="BK328">
        <f>①健診機関作成分!CG335</f>
        <v>0</v>
      </c>
      <c r="BL328">
        <f>①健診機関作成分!CH335</f>
        <v>0</v>
      </c>
      <c r="BM328">
        <f>①健診機関作成分!CI335</f>
        <v>0</v>
      </c>
      <c r="BN328">
        <f>①健診機関作成分!CJ335</f>
        <v>0</v>
      </c>
      <c r="BO328">
        <f>①健診機関作成分!CK335</f>
        <v>0</v>
      </c>
      <c r="BP328">
        <f>①健診機関作成分!CL335</f>
        <v>0</v>
      </c>
      <c r="BQ328">
        <f>①健診機関作成分!CM335</f>
        <v>0</v>
      </c>
      <c r="BR328">
        <f>①健診機関作成分!CN335</f>
        <v>0</v>
      </c>
      <c r="BS328">
        <f>①健診機関作成分!CO335</f>
        <v>0</v>
      </c>
      <c r="BT328">
        <f>①健診機関作成分!CP335</f>
        <v>0</v>
      </c>
      <c r="BU328">
        <f>①健診機関作成分!CQ335</f>
        <v>0</v>
      </c>
      <c r="BV328">
        <f>①健診機関作成分!CR335</f>
        <v>0</v>
      </c>
      <c r="BW328">
        <f>①健診機関作成分!CS335</f>
        <v>0</v>
      </c>
      <c r="BX328">
        <f>①健診機関作成分!CT335</f>
        <v>0</v>
      </c>
      <c r="BY328">
        <f>①健診機関作成分!CU335</f>
        <v>0</v>
      </c>
      <c r="BZ328">
        <f>①健診機関作成分!CV335</f>
        <v>0</v>
      </c>
      <c r="CA328">
        <f>①健診機関作成分!AZ335</f>
        <v>0</v>
      </c>
      <c r="CB328">
        <f>①健診機関作成分!AM335</f>
        <v>0</v>
      </c>
    </row>
    <row r="329" spans="2:80" x14ac:dyDescent="0.2">
      <c r="B329">
        <f>①健診機関作成分!F336</f>
        <v>0</v>
      </c>
      <c r="C329">
        <f>①健診機関作成分!G336</f>
        <v>0</v>
      </c>
      <c r="D329">
        <f>①健診機関作成分!L336</f>
        <v>0</v>
      </c>
      <c r="G329" s="1" t="str">
        <f>FIND(TEXT(①健診機関作成分!N336,"G"),"GKMTSHR")&amp;TEXT(①健診機関作成分!N336,"EEMMDD")</f>
        <v>3330100</v>
      </c>
      <c r="H329" s="2">
        <f>①健診機関作成分!M336</f>
        <v>0</v>
      </c>
      <c r="I329">
        <f>①健診機関作成分!C336</f>
        <v>0</v>
      </c>
      <c r="J329" s="1">
        <f>①健診機関作成分!E336</f>
        <v>0</v>
      </c>
      <c r="K329" s="4">
        <f>①健診機関作成分!AE336</f>
        <v>0</v>
      </c>
      <c r="L329" s="4">
        <f>①健診機関作成分!AF336</f>
        <v>0</v>
      </c>
      <c r="M329" s="4">
        <f>①健診機関作成分!AG336</f>
        <v>0</v>
      </c>
      <c r="N329" s="4">
        <f>①健診機関作成分!AH336</f>
        <v>0</v>
      </c>
      <c r="O329">
        <f>①健診機関作成分!AI336+IF(①健診機関作成分!AI336=2,-1,1)</f>
        <v>1</v>
      </c>
      <c r="P329" s="3">
        <f>①健診機関作成分!AJ336</f>
        <v>0</v>
      </c>
      <c r="Q329" s="3">
        <f>①健診機関作成分!AK336</f>
        <v>0</v>
      </c>
      <c r="R329" s="5">
        <f>①健診機関作成分!AN336</f>
        <v>0</v>
      </c>
      <c r="S329" s="5">
        <f>①健診機関作成分!AO336</f>
        <v>0</v>
      </c>
      <c r="T329">
        <f>①健診機関作成分!AP336</f>
        <v>0</v>
      </c>
      <c r="U329" s="3">
        <f>①健診機関作成分!AL336</f>
        <v>0</v>
      </c>
      <c r="V329" s="5">
        <f>①健診機関作成分!AQ336</f>
        <v>0</v>
      </c>
      <c r="W329" s="5">
        <f>①健診機関作成分!AR336</f>
        <v>0</v>
      </c>
      <c r="X329" s="4">
        <f>①健診機関作成分!AS336</f>
        <v>0</v>
      </c>
      <c r="Y329" s="5">
        <f>①健診機関作成分!AT336</f>
        <v>0</v>
      </c>
      <c r="Z329" s="5">
        <f>①健診機関作成分!AU336</f>
        <v>0</v>
      </c>
      <c r="AA329">
        <f>①健診機関作成分!AV336</f>
        <v>0</v>
      </c>
      <c r="AB329" t="str">
        <f>①健診機関作成分!AW336</f>
        <v/>
      </c>
      <c r="AC329" t="str">
        <f>ASC(①健診機関作成分!AX336)</f>
        <v/>
      </c>
      <c r="AD329" t="str">
        <f>ASC(①健診機関作成分!AY336)</f>
        <v/>
      </c>
      <c r="AE329" s="5">
        <f>①健診機関作成分!BA336</f>
        <v>0</v>
      </c>
      <c r="AF329" s="5">
        <f>①健診機関作成分!BB336</f>
        <v>0</v>
      </c>
      <c r="AG329" s="4">
        <f>①健診機関作成分!BC336</f>
        <v>0</v>
      </c>
      <c r="AH329" s="4">
        <f>①健診機関作成分!BD336</f>
        <v>0</v>
      </c>
      <c r="AI329">
        <f>①健診機関作成分!BE336</f>
        <v>0</v>
      </c>
      <c r="AJ329">
        <f>①健診機関作成分!BF336</f>
        <v>0</v>
      </c>
      <c r="AK329" s="5">
        <f>①健診機関作成分!BG336</f>
        <v>0</v>
      </c>
      <c r="AL329" s="4">
        <f>①健診機関作成分!BH336</f>
        <v>0</v>
      </c>
      <c r="AM329" t="str">
        <f>ASC(①健診機関作成分!BI336)</f>
        <v/>
      </c>
      <c r="AN329" t="str">
        <f>ASC(①健診機関作成分!BJ336)</f>
        <v/>
      </c>
      <c r="AO329" t="str">
        <f>ASC(①健診機関作成分!BK336)</f>
        <v/>
      </c>
      <c r="AP329">
        <f>①健診機関作成分!BL336</f>
        <v>0</v>
      </c>
      <c r="AQ329" s="4">
        <f>①健診機関作成分!BM336</f>
        <v>0</v>
      </c>
      <c r="AR329">
        <f>①健診機関作成分!BN336</f>
        <v>0</v>
      </c>
      <c r="AS329" t="str">
        <f>ASC(①健診機関作成分!BO336)</f>
        <v/>
      </c>
      <c r="AT329">
        <f>①健診機関作成分!BP336</f>
        <v>0</v>
      </c>
      <c r="AU329">
        <f>①健診機関作成分!BQ336</f>
        <v>0</v>
      </c>
      <c r="AV329">
        <f>①健診機関作成分!BR336</f>
        <v>0</v>
      </c>
      <c r="AW329">
        <f>①健診機関作成分!BS336</f>
        <v>0</v>
      </c>
      <c r="AX329">
        <f>①健診機関作成分!BT336</f>
        <v>2</v>
      </c>
      <c r="AY329">
        <f>①健診機関作成分!BU336</f>
        <v>0</v>
      </c>
      <c r="AZ329">
        <f>①健診機関作成分!BV336</f>
        <v>2</v>
      </c>
      <c r="BA329">
        <f>①健診機関作成分!BW336</f>
        <v>0</v>
      </c>
      <c r="BB329">
        <f>①健診機関作成分!BX336</f>
        <v>2</v>
      </c>
      <c r="BC329">
        <f>①健診機関作成分!BY336</f>
        <v>0</v>
      </c>
      <c r="BD329">
        <f>①健診機関作成分!BZ336</f>
        <v>0</v>
      </c>
      <c r="BE329">
        <f>①健診機関作成分!CA336</f>
        <v>0</v>
      </c>
      <c r="BF329">
        <f>①健診機関作成分!CB336</f>
        <v>0</v>
      </c>
      <c r="BG329">
        <f>①健診機関作成分!CC336</f>
        <v>0</v>
      </c>
      <c r="BH329">
        <f>①健診機関作成分!CD336</f>
        <v>0</v>
      </c>
      <c r="BI329">
        <f>①健診機関作成分!CE336</f>
        <v>0</v>
      </c>
      <c r="BJ329">
        <f>①健診機関作成分!CF336</f>
        <v>0</v>
      </c>
      <c r="BK329">
        <f>①健診機関作成分!CG336</f>
        <v>0</v>
      </c>
      <c r="BL329">
        <f>①健診機関作成分!CH336</f>
        <v>0</v>
      </c>
      <c r="BM329">
        <f>①健診機関作成分!CI336</f>
        <v>0</v>
      </c>
      <c r="BN329">
        <f>①健診機関作成分!CJ336</f>
        <v>0</v>
      </c>
      <c r="BO329">
        <f>①健診機関作成分!CK336</f>
        <v>0</v>
      </c>
      <c r="BP329">
        <f>①健診機関作成分!CL336</f>
        <v>0</v>
      </c>
      <c r="BQ329">
        <f>①健診機関作成分!CM336</f>
        <v>0</v>
      </c>
      <c r="BR329">
        <f>①健診機関作成分!CN336</f>
        <v>0</v>
      </c>
      <c r="BS329">
        <f>①健診機関作成分!CO336</f>
        <v>0</v>
      </c>
      <c r="BT329">
        <f>①健診機関作成分!CP336</f>
        <v>0</v>
      </c>
      <c r="BU329">
        <f>①健診機関作成分!CQ336</f>
        <v>0</v>
      </c>
      <c r="BV329">
        <f>①健診機関作成分!CR336</f>
        <v>0</v>
      </c>
      <c r="BW329">
        <f>①健診機関作成分!CS336</f>
        <v>0</v>
      </c>
      <c r="BX329">
        <f>①健診機関作成分!CT336</f>
        <v>0</v>
      </c>
      <c r="BY329">
        <f>①健診機関作成分!CU336</f>
        <v>0</v>
      </c>
      <c r="BZ329">
        <f>①健診機関作成分!CV336</f>
        <v>0</v>
      </c>
      <c r="CA329">
        <f>①健診機関作成分!AZ336</f>
        <v>0</v>
      </c>
      <c r="CB329">
        <f>①健診機関作成分!AM336</f>
        <v>0</v>
      </c>
    </row>
    <row r="330" spans="2:80" x14ac:dyDescent="0.2">
      <c r="B330">
        <f>①健診機関作成分!F337</f>
        <v>0</v>
      </c>
      <c r="C330">
        <f>①健診機関作成分!G337</f>
        <v>0</v>
      </c>
      <c r="D330">
        <f>①健診機関作成分!L337</f>
        <v>0</v>
      </c>
      <c r="G330" s="1" t="str">
        <f>FIND(TEXT(①健診機関作成分!N337,"G"),"GKMTSHR")&amp;TEXT(①健診機関作成分!N337,"EEMMDD")</f>
        <v>3330100</v>
      </c>
      <c r="H330" s="2">
        <f>①健診機関作成分!M337</f>
        <v>0</v>
      </c>
      <c r="I330">
        <f>①健診機関作成分!C337</f>
        <v>0</v>
      </c>
      <c r="J330" s="1">
        <f>①健診機関作成分!E337</f>
        <v>0</v>
      </c>
      <c r="K330" s="4">
        <f>①健診機関作成分!AE337</f>
        <v>0</v>
      </c>
      <c r="L330" s="4">
        <f>①健診機関作成分!AF337</f>
        <v>0</v>
      </c>
      <c r="M330" s="4">
        <f>①健診機関作成分!AG337</f>
        <v>0</v>
      </c>
      <c r="N330" s="4">
        <f>①健診機関作成分!AH337</f>
        <v>0</v>
      </c>
      <c r="O330">
        <f>①健診機関作成分!AI337+IF(①健診機関作成分!AI337=2,-1,1)</f>
        <v>1</v>
      </c>
      <c r="P330" s="3">
        <f>①健診機関作成分!AJ337</f>
        <v>0</v>
      </c>
      <c r="Q330" s="3">
        <f>①健診機関作成分!AK337</f>
        <v>0</v>
      </c>
      <c r="R330" s="5">
        <f>①健診機関作成分!AN337</f>
        <v>0</v>
      </c>
      <c r="S330" s="5">
        <f>①健診機関作成分!AO337</f>
        <v>0</v>
      </c>
      <c r="T330">
        <f>①健診機関作成分!AP337</f>
        <v>0</v>
      </c>
      <c r="U330" s="3">
        <f>①健診機関作成分!AL337</f>
        <v>0</v>
      </c>
      <c r="V330" s="5">
        <f>①健診機関作成分!AQ337</f>
        <v>0</v>
      </c>
      <c r="W330" s="5">
        <f>①健診機関作成分!AR337</f>
        <v>0</v>
      </c>
      <c r="X330" s="4">
        <f>①健診機関作成分!AS337</f>
        <v>0</v>
      </c>
      <c r="Y330" s="5">
        <f>①健診機関作成分!AT337</f>
        <v>0</v>
      </c>
      <c r="Z330" s="5">
        <f>①健診機関作成分!AU337</f>
        <v>0</v>
      </c>
      <c r="AA330">
        <f>①健診機関作成分!AV337</f>
        <v>0</v>
      </c>
      <c r="AB330" t="str">
        <f>①健診機関作成分!AW337</f>
        <v/>
      </c>
      <c r="AC330" t="str">
        <f>ASC(①健診機関作成分!AX337)</f>
        <v/>
      </c>
      <c r="AD330" t="str">
        <f>ASC(①健診機関作成分!AY337)</f>
        <v/>
      </c>
      <c r="AE330" s="5">
        <f>①健診機関作成分!BA337</f>
        <v>0</v>
      </c>
      <c r="AF330" s="5">
        <f>①健診機関作成分!BB337</f>
        <v>0</v>
      </c>
      <c r="AG330" s="4">
        <f>①健診機関作成分!BC337</f>
        <v>0</v>
      </c>
      <c r="AH330" s="4">
        <f>①健診機関作成分!BD337</f>
        <v>0</v>
      </c>
      <c r="AI330">
        <f>①健診機関作成分!BE337</f>
        <v>0</v>
      </c>
      <c r="AJ330">
        <f>①健診機関作成分!BF337</f>
        <v>0</v>
      </c>
      <c r="AK330" s="5">
        <f>①健診機関作成分!BG337</f>
        <v>0</v>
      </c>
      <c r="AL330" s="4">
        <f>①健診機関作成分!BH337</f>
        <v>0</v>
      </c>
      <c r="AM330" t="str">
        <f>ASC(①健診機関作成分!BI337)</f>
        <v/>
      </c>
      <c r="AN330" t="str">
        <f>ASC(①健診機関作成分!BJ337)</f>
        <v/>
      </c>
      <c r="AO330" t="str">
        <f>ASC(①健診機関作成分!BK337)</f>
        <v/>
      </c>
      <c r="AP330">
        <f>①健診機関作成分!BL337</f>
        <v>0</v>
      </c>
      <c r="AQ330" s="4">
        <f>①健診機関作成分!BM337</f>
        <v>0</v>
      </c>
      <c r="AR330">
        <f>①健診機関作成分!BN337</f>
        <v>0</v>
      </c>
      <c r="AS330" t="str">
        <f>ASC(①健診機関作成分!BO337)</f>
        <v/>
      </c>
      <c r="AT330">
        <f>①健診機関作成分!BP337</f>
        <v>0</v>
      </c>
      <c r="AU330">
        <f>①健診機関作成分!BQ337</f>
        <v>0</v>
      </c>
      <c r="AV330">
        <f>①健診機関作成分!BR337</f>
        <v>0</v>
      </c>
      <c r="AW330">
        <f>①健診機関作成分!BS337</f>
        <v>0</v>
      </c>
      <c r="AX330">
        <f>①健診機関作成分!BT337</f>
        <v>2</v>
      </c>
      <c r="AY330">
        <f>①健診機関作成分!BU337</f>
        <v>0</v>
      </c>
      <c r="AZ330">
        <f>①健診機関作成分!BV337</f>
        <v>2</v>
      </c>
      <c r="BA330">
        <f>①健診機関作成分!BW337</f>
        <v>0</v>
      </c>
      <c r="BB330">
        <f>①健診機関作成分!BX337</f>
        <v>2</v>
      </c>
      <c r="BC330">
        <f>①健診機関作成分!BY337</f>
        <v>0</v>
      </c>
      <c r="BD330">
        <f>①健診機関作成分!BZ337</f>
        <v>0</v>
      </c>
      <c r="BE330">
        <f>①健診機関作成分!CA337</f>
        <v>0</v>
      </c>
      <c r="BF330">
        <f>①健診機関作成分!CB337</f>
        <v>0</v>
      </c>
      <c r="BG330">
        <f>①健診機関作成分!CC337</f>
        <v>0</v>
      </c>
      <c r="BH330">
        <f>①健診機関作成分!CD337</f>
        <v>0</v>
      </c>
      <c r="BI330">
        <f>①健診機関作成分!CE337</f>
        <v>0</v>
      </c>
      <c r="BJ330">
        <f>①健診機関作成分!CF337</f>
        <v>0</v>
      </c>
      <c r="BK330">
        <f>①健診機関作成分!CG337</f>
        <v>0</v>
      </c>
      <c r="BL330">
        <f>①健診機関作成分!CH337</f>
        <v>0</v>
      </c>
      <c r="BM330">
        <f>①健診機関作成分!CI337</f>
        <v>0</v>
      </c>
      <c r="BN330">
        <f>①健診機関作成分!CJ337</f>
        <v>0</v>
      </c>
      <c r="BO330">
        <f>①健診機関作成分!CK337</f>
        <v>0</v>
      </c>
      <c r="BP330">
        <f>①健診機関作成分!CL337</f>
        <v>0</v>
      </c>
      <c r="BQ330">
        <f>①健診機関作成分!CM337</f>
        <v>0</v>
      </c>
      <c r="BR330">
        <f>①健診機関作成分!CN337</f>
        <v>0</v>
      </c>
      <c r="BS330">
        <f>①健診機関作成分!CO337</f>
        <v>0</v>
      </c>
      <c r="BT330">
        <f>①健診機関作成分!CP337</f>
        <v>0</v>
      </c>
      <c r="BU330">
        <f>①健診機関作成分!CQ337</f>
        <v>0</v>
      </c>
      <c r="BV330">
        <f>①健診機関作成分!CR337</f>
        <v>0</v>
      </c>
      <c r="BW330">
        <f>①健診機関作成分!CS337</f>
        <v>0</v>
      </c>
      <c r="BX330">
        <f>①健診機関作成分!CT337</f>
        <v>0</v>
      </c>
      <c r="BY330">
        <f>①健診機関作成分!CU337</f>
        <v>0</v>
      </c>
      <c r="BZ330">
        <f>①健診機関作成分!CV337</f>
        <v>0</v>
      </c>
      <c r="CA330">
        <f>①健診機関作成分!AZ337</f>
        <v>0</v>
      </c>
      <c r="CB330">
        <f>①健診機関作成分!AM337</f>
        <v>0</v>
      </c>
    </row>
    <row r="331" spans="2:80" x14ac:dyDescent="0.2">
      <c r="B331">
        <f>①健診機関作成分!F338</f>
        <v>0</v>
      </c>
      <c r="C331">
        <f>①健診機関作成分!G338</f>
        <v>0</v>
      </c>
      <c r="D331">
        <f>①健診機関作成分!L338</f>
        <v>0</v>
      </c>
      <c r="G331" s="1" t="str">
        <f>FIND(TEXT(①健診機関作成分!N338,"G"),"GKMTSHR")&amp;TEXT(①健診機関作成分!N338,"EEMMDD")</f>
        <v>3330100</v>
      </c>
      <c r="H331" s="2">
        <f>①健診機関作成分!M338</f>
        <v>0</v>
      </c>
      <c r="I331">
        <f>①健診機関作成分!C338</f>
        <v>0</v>
      </c>
      <c r="J331" s="1">
        <f>①健診機関作成分!E338</f>
        <v>0</v>
      </c>
      <c r="K331" s="4">
        <f>①健診機関作成分!AE338</f>
        <v>0</v>
      </c>
      <c r="L331" s="4">
        <f>①健診機関作成分!AF338</f>
        <v>0</v>
      </c>
      <c r="M331" s="4">
        <f>①健診機関作成分!AG338</f>
        <v>0</v>
      </c>
      <c r="N331" s="4">
        <f>①健診機関作成分!AH338</f>
        <v>0</v>
      </c>
      <c r="O331">
        <f>①健診機関作成分!AI338+IF(①健診機関作成分!AI338=2,-1,1)</f>
        <v>1</v>
      </c>
      <c r="P331" s="3">
        <f>①健診機関作成分!AJ338</f>
        <v>0</v>
      </c>
      <c r="Q331" s="3">
        <f>①健診機関作成分!AK338</f>
        <v>0</v>
      </c>
      <c r="R331" s="5">
        <f>①健診機関作成分!AN338</f>
        <v>0</v>
      </c>
      <c r="S331" s="5">
        <f>①健診機関作成分!AO338</f>
        <v>0</v>
      </c>
      <c r="T331">
        <f>①健診機関作成分!AP338</f>
        <v>0</v>
      </c>
      <c r="U331" s="3">
        <f>①健診機関作成分!AL338</f>
        <v>0</v>
      </c>
      <c r="V331" s="5">
        <f>①健診機関作成分!AQ338</f>
        <v>0</v>
      </c>
      <c r="W331" s="5">
        <f>①健診機関作成分!AR338</f>
        <v>0</v>
      </c>
      <c r="X331" s="4">
        <f>①健診機関作成分!AS338</f>
        <v>0</v>
      </c>
      <c r="Y331" s="5">
        <f>①健診機関作成分!AT338</f>
        <v>0</v>
      </c>
      <c r="Z331" s="5">
        <f>①健診機関作成分!AU338</f>
        <v>0</v>
      </c>
      <c r="AA331">
        <f>①健診機関作成分!AV338</f>
        <v>0</v>
      </c>
      <c r="AB331" t="str">
        <f>①健診機関作成分!AW338</f>
        <v/>
      </c>
      <c r="AC331" t="str">
        <f>ASC(①健診機関作成分!AX338)</f>
        <v/>
      </c>
      <c r="AD331" t="str">
        <f>ASC(①健診機関作成分!AY338)</f>
        <v/>
      </c>
      <c r="AE331" s="5">
        <f>①健診機関作成分!BA338</f>
        <v>0</v>
      </c>
      <c r="AF331" s="5">
        <f>①健診機関作成分!BB338</f>
        <v>0</v>
      </c>
      <c r="AG331" s="4">
        <f>①健診機関作成分!BC338</f>
        <v>0</v>
      </c>
      <c r="AH331" s="4">
        <f>①健診機関作成分!BD338</f>
        <v>0</v>
      </c>
      <c r="AI331">
        <f>①健診機関作成分!BE338</f>
        <v>0</v>
      </c>
      <c r="AJ331">
        <f>①健診機関作成分!BF338</f>
        <v>0</v>
      </c>
      <c r="AK331" s="5">
        <f>①健診機関作成分!BG338</f>
        <v>0</v>
      </c>
      <c r="AL331" s="4">
        <f>①健診機関作成分!BH338</f>
        <v>0</v>
      </c>
      <c r="AM331" t="str">
        <f>ASC(①健診機関作成分!BI338)</f>
        <v/>
      </c>
      <c r="AN331" t="str">
        <f>ASC(①健診機関作成分!BJ338)</f>
        <v/>
      </c>
      <c r="AO331" t="str">
        <f>ASC(①健診機関作成分!BK338)</f>
        <v/>
      </c>
      <c r="AP331">
        <f>①健診機関作成分!BL338</f>
        <v>0</v>
      </c>
      <c r="AQ331" s="4">
        <f>①健診機関作成分!BM338</f>
        <v>0</v>
      </c>
      <c r="AR331">
        <f>①健診機関作成分!BN338</f>
        <v>0</v>
      </c>
      <c r="AS331" t="str">
        <f>ASC(①健診機関作成分!BO338)</f>
        <v/>
      </c>
      <c r="AT331">
        <f>①健診機関作成分!BP338</f>
        <v>0</v>
      </c>
      <c r="AU331">
        <f>①健診機関作成分!BQ338</f>
        <v>0</v>
      </c>
      <c r="AV331">
        <f>①健診機関作成分!BR338</f>
        <v>0</v>
      </c>
      <c r="AW331">
        <f>①健診機関作成分!BS338</f>
        <v>0</v>
      </c>
      <c r="AX331">
        <f>①健診機関作成分!BT338</f>
        <v>2</v>
      </c>
      <c r="AY331">
        <f>①健診機関作成分!BU338</f>
        <v>0</v>
      </c>
      <c r="AZ331">
        <f>①健診機関作成分!BV338</f>
        <v>2</v>
      </c>
      <c r="BA331">
        <f>①健診機関作成分!BW338</f>
        <v>0</v>
      </c>
      <c r="BB331">
        <f>①健診機関作成分!BX338</f>
        <v>2</v>
      </c>
      <c r="BC331">
        <f>①健診機関作成分!BY338</f>
        <v>0</v>
      </c>
      <c r="BD331">
        <f>①健診機関作成分!BZ338</f>
        <v>0</v>
      </c>
      <c r="BE331">
        <f>①健診機関作成分!CA338</f>
        <v>0</v>
      </c>
      <c r="BF331">
        <f>①健診機関作成分!CB338</f>
        <v>0</v>
      </c>
      <c r="BG331">
        <f>①健診機関作成分!CC338</f>
        <v>0</v>
      </c>
      <c r="BH331">
        <f>①健診機関作成分!CD338</f>
        <v>0</v>
      </c>
      <c r="BI331">
        <f>①健診機関作成分!CE338</f>
        <v>0</v>
      </c>
      <c r="BJ331">
        <f>①健診機関作成分!CF338</f>
        <v>0</v>
      </c>
      <c r="BK331">
        <f>①健診機関作成分!CG338</f>
        <v>0</v>
      </c>
      <c r="BL331">
        <f>①健診機関作成分!CH338</f>
        <v>0</v>
      </c>
      <c r="BM331">
        <f>①健診機関作成分!CI338</f>
        <v>0</v>
      </c>
      <c r="BN331">
        <f>①健診機関作成分!CJ338</f>
        <v>0</v>
      </c>
      <c r="BO331">
        <f>①健診機関作成分!CK338</f>
        <v>0</v>
      </c>
      <c r="BP331">
        <f>①健診機関作成分!CL338</f>
        <v>0</v>
      </c>
      <c r="BQ331">
        <f>①健診機関作成分!CM338</f>
        <v>0</v>
      </c>
      <c r="BR331">
        <f>①健診機関作成分!CN338</f>
        <v>0</v>
      </c>
      <c r="BS331">
        <f>①健診機関作成分!CO338</f>
        <v>0</v>
      </c>
      <c r="BT331">
        <f>①健診機関作成分!CP338</f>
        <v>0</v>
      </c>
      <c r="BU331">
        <f>①健診機関作成分!CQ338</f>
        <v>0</v>
      </c>
      <c r="BV331">
        <f>①健診機関作成分!CR338</f>
        <v>0</v>
      </c>
      <c r="BW331">
        <f>①健診機関作成分!CS338</f>
        <v>0</v>
      </c>
      <c r="BX331">
        <f>①健診機関作成分!CT338</f>
        <v>0</v>
      </c>
      <c r="BY331">
        <f>①健診機関作成分!CU338</f>
        <v>0</v>
      </c>
      <c r="BZ331">
        <f>①健診機関作成分!CV338</f>
        <v>0</v>
      </c>
      <c r="CA331">
        <f>①健診機関作成分!AZ338</f>
        <v>0</v>
      </c>
      <c r="CB331">
        <f>①健診機関作成分!AM338</f>
        <v>0</v>
      </c>
    </row>
    <row r="332" spans="2:80" x14ac:dyDescent="0.2">
      <c r="B332">
        <f>①健診機関作成分!F339</f>
        <v>0</v>
      </c>
      <c r="C332">
        <f>①健診機関作成分!G339</f>
        <v>0</v>
      </c>
      <c r="D332">
        <f>①健診機関作成分!L339</f>
        <v>0</v>
      </c>
      <c r="G332" s="1" t="str">
        <f>FIND(TEXT(①健診機関作成分!N339,"G"),"GKMTSHR")&amp;TEXT(①健診機関作成分!N339,"EEMMDD")</f>
        <v>3330100</v>
      </c>
      <c r="H332" s="2">
        <f>①健診機関作成分!M339</f>
        <v>0</v>
      </c>
      <c r="I332">
        <f>①健診機関作成分!C339</f>
        <v>0</v>
      </c>
      <c r="J332" s="1">
        <f>①健診機関作成分!E339</f>
        <v>0</v>
      </c>
      <c r="K332" s="4">
        <f>①健診機関作成分!AE339</f>
        <v>0</v>
      </c>
      <c r="L332" s="4">
        <f>①健診機関作成分!AF339</f>
        <v>0</v>
      </c>
      <c r="M332" s="4">
        <f>①健診機関作成分!AG339</f>
        <v>0</v>
      </c>
      <c r="N332" s="4">
        <f>①健診機関作成分!AH339</f>
        <v>0</v>
      </c>
      <c r="O332">
        <f>①健診機関作成分!AI339+IF(①健診機関作成分!AI339=2,-1,1)</f>
        <v>1</v>
      </c>
      <c r="P332" s="3">
        <f>①健診機関作成分!AJ339</f>
        <v>0</v>
      </c>
      <c r="Q332" s="3">
        <f>①健診機関作成分!AK339</f>
        <v>0</v>
      </c>
      <c r="R332" s="5">
        <f>①健診機関作成分!AN339</f>
        <v>0</v>
      </c>
      <c r="S332" s="5">
        <f>①健診機関作成分!AO339</f>
        <v>0</v>
      </c>
      <c r="T332">
        <f>①健診機関作成分!AP339</f>
        <v>0</v>
      </c>
      <c r="U332" s="3">
        <f>①健診機関作成分!AL339</f>
        <v>0</v>
      </c>
      <c r="V332" s="5">
        <f>①健診機関作成分!AQ339</f>
        <v>0</v>
      </c>
      <c r="W332" s="5">
        <f>①健診機関作成分!AR339</f>
        <v>0</v>
      </c>
      <c r="X332" s="4">
        <f>①健診機関作成分!AS339</f>
        <v>0</v>
      </c>
      <c r="Y332" s="5">
        <f>①健診機関作成分!AT339</f>
        <v>0</v>
      </c>
      <c r="Z332" s="5">
        <f>①健診機関作成分!AU339</f>
        <v>0</v>
      </c>
      <c r="AA332">
        <f>①健診機関作成分!AV339</f>
        <v>0</v>
      </c>
      <c r="AB332" t="str">
        <f>①健診機関作成分!AW339</f>
        <v/>
      </c>
      <c r="AC332" t="str">
        <f>ASC(①健診機関作成分!AX339)</f>
        <v/>
      </c>
      <c r="AD332" t="str">
        <f>ASC(①健診機関作成分!AY339)</f>
        <v/>
      </c>
      <c r="AE332" s="5">
        <f>①健診機関作成分!BA339</f>
        <v>0</v>
      </c>
      <c r="AF332" s="5">
        <f>①健診機関作成分!BB339</f>
        <v>0</v>
      </c>
      <c r="AG332" s="4">
        <f>①健診機関作成分!BC339</f>
        <v>0</v>
      </c>
      <c r="AH332" s="4">
        <f>①健診機関作成分!BD339</f>
        <v>0</v>
      </c>
      <c r="AI332">
        <f>①健診機関作成分!BE339</f>
        <v>0</v>
      </c>
      <c r="AJ332">
        <f>①健診機関作成分!BF339</f>
        <v>0</v>
      </c>
      <c r="AK332" s="5">
        <f>①健診機関作成分!BG339</f>
        <v>0</v>
      </c>
      <c r="AL332" s="4">
        <f>①健診機関作成分!BH339</f>
        <v>0</v>
      </c>
      <c r="AM332" t="str">
        <f>ASC(①健診機関作成分!BI339)</f>
        <v/>
      </c>
      <c r="AN332" t="str">
        <f>ASC(①健診機関作成分!BJ339)</f>
        <v/>
      </c>
      <c r="AO332" t="str">
        <f>ASC(①健診機関作成分!BK339)</f>
        <v/>
      </c>
      <c r="AP332">
        <f>①健診機関作成分!BL339</f>
        <v>0</v>
      </c>
      <c r="AQ332" s="4">
        <f>①健診機関作成分!BM339</f>
        <v>0</v>
      </c>
      <c r="AR332">
        <f>①健診機関作成分!BN339</f>
        <v>0</v>
      </c>
      <c r="AS332" t="str">
        <f>ASC(①健診機関作成分!BO339)</f>
        <v/>
      </c>
      <c r="AT332">
        <f>①健診機関作成分!BP339</f>
        <v>0</v>
      </c>
      <c r="AU332">
        <f>①健診機関作成分!BQ339</f>
        <v>0</v>
      </c>
      <c r="AV332">
        <f>①健診機関作成分!BR339</f>
        <v>0</v>
      </c>
      <c r="AW332">
        <f>①健診機関作成分!BS339</f>
        <v>0</v>
      </c>
      <c r="AX332">
        <f>①健診機関作成分!BT339</f>
        <v>2</v>
      </c>
      <c r="AY332">
        <f>①健診機関作成分!BU339</f>
        <v>0</v>
      </c>
      <c r="AZ332">
        <f>①健診機関作成分!BV339</f>
        <v>2</v>
      </c>
      <c r="BA332">
        <f>①健診機関作成分!BW339</f>
        <v>0</v>
      </c>
      <c r="BB332">
        <f>①健診機関作成分!BX339</f>
        <v>2</v>
      </c>
      <c r="BC332">
        <f>①健診機関作成分!BY339</f>
        <v>0</v>
      </c>
      <c r="BD332">
        <f>①健診機関作成分!BZ339</f>
        <v>0</v>
      </c>
      <c r="BE332">
        <f>①健診機関作成分!CA339</f>
        <v>0</v>
      </c>
      <c r="BF332">
        <f>①健診機関作成分!CB339</f>
        <v>0</v>
      </c>
      <c r="BG332">
        <f>①健診機関作成分!CC339</f>
        <v>0</v>
      </c>
      <c r="BH332">
        <f>①健診機関作成分!CD339</f>
        <v>0</v>
      </c>
      <c r="BI332">
        <f>①健診機関作成分!CE339</f>
        <v>0</v>
      </c>
      <c r="BJ332">
        <f>①健診機関作成分!CF339</f>
        <v>0</v>
      </c>
      <c r="BK332">
        <f>①健診機関作成分!CG339</f>
        <v>0</v>
      </c>
      <c r="BL332">
        <f>①健診機関作成分!CH339</f>
        <v>0</v>
      </c>
      <c r="BM332">
        <f>①健診機関作成分!CI339</f>
        <v>0</v>
      </c>
      <c r="BN332">
        <f>①健診機関作成分!CJ339</f>
        <v>0</v>
      </c>
      <c r="BO332">
        <f>①健診機関作成分!CK339</f>
        <v>0</v>
      </c>
      <c r="BP332">
        <f>①健診機関作成分!CL339</f>
        <v>0</v>
      </c>
      <c r="BQ332">
        <f>①健診機関作成分!CM339</f>
        <v>0</v>
      </c>
      <c r="BR332">
        <f>①健診機関作成分!CN339</f>
        <v>0</v>
      </c>
      <c r="BS332">
        <f>①健診機関作成分!CO339</f>
        <v>0</v>
      </c>
      <c r="BT332">
        <f>①健診機関作成分!CP339</f>
        <v>0</v>
      </c>
      <c r="BU332">
        <f>①健診機関作成分!CQ339</f>
        <v>0</v>
      </c>
      <c r="BV332">
        <f>①健診機関作成分!CR339</f>
        <v>0</v>
      </c>
      <c r="BW332">
        <f>①健診機関作成分!CS339</f>
        <v>0</v>
      </c>
      <c r="BX332">
        <f>①健診機関作成分!CT339</f>
        <v>0</v>
      </c>
      <c r="BY332">
        <f>①健診機関作成分!CU339</f>
        <v>0</v>
      </c>
      <c r="BZ332">
        <f>①健診機関作成分!CV339</f>
        <v>0</v>
      </c>
      <c r="CA332">
        <f>①健診機関作成分!AZ339</f>
        <v>0</v>
      </c>
      <c r="CB332">
        <f>①健診機関作成分!AM339</f>
        <v>0</v>
      </c>
    </row>
    <row r="333" spans="2:80" x14ac:dyDescent="0.2">
      <c r="B333">
        <f>①健診機関作成分!F340</f>
        <v>0</v>
      </c>
      <c r="C333">
        <f>①健診機関作成分!G340</f>
        <v>0</v>
      </c>
      <c r="D333">
        <f>①健診機関作成分!L340</f>
        <v>0</v>
      </c>
      <c r="G333" s="1" t="str">
        <f>FIND(TEXT(①健診機関作成分!N340,"G"),"GKMTSHR")&amp;TEXT(①健診機関作成分!N340,"EEMMDD")</f>
        <v>3330100</v>
      </c>
      <c r="H333" s="2">
        <f>①健診機関作成分!M340</f>
        <v>0</v>
      </c>
      <c r="I333">
        <f>①健診機関作成分!C340</f>
        <v>0</v>
      </c>
      <c r="J333" s="1">
        <f>①健診機関作成分!E340</f>
        <v>0</v>
      </c>
      <c r="K333" s="4">
        <f>①健診機関作成分!AE340</f>
        <v>0</v>
      </c>
      <c r="L333" s="4">
        <f>①健診機関作成分!AF340</f>
        <v>0</v>
      </c>
      <c r="M333" s="4">
        <f>①健診機関作成分!AG340</f>
        <v>0</v>
      </c>
      <c r="N333" s="4">
        <f>①健診機関作成分!AH340</f>
        <v>0</v>
      </c>
      <c r="O333">
        <f>①健診機関作成分!AI340+IF(①健診機関作成分!AI340=2,-1,1)</f>
        <v>1</v>
      </c>
      <c r="P333" s="3">
        <f>①健診機関作成分!AJ340</f>
        <v>0</v>
      </c>
      <c r="Q333" s="3">
        <f>①健診機関作成分!AK340</f>
        <v>0</v>
      </c>
      <c r="R333" s="5">
        <f>①健診機関作成分!AN340</f>
        <v>0</v>
      </c>
      <c r="S333" s="5">
        <f>①健診機関作成分!AO340</f>
        <v>0</v>
      </c>
      <c r="T333">
        <f>①健診機関作成分!AP340</f>
        <v>0</v>
      </c>
      <c r="U333" s="3">
        <f>①健診機関作成分!AL340</f>
        <v>0</v>
      </c>
      <c r="V333" s="5">
        <f>①健診機関作成分!AQ340</f>
        <v>0</v>
      </c>
      <c r="W333" s="5">
        <f>①健診機関作成分!AR340</f>
        <v>0</v>
      </c>
      <c r="X333" s="4">
        <f>①健診機関作成分!AS340</f>
        <v>0</v>
      </c>
      <c r="Y333" s="5">
        <f>①健診機関作成分!AT340</f>
        <v>0</v>
      </c>
      <c r="Z333" s="5">
        <f>①健診機関作成分!AU340</f>
        <v>0</v>
      </c>
      <c r="AA333">
        <f>①健診機関作成分!AV340</f>
        <v>0</v>
      </c>
      <c r="AB333" t="str">
        <f>①健診機関作成分!AW340</f>
        <v/>
      </c>
      <c r="AC333" t="str">
        <f>ASC(①健診機関作成分!AX340)</f>
        <v/>
      </c>
      <c r="AD333" t="str">
        <f>ASC(①健診機関作成分!AY340)</f>
        <v/>
      </c>
      <c r="AE333" s="5">
        <f>①健診機関作成分!BA340</f>
        <v>0</v>
      </c>
      <c r="AF333" s="5">
        <f>①健診機関作成分!BB340</f>
        <v>0</v>
      </c>
      <c r="AG333" s="4">
        <f>①健診機関作成分!BC340</f>
        <v>0</v>
      </c>
      <c r="AH333" s="4">
        <f>①健診機関作成分!BD340</f>
        <v>0</v>
      </c>
      <c r="AI333">
        <f>①健診機関作成分!BE340</f>
        <v>0</v>
      </c>
      <c r="AJ333">
        <f>①健診機関作成分!BF340</f>
        <v>0</v>
      </c>
      <c r="AK333" s="5">
        <f>①健診機関作成分!BG340</f>
        <v>0</v>
      </c>
      <c r="AL333" s="4">
        <f>①健診機関作成分!BH340</f>
        <v>0</v>
      </c>
      <c r="AM333" t="str">
        <f>ASC(①健診機関作成分!BI340)</f>
        <v/>
      </c>
      <c r="AN333" t="str">
        <f>ASC(①健診機関作成分!BJ340)</f>
        <v/>
      </c>
      <c r="AO333" t="str">
        <f>ASC(①健診機関作成分!BK340)</f>
        <v/>
      </c>
      <c r="AP333">
        <f>①健診機関作成分!BL340</f>
        <v>0</v>
      </c>
      <c r="AQ333" s="4">
        <f>①健診機関作成分!BM340</f>
        <v>0</v>
      </c>
      <c r="AR333">
        <f>①健診機関作成分!BN340</f>
        <v>0</v>
      </c>
      <c r="AS333" t="str">
        <f>ASC(①健診機関作成分!BO340)</f>
        <v/>
      </c>
      <c r="AT333">
        <f>①健診機関作成分!BP340</f>
        <v>0</v>
      </c>
      <c r="AU333">
        <f>①健診機関作成分!BQ340</f>
        <v>0</v>
      </c>
      <c r="AV333">
        <f>①健診機関作成分!BR340</f>
        <v>0</v>
      </c>
      <c r="AW333">
        <f>①健診機関作成分!BS340</f>
        <v>0</v>
      </c>
      <c r="AX333">
        <f>①健診機関作成分!BT340</f>
        <v>2</v>
      </c>
      <c r="AY333">
        <f>①健診機関作成分!BU340</f>
        <v>0</v>
      </c>
      <c r="AZ333">
        <f>①健診機関作成分!BV340</f>
        <v>2</v>
      </c>
      <c r="BA333">
        <f>①健診機関作成分!BW340</f>
        <v>0</v>
      </c>
      <c r="BB333">
        <f>①健診機関作成分!BX340</f>
        <v>2</v>
      </c>
      <c r="BC333">
        <f>①健診機関作成分!BY340</f>
        <v>0</v>
      </c>
      <c r="BD333">
        <f>①健診機関作成分!BZ340</f>
        <v>0</v>
      </c>
      <c r="BE333">
        <f>①健診機関作成分!CA340</f>
        <v>0</v>
      </c>
      <c r="BF333">
        <f>①健診機関作成分!CB340</f>
        <v>0</v>
      </c>
      <c r="BG333">
        <f>①健診機関作成分!CC340</f>
        <v>0</v>
      </c>
      <c r="BH333">
        <f>①健診機関作成分!CD340</f>
        <v>0</v>
      </c>
      <c r="BI333">
        <f>①健診機関作成分!CE340</f>
        <v>0</v>
      </c>
      <c r="BJ333">
        <f>①健診機関作成分!CF340</f>
        <v>0</v>
      </c>
      <c r="BK333">
        <f>①健診機関作成分!CG340</f>
        <v>0</v>
      </c>
      <c r="BL333">
        <f>①健診機関作成分!CH340</f>
        <v>0</v>
      </c>
      <c r="BM333">
        <f>①健診機関作成分!CI340</f>
        <v>0</v>
      </c>
      <c r="BN333">
        <f>①健診機関作成分!CJ340</f>
        <v>0</v>
      </c>
      <c r="BO333">
        <f>①健診機関作成分!CK340</f>
        <v>0</v>
      </c>
      <c r="BP333">
        <f>①健診機関作成分!CL340</f>
        <v>0</v>
      </c>
      <c r="BQ333">
        <f>①健診機関作成分!CM340</f>
        <v>0</v>
      </c>
      <c r="BR333">
        <f>①健診機関作成分!CN340</f>
        <v>0</v>
      </c>
      <c r="BS333">
        <f>①健診機関作成分!CO340</f>
        <v>0</v>
      </c>
      <c r="BT333">
        <f>①健診機関作成分!CP340</f>
        <v>0</v>
      </c>
      <c r="BU333">
        <f>①健診機関作成分!CQ340</f>
        <v>0</v>
      </c>
      <c r="BV333">
        <f>①健診機関作成分!CR340</f>
        <v>0</v>
      </c>
      <c r="BW333">
        <f>①健診機関作成分!CS340</f>
        <v>0</v>
      </c>
      <c r="BX333">
        <f>①健診機関作成分!CT340</f>
        <v>0</v>
      </c>
      <c r="BY333">
        <f>①健診機関作成分!CU340</f>
        <v>0</v>
      </c>
      <c r="BZ333">
        <f>①健診機関作成分!CV340</f>
        <v>0</v>
      </c>
      <c r="CA333">
        <f>①健診機関作成分!AZ340</f>
        <v>0</v>
      </c>
      <c r="CB333">
        <f>①健診機関作成分!AM340</f>
        <v>0</v>
      </c>
    </row>
    <row r="334" spans="2:80" x14ac:dyDescent="0.2">
      <c r="B334">
        <f>①健診機関作成分!F341</f>
        <v>0</v>
      </c>
      <c r="C334">
        <f>①健診機関作成分!G341</f>
        <v>0</v>
      </c>
      <c r="D334">
        <f>①健診機関作成分!L341</f>
        <v>0</v>
      </c>
      <c r="G334" s="1" t="str">
        <f>FIND(TEXT(①健診機関作成分!N341,"G"),"GKMTSHR")&amp;TEXT(①健診機関作成分!N341,"EEMMDD")</f>
        <v>3330100</v>
      </c>
      <c r="H334" s="2">
        <f>①健診機関作成分!M341</f>
        <v>0</v>
      </c>
      <c r="I334">
        <f>①健診機関作成分!C341</f>
        <v>0</v>
      </c>
      <c r="J334" s="1">
        <f>①健診機関作成分!E341</f>
        <v>0</v>
      </c>
      <c r="K334" s="4">
        <f>①健診機関作成分!AE341</f>
        <v>0</v>
      </c>
      <c r="L334" s="4">
        <f>①健診機関作成分!AF341</f>
        <v>0</v>
      </c>
      <c r="M334" s="4">
        <f>①健診機関作成分!AG341</f>
        <v>0</v>
      </c>
      <c r="N334" s="4">
        <f>①健診機関作成分!AH341</f>
        <v>0</v>
      </c>
      <c r="O334">
        <f>①健診機関作成分!AI341+IF(①健診機関作成分!AI341=2,-1,1)</f>
        <v>1</v>
      </c>
      <c r="P334" s="3">
        <f>①健診機関作成分!AJ341</f>
        <v>0</v>
      </c>
      <c r="Q334" s="3">
        <f>①健診機関作成分!AK341</f>
        <v>0</v>
      </c>
      <c r="R334" s="5">
        <f>①健診機関作成分!AN341</f>
        <v>0</v>
      </c>
      <c r="S334" s="5">
        <f>①健診機関作成分!AO341</f>
        <v>0</v>
      </c>
      <c r="T334">
        <f>①健診機関作成分!AP341</f>
        <v>0</v>
      </c>
      <c r="U334" s="3">
        <f>①健診機関作成分!AL341</f>
        <v>0</v>
      </c>
      <c r="V334" s="5">
        <f>①健診機関作成分!AQ341</f>
        <v>0</v>
      </c>
      <c r="W334" s="5">
        <f>①健診機関作成分!AR341</f>
        <v>0</v>
      </c>
      <c r="X334" s="4">
        <f>①健診機関作成分!AS341</f>
        <v>0</v>
      </c>
      <c r="Y334" s="5">
        <f>①健診機関作成分!AT341</f>
        <v>0</v>
      </c>
      <c r="Z334" s="5">
        <f>①健診機関作成分!AU341</f>
        <v>0</v>
      </c>
      <c r="AA334">
        <f>①健診機関作成分!AV341</f>
        <v>0</v>
      </c>
      <c r="AB334" t="str">
        <f>①健診機関作成分!AW341</f>
        <v/>
      </c>
      <c r="AC334" t="str">
        <f>ASC(①健診機関作成分!AX341)</f>
        <v/>
      </c>
      <c r="AD334" t="str">
        <f>ASC(①健診機関作成分!AY341)</f>
        <v/>
      </c>
      <c r="AE334" s="5">
        <f>①健診機関作成分!BA341</f>
        <v>0</v>
      </c>
      <c r="AF334" s="5">
        <f>①健診機関作成分!BB341</f>
        <v>0</v>
      </c>
      <c r="AG334" s="4">
        <f>①健診機関作成分!BC341</f>
        <v>0</v>
      </c>
      <c r="AH334" s="4">
        <f>①健診機関作成分!BD341</f>
        <v>0</v>
      </c>
      <c r="AI334">
        <f>①健診機関作成分!BE341</f>
        <v>0</v>
      </c>
      <c r="AJ334">
        <f>①健診機関作成分!BF341</f>
        <v>0</v>
      </c>
      <c r="AK334" s="5">
        <f>①健診機関作成分!BG341</f>
        <v>0</v>
      </c>
      <c r="AL334" s="4">
        <f>①健診機関作成分!BH341</f>
        <v>0</v>
      </c>
      <c r="AM334" t="str">
        <f>ASC(①健診機関作成分!BI341)</f>
        <v/>
      </c>
      <c r="AN334" t="str">
        <f>ASC(①健診機関作成分!BJ341)</f>
        <v/>
      </c>
      <c r="AO334" t="str">
        <f>ASC(①健診機関作成分!BK341)</f>
        <v/>
      </c>
      <c r="AP334">
        <f>①健診機関作成分!BL341</f>
        <v>0</v>
      </c>
      <c r="AQ334" s="4">
        <f>①健診機関作成分!BM341</f>
        <v>0</v>
      </c>
      <c r="AR334">
        <f>①健診機関作成分!BN341</f>
        <v>0</v>
      </c>
      <c r="AS334" t="str">
        <f>ASC(①健診機関作成分!BO341)</f>
        <v/>
      </c>
      <c r="AT334">
        <f>①健診機関作成分!BP341</f>
        <v>0</v>
      </c>
      <c r="AU334">
        <f>①健診機関作成分!BQ341</f>
        <v>0</v>
      </c>
      <c r="AV334">
        <f>①健診機関作成分!BR341</f>
        <v>0</v>
      </c>
      <c r="AW334">
        <f>①健診機関作成分!BS341</f>
        <v>0</v>
      </c>
      <c r="AX334">
        <f>①健診機関作成分!BT341</f>
        <v>2</v>
      </c>
      <c r="AY334">
        <f>①健診機関作成分!BU341</f>
        <v>0</v>
      </c>
      <c r="AZ334">
        <f>①健診機関作成分!BV341</f>
        <v>2</v>
      </c>
      <c r="BA334">
        <f>①健診機関作成分!BW341</f>
        <v>0</v>
      </c>
      <c r="BB334">
        <f>①健診機関作成分!BX341</f>
        <v>2</v>
      </c>
      <c r="BC334">
        <f>①健診機関作成分!BY341</f>
        <v>0</v>
      </c>
      <c r="BD334">
        <f>①健診機関作成分!BZ341</f>
        <v>0</v>
      </c>
      <c r="BE334">
        <f>①健診機関作成分!CA341</f>
        <v>0</v>
      </c>
      <c r="BF334">
        <f>①健診機関作成分!CB341</f>
        <v>0</v>
      </c>
      <c r="BG334">
        <f>①健診機関作成分!CC341</f>
        <v>0</v>
      </c>
      <c r="BH334">
        <f>①健診機関作成分!CD341</f>
        <v>0</v>
      </c>
      <c r="BI334">
        <f>①健診機関作成分!CE341</f>
        <v>0</v>
      </c>
      <c r="BJ334">
        <f>①健診機関作成分!CF341</f>
        <v>0</v>
      </c>
      <c r="BK334">
        <f>①健診機関作成分!CG341</f>
        <v>0</v>
      </c>
      <c r="BL334">
        <f>①健診機関作成分!CH341</f>
        <v>0</v>
      </c>
      <c r="BM334">
        <f>①健診機関作成分!CI341</f>
        <v>0</v>
      </c>
      <c r="BN334">
        <f>①健診機関作成分!CJ341</f>
        <v>0</v>
      </c>
      <c r="BO334">
        <f>①健診機関作成分!CK341</f>
        <v>0</v>
      </c>
      <c r="BP334">
        <f>①健診機関作成分!CL341</f>
        <v>0</v>
      </c>
      <c r="BQ334">
        <f>①健診機関作成分!CM341</f>
        <v>0</v>
      </c>
      <c r="BR334">
        <f>①健診機関作成分!CN341</f>
        <v>0</v>
      </c>
      <c r="BS334">
        <f>①健診機関作成分!CO341</f>
        <v>0</v>
      </c>
      <c r="BT334">
        <f>①健診機関作成分!CP341</f>
        <v>0</v>
      </c>
      <c r="BU334">
        <f>①健診機関作成分!CQ341</f>
        <v>0</v>
      </c>
      <c r="BV334">
        <f>①健診機関作成分!CR341</f>
        <v>0</v>
      </c>
      <c r="BW334">
        <f>①健診機関作成分!CS341</f>
        <v>0</v>
      </c>
      <c r="BX334">
        <f>①健診機関作成分!CT341</f>
        <v>0</v>
      </c>
      <c r="BY334">
        <f>①健診機関作成分!CU341</f>
        <v>0</v>
      </c>
      <c r="BZ334">
        <f>①健診機関作成分!CV341</f>
        <v>0</v>
      </c>
      <c r="CA334">
        <f>①健診機関作成分!AZ341</f>
        <v>0</v>
      </c>
      <c r="CB334">
        <f>①健診機関作成分!AM341</f>
        <v>0</v>
      </c>
    </row>
    <row r="335" spans="2:80" x14ac:dyDescent="0.2">
      <c r="B335">
        <f>①健診機関作成分!F342</f>
        <v>0</v>
      </c>
      <c r="C335">
        <f>①健診機関作成分!G342</f>
        <v>0</v>
      </c>
      <c r="D335">
        <f>①健診機関作成分!L342</f>
        <v>0</v>
      </c>
      <c r="G335" s="1" t="str">
        <f>FIND(TEXT(①健診機関作成分!N342,"G"),"GKMTSHR")&amp;TEXT(①健診機関作成分!N342,"EEMMDD")</f>
        <v>3330100</v>
      </c>
      <c r="H335" s="2">
        <f>①健診機関作成分!M342</f>
        <v>0</v>
      </c>
      <c r="I335">
        <f>①健診機関作成分!C342</f>
        <v>0</v>
      </c>
      <c r="J335" s="1">
        <f>①健診機関作成分!E342</f>
        <v>0</v>
      </c>
      <c r="K335" s="4">
        <f>①健診機関作成分!AE342</f>
        <v>0</v>
      </c>
      <c r="L335" s="4">
        <f>①健診機関作成分!AF342</f>
        <v>0</v>
      </c>
      <c r="M335" s="4">
        <f>①健診機関作成分!AG342</f>
        <v>0</v>
      </c>
      <c r="N335" s="4">
        <f>①健診機関作成分!AH342</f>
        <v>0</v>
      </c>
      <c r="O335">
        <f>①健診機関作成分!AI342+IF(①健診機関作成分!AI342=2,-1,1)</f>
        <v>1</v>
      </c>
      <c r="P335" s="3">
        <f>①健診機関作成分!AJ342</f>
        <v>0</v>
      </c>
      <c r="Q335" s="3">
        <f>①健診機関作成分!AK342</f>
        <v>0</v>
      </c>
      <c r="R335" s="5">
        <f>①健診機関作成分!AN342</f>
        <v>0</v>
      </c>
      <c r="S335" s="5">
        <f>①健診機関作成分!AO342</f>
        <v>0</v>
      </c>
      <c r="T335">
        <f>①健診機関作成分!AP342</f>
        <v>0</v>
      </c>
      <c r="U335" s="3">
        <f>①健診機関作成分!AL342</f>
        <v>0</v>
      </c>
      <c r="V335" s="5">
        <f>①健診機関作成分!AQ342</f>
        <v>0</v>
      </c>
      <c r="W335" s="5">
        <f>①健診機関作成分!AR342</f>
        <v>0</v>
      </c>
      <c r="X335" s="4">
        <f>①健診機関作成分!AS342</f>
        <v>0</v>
      </c>
      <c r="Y335" s="5">
        <f>①健診機関作成分!AT342</f>
        <v>0</v>
      </c>
      <c r="Z335" s="5">
        <f>①健診機関作成分!AU342</f>
        <v>0</v>
      </c>
      <c r="AA335">
        <f>①健診機関作成分!AV342</f>
        <v>0</v>
      </c>
      <c r="AB335" t="str">
        <f>①健診機関作成分!AW342</f>
        <v/>
      </c>
      <c r="AC335" t="str">
        <f>ASC(①健診機関作成分!AX342)</f>
        <v/>
      </c>
      <c r="AD335" t="str">
        <f>ASC(①健診機関作成分!AY342)</f>
        <v/>
      </c>
      <c r="AE335" s="5">
        <f>①健診機関作成分!BA342</f>
        <v>0</v>
      </c>
      <c r="AF335" s="5">
        <f>①健診機関作成分!BB342</f>
        <v>0</v>
      </c>
      <c r="AG335" s="4">
        <f>①健診機関作成分!BC342</f>
        <v>0</v>
      </c>
      <c r="AH335" s="4">
        <f>①健診機関作成分!BD342</f>
        <v>0</v>
      </c>
      <c r="AI335">
        <f>①健診機関作成分!BE342</f>
        <v>0</v>
      </c>
      <c r="AJ335">
        <f>①健診機関作成分!BF342</f>
        <v>0</v>
      </c>
      <c r="AK335" s="5">
        <f>①健診機関作成分!BG342</f>
        <v>0</v>
      </c>
      <c r="AL335" s="4">
        <f>①健診機関作成分!BH342</f>
        <v>0</v>
      </c>
      <c r="AM335" t="str">
        <f>ASC(①健診機関作成分!BI342)</f>
        <v/>
      </c>
      <c r="AN335" t="str">
        <f>ASC(①健診機関作成分!BJ342)</f>
        <v/>
      </c>
      <c r="AO335" t="str">
        <f>ASC(①健診機関作成分!BK342)</f>
        <v/>
      </c>
      <c r="AP335">
        <f>①健診機関作成分!BL342</f>
        <v>0</v>
      </c>
      <c r="AQ335" s="4">
        <f>①健診機関作成分!BM342</f>
        <v>0</v>
      </c>
      <c r="AR335">
        <f>①健診機関作成分!BN342</f>
        <v>0</v>
      </c>
      <c r="AS335" t="str">
        <f>ASC(①健診機関作成分!BO342)</f>
        <v/>
      </c>
      <c r="AT335">
        <f>①健診機関作成分!BP342</f>
        <v>0</v>
      </c>
      <c r="AU335">
        <f>①健診機関作成分!BQ342</f>
        <v>0</v>
      </c>
      <c r="AV335">
        <f>①健診機関作成分!BR342</f>
        <v>0</v>
      </c>
      <c r="AW335">
        <f>①健診機関作成分!BS342</f>
        <v>0</v>
      </c>
      <c r="AX335">
        <f>①健診機関作成分!BT342</f>
        <v>2</v>
      </c>
      <c r="AY335">
        <f>①健診機関作成分!BU342</f>
        <v>0</v>
      </c>
      <c r="AZ335">
        <f>①健診機関作成分!BV342</f>
        <v>2</v>
      </c>
      <c r="BA335">
        <f>①健診機関作成分!BW342</f>
        <v>0</v>
      </c>
      <c r="BB335">
        <f>①健診機関作成分!BX342</f>
        <v>2</v>
      </c>
      <c r="BC335">
        <f>①健診機関作成分!BY342</f>
        <v>0</v>
      </c>
      <c r="BD335">
        <f>①健診機関作成分!BZ342</f>
        <v>0</v>
      </c>
      <c r="BE335">
        <f>①健診機関作成分!CA342</f>
        <v>0</v>
      </c>
      <c r="BF335">
        <f>①健診機関作成分!CB342</f>
        <v>0</v>
      </c>
      <c r="BG335">
        <f>①健診機関作成分!CC342</f>
        <v>0</v>
      </c>
      <c r="BH335">
        <f>①健診機関作成分!CD342</f>
        <v>0</v>
      </c>
      <c r="BI335">
        <f>①健診機関作成分!CE342</f>
        <v>0</v>
      </c>
      <c r="BJ335">
        <f>①健診機関作成分!CF342</f>
        <v>0</v>
      </c>
      <c r="BK335">
        <f>①健診機関作成分!CG342</f>
        <v>0</v>
      </c>
      <c r="BL335">
        <f>①健診機関作成分!CH342</f>
        <v>0</v>
      </c>
      <c r="BM335">
        <f>①健診機関作成分!CI342</f>
        <v>0</v>
      </c>
      <c r="BN335">
        <f>①健診機関作成分!CJ342</f>
        <v>0</v>
      </c>
      <c r="BO335">
        <f>①健診機関作成分!CK342</f>
        <v>0</v>
      </c>
      <c r="BP335">
        <f>①健診機関作成分!CL342</f>
        <v>0</v>
      </c>
      <c r="BQ335">
        <f>①健診機関作成分!CM342</f>
        <v>0</v>
      </c>
      <c r="BR335">
        <f>①健診機関作成分!CN342</f>
        <v>0</v>
      </c>
      <c r="BS335">
        <f>①健診機関作成分!CO342</f>
        <v>0</v>
      </c>
      <c r="BT335">
        <f>①健診機関作成分!CP342</f>
        <v>0</v>
      </c>
      <c r="BU335">
        <f>①健診機関作成分!CQ342</f>
        <v>0</v>
      </c>
      <c r="BV335">
        <f>①健診機関作成分!CR342</f>
        <v>0</v>
      </c>
      <c r="BW335">
        <f>①健診機関作成分!CS342</f>
        <v>0</v>
      </c>
      <c r="BX335">
        <f>①健診機関作成分!CT342</f>
        <v>0</v>
      </c>
      <c r="BY335">
        <f>①健診機関作成分!CU342</f>
        <v>0</v>
      </c>
      <c r="BZ335">
        <f>①健診機関作成分!CV342</f>
        <v>0</v>
      </c>
      <c r="CA335">
        <f>①健診機関作成分!AZ342</f>
        <v>0</v>
      </c>
      <c r="CB335">
        <f>①健診機関作成分!AM342</f>
        <v>0</v>
      </c>
    </row>
    <row r="336" spans="2:80" x14ac:dyDescent="0.2">
      <c r="B336">
        <f>①健診機関作成分!F343</f>
        <v>0</v>
      </c>
      <c r="C336">
        <f>①健診機関作成分!G343</f>
        <v>0</v>
      </c>
      <c r="D336">
        <f>①健診機関作成分!L343</f>
        <v>0</v>
      </c>
      <c r="G336" s="1" t="str">
        <f>FIND(TEXT(①健診機関作成分!N343,"G"),"GKMTSHR")&amp;TEXT(①健診機関作成分!N343,"EEMMDD")</f>
        <v>3330100</v>
      </c>
      <c r="H336" s="2">
        <f>①健診機関作成分!M343</f>
        <v>0</v>
      </c>
      <c r="I336">
        <f>①健診機関作成分!C343</f>
        <v>0</v>
      </c>
      <c r="J336" s="1">
        <f>①健診機関作成分!E343</f>
        <v>0</v>
      </c>
      <c r="K336" s="4">
        <f>①健診機関作成分!AE343</f>
        <v>0</v>
      </c>
      <c r="L336" s="4">
        <f>①健診機関作成分!AF343</f>
        <v>0</v>
      </c>
      <c r="M336" s="4">
        <f>①健診機関作成分!AG343</f>
        <v>0</v>
      </c>
      <c r="N336" s="4">
        <f>①健診機関作成分!AH343</f>
        <v>0</v>
      </c>
      <c r="O336">
        <f>①健診機関作成分!AI343+IF(①健診機関作成分!AI343=2,-1,1)</f>
        <v>1</v>
      </c>
      <c r="P336" s="3">
        <f>①健診機関作成分!AJ343</f>
        <v>0</v>
      </c>
      <c r="Q336" s="3">
        <f>①健診機関作成分!AK343</f>
        <v>0</v>
      </c>
      <c r="R336" s="5">
        <f>①健診機関作成分!AN343</f>
        <v>0</v>
      </c>
      <c r="S336" s="5">
        <f>①健診機関作成分!AO343</f>
        <v>0</v>
      </c>
      <c r="T336">
        <f>①健診機関作成分!AP343</f>
        <v>0</v>
      </c>
      <c r="U336" s="3">
        <f>①健診機関作成分!AL343</f>
        <v>0</v>
      </c>
      <c r="V336" s="5">
        <f>①健診機関作成分!AQ343</f>
        <v>0</v>
      </c>
      <c r="W336" s="5">
        <f>①健診機関作成分!AR343</f>
        <v>0</v>
      </c>
      <c r="X336" s="4">
        <f>①健診機関作成分!AS343</f>
        <v>0</v>
      </c>
      <c r="Y336" s="5">
        <f>①健診機関作成分!AT343</f>
        <v>0</v>
      </c>
      <c r="Z336" s="5">
        <f>①健診機関作成分!AU343</f>
        <v>0</v>
      </c>
      <c r="AA336">
        <f>①健診機関作成分!AV343</f>
        <v>0</v>
      </c>
      <c r="AB336" t="str">
        <f>①健診機関作成分!AW343</f>
        <v/>
      </c>
      <c r="AC336" t="str">
        <f>ASC(①健診機関作成分!AX343)</f>
        <v/>
      </c>
      <c r="AD336" t="str">
        <f>ASC(①健診機関作成分!AY343)</f>
        <v/>
      </c>
      <c r="AE336" s="5">
        <f>①健診機関作成分!BA343</f>
        <v>0</v>
      </c>
      <c r="AF336" s="5">
        <f>①健診機関作成分!BB343</f>
        <v>0</v>
      </c>
      <c r="AG336" s="4">
        <f>①健診機関作成分!BC343</f>
        <v>0</v>
      </c>
      <c r="AH336" s="4">
        <f>①健診機関作成分!BD343</f>
        <v>0</v>
      </c>
      <c r="AI336">
        <f>①健診機関作成分!BE343</f>
        <v>0</v>
      </c>
      <c r="AJ336">
        <f>①健診機関作成分!BF343</f>
        <v>0</v>
      </c>
      <c r="AK336" s="5">
        <f>①健診機関作成分!BG343</f>
        <v>0</v>
      </c>
      <c r="AL336" s="4">
        <f>①健診機関作成分!BH343</f>
        <v>0</v>
      </c>
      <c r="AM336" t="str">
        <f>ASC(①健診機関作成分!BI343)</f>
        <v/>
      </c>
      <c r="AN336" t="str">
        <f>ASC(①健診機関作成分!BJ343)</f>
        <v/>
      </c>
      <c r="AO336" t="str">
        <f>ASC(①健診機関作成分!BK343)</f>
        <v/>
      </c>
      <c r="AP336">
        <f>①健診機関作成分!BL343</f>
        <v>0</v>
      </c>
      <c r="AQ336" s="4">
        <f>①健診機関作成分!BM343</f>
        <v>0</v>
      </c>
      <c r="AR336">
        <f>①健診機関作成分!BN343</f>
        <v>0</v>
      </c>
      <c r="AS336" t="str">
        <f>ASC(①健診機関作成分!BO343)</f>
        <v/>
      </c>
      <c r="AT336">
        <f>①健診機関作成分!BP343</f>
        <v>0</v>
      </c>
      <c r="AU336">
        <f>①健診機関作成分!BQ343</f>
        <v>0</v>
      </c>
      <c r="AV336">
        <f>①健診機関作成分!BR343</f>
        <v>0</v>
      </c>
      <c r="AW336">
        <f>①健診機関作成分!BS343</f>
        <v>0</v>
      </c>
      <c r="AX336">
        <f>①健診機関作成分!BT343</f>
        <v>2</v>
      </c>
      <c r="AY336">
        <f>①健診機関作成分!BU343</f>
        <v>0</v>
      </c>
      <c r="AZ336">
        <f>①健診機関作成分!BV343</f>
        <v>2</v>
      </c>
      <c r="BA336">
        <f>①健診機関作成分!BW343</f>
        <v>0</v>
      </c>
      <c r="BB336">
        <f>①健診機関作成分!BX343</f>
        <v>2</v>
      </c>
      <c r="BC336">
        <f>①健診機関作成分!BY343</f>
        <v>0</v>
      </c>
      <c r="BD336">
        <f>①健診機関作成分!BZ343</f>
        <v>0</v>
      </c>
      <c r="BE336">
        <f>①健診機関作成分!CA343</f>
        <v>0</v>
      </c>
      <c r="BF336">
        <f>①健診機関作成分!CB343</f>
        <v>0</v>
      </c>
      <c r="BG336">
        <f>①健診機関作成分!CC343</f>
        <v>0</v>
      </c>
      <c r="BH336">
        <f>①健診機関作成分!CD343</f>
        <v>0</v>
      </c>
      <c r="BI336">
        <f>①健診機関作成分!CE343</f>
        <v>0</v>
      </c>
      <c r="BJ336">
        <f>①健診機関作成分!CF343</f>
        <v>0</v>
      </c>
      <c r="BK336">
        <f>①健診機関作成分!CG343</f>
        <v>0</v>
      </c>
      <c r="BL336">
        <f>①健診機関作成分!CH343</f>
        <v>0</v>
      </c>
      <c r="BM336">
        <f>①健診機関作成分!CI343</f>
        <v>0</v>
      </c>
      <c r="BN336">
        <f>①健診機関作成分!CJ343</f>
        <v>0</v>
      </c>
      <c r="BO336">
        <f>①健診機関作成分!CK343</f>
        <v>0</v>
      </c>
      <c r="BP336">
        <f>①健診機関作成分!CL343</f>
        <v>0</v>
      </c>
      <c r="BQ336">
        <f>①健診機関作成分!CM343</f>
        <v>0</v>
      </c>
      <c r="BR336">
        <f>①健診機関作成分!CN343</f>
        <v>0</v>
      </c>
      <c r="BS336">
        <f>①健診機関作成分!CO343</f>
        <v>0</v>
      </c>
      <c r="BT336">
        <f>①健診機関作成分!CP343</f>
        <v>0</v>
      </c>
      <c r="BU336">
        <f>①健診機関作成分!CQ343</f>
        <v>0</v>
      </c>
      <c r="BV336">
        <f>①健診機関作成分!CR343</f>
        <v>0</v>
      </c>
      <c r="BW336">
        <f>①健診機関作成分!CS343</f>
        <v>0</v>
      </c>
      <c r="BX336">
        <f>①健診機関作成分!CT343</f>
        <v>0</v>
      </c>
      <c r="BY336">
        <f>①健診機関作成分!CU343</f>
        <v>0</v>
      </c>
      <c r="BZ336">
        <f>①健診機関作成分!CV343</f>
        <v>0</v>
      </c>
      <c r="CA336">
        <f>①健診機関作成分!AZ343</f>
        <v>0</v>
      </c>
      <c r="CB336">
        <f>①健診機関作成分!AM343</f>
        <v>0</v>
      </c>
    </row>
    <row r="337" spans="2:80" x14ac:dyDescent="0.2">
      <c r="B337">
        <f>①健診機関作成分!F344</f>
        <v>0</v>
      </c>
      <c r="C337">
        <f>①健診機関作成分!G344</f>
        <v>0</v>
      </c>
      <c r="D337">
        <f>①健診機関作成分!L344</f>
        <v>0</v>
      </c>
      <c r="G337" s="1" t="str">
        <f>FIND(TEXT(①健診機関作成分!N344,"G"),"GKMTSHR")&amp;TEXT(①健診機関作成分!N344,"EEMMDD")</f>
        <v>3330100</v>
      </c>
      <c r="H337" s="2">
        <f>①健診機関作成分!M344</f>
        <v>0</v>
      </c>
      <c r="I337">
        <f>①健診機関作成分!C344</f>
        <v>0</v>
      </c>
      <c r="J337" s="1">
        <f>①健診機関作成分!E344</f>
        <v>0</v>
      </c>
      <c r="K337" s="4">
        <f>①健診機関作成分!AE344</f>
        <v>0</v>
      </c>
      <c r="L337" s="4">
        <f>①健診機関作成分!AF344</f>
        <v>0</v>
      </c>
      <c r="M337" s="4">
        <f>①健診機関作成分!AG344</f>
        <v>0</v>
      </c>
      <c r="N337" s="4">
        <f>①健診機関作成分!AH344</f>
        <v>0</v>
      </c>
      <c r="O337">
        <f>①健診機関作成分!AI344+IF(①健診機関作成分!AI344=2,-1,1)</f>
        <v>1</v>
      </c>
      <c r="P337" s="3">
        <f>①健診機関作成分!AJ344</f>
        <v>0</v>
      </c>
      <c r="Q337" s="3">
        <f>①健診機関作成分!AK344</f>
        <v>0</v>
      </c>
      <c r="R337" s="5">
        <f>①健診機関作成分!AN344</f>
        <v>0</v>
      </c>
      <c r="S337" s="5">
        <f>①健診機関作成分!AO344</f>
        <v>0</v>
      </c>
      <c r="T337">
        <f>①健診機関作成分!AP344</f>
        <v>0</v>
      </c>
      <c r="U337" s="3">
        <f>①健診機関作成分!AL344</f>
        <v>0</v>
      </c>
      <c r="V337" s="5">
        <f>①健診機関作成分!AQ344</f>
        <v>0</v>
      </c>
      <c r="W337" s="5">
        <f>①健診機関作成分!AR344</f>
        <v>0</v>
      </c>
      <c r="X337" s="4">
        <f>①健診機関作成分!AS344</f>
        <v>0</v>
      </c>
      <c r="Y337" s="5">
        <f>①健診機関作成分!AT344</f>
        <v>0</v>
      </c>
      <c r="Z337" s="5">
        <f>①健診機関作成分!AU344</f>
        <v>0</v>
      </c>
      <c r="AA337">
        <f>①健診機関作成分!AV344</f>
        <v>0</v>
      </c>
      <c r="AB337" t="str">
        <f>①健診機関作成分!AW344</f>
        <v/>
      </c>
      <c r="AC337" t="str">
        <f>ASC(①健診機関作成分!AX344)</f>
        <v/>
      </c>
      <c r="AD337" t="str">
        <f>ASC(①健診機関作成分!AY344)</f>
        <v/>
      </c>
      <c r="AE337" s="5">
        <f>①健診機関作成分!BA344</f>
        <v>0</v>
      </c>
      <c r="AF337" s="5">
        <f>①健診機関作成分!BB344</f>
        <v>0</v>
      </c>
      <c r="AG337" s="4">
        <f>①健診機関作成分!BC344</f>
        <v>0</v>
      </c>
      <c r="AH337" s="4">
        <f>①健診機関作成分!BD344</f>
        <v>0</v>
      </c>
      <c r="AI337">
        <f>①健診機関作成分!BE344</f>
        <v>0</v>
      </c>
      <c r="AJ337">
        <f>①健診機関作成分!BF344</f>
        <v>0</v>
      </c>
      <c r="AK337" s="5">
        <f>①健診機関作成分!BG344</f>
        <v>0</v>
      </c>
      <c r="AL337" s="4">
        <f>①健診機関作成分!BH344</f>
        <v>0</v>
      </c>
      <c r="AM337" t="str">
        <f>ASC(①健診機関作成分!BI344)</f>
        <v/>
      </c>
      <c r="AN337" t="str">
        <f>ASC(①健診機関作成分!BJ344)</f>
        <v/>
      </c>
      <c r="AO337" t="str">
        <f>ASC(①健診機関作成分!BK344)</f>
        <v/>
      </c>
      <c r="AP337">
        <f>①健診機関作成分!BL344</f>
        <v>0</v>
      </c>
      <c r="AQ337" s="4">
        <f>①健診機関作成分!BM344</f>
        <v>0</v>
      </c>
      <c r="AR337">
        <f>①健診機関作成分!BN344</f>
        <v>0</v>
      </c>
      <c r="AS337" t="str">
        <f>ASC(①健診機関作成分!BO344)</f>
        <v/>
      </c>
      <c r="AT337">
        <f>①健診機関作成分!BP344</f>
        <v>0</v>
      </c>
      <c r="AU337">
        <f>①健診機関作成分!BQ344</f>
        <v>0</v>
      </c>
      <c r="AV337">
        <f>①健診機関作成分!BR344</f>
        <v>0</v>
      </c>
      <c r="AW337">
        <f>①健診機関作成分!BS344</f>
        <v>0</v>
      </c>
      <c r="AX337">
        <f>①健診機関作成分!BT344</f>
        <v>2</v>
      </c>
      <c r="AY337">
        <f>①健診機関作成分!BU344</f>
        <v>0</v>
      </c>
      <c r="AZ337">
        <f>①健診機関作成分!BV344</f>
        <v>2</v>
      </c>
      <c r="BA337">
        <f>①健診機関作成分!BW344</f>
        <v>0</v>
      </c>
      <c r="BB337">
        <f>①健診機関作成分!BX344</f>
        <v>2</v>
      </c>
      <c r="BC337">
        <f>①健診機関作成分!BY344</f>
        <v>0</v>
      </c>
      <c r="BD337">
        <f>①健診機関作成分!BZ344</f>
        <v>0</v>
      </c>
      <c r="BE337">
        <f>①健診機関作成分!CA344</f>
        <v>0</v>
      </c>
      <c r="BF337">
        <f>①健診機関作成分!CB344</f>
        <v>0</v>
      </c>
      <c r="BG337">
        <f>①健診機関作成分!CC344</f>
        <v>0</v>
      </c>
      <c r="BH337">
        <f>①健診機関作成分!CD344</f>
        <v>0</v>
      </c>
      <c r="BI337">
        <f>①健診機関作成分!CE344</f>
        <v>0</v>
      </c>
      <c r="BJ337">
        <f>①健診機関作成分!CF344</f>
        <v>0</v>
      </c>
      <c r="BK337">
        <f>①健診機関作成分!CG344</f>
        <v>0</v>
      </c>
      <c r="BL337">
        <f>①健診機関作成分!CH344</f>
        <v>0</v>
      </c>
      <c r="BM337">
        <f>①健診機関作成分!CI344</f>
        <v>0</v>
      </c>
      <c r="BN337">
        <f>①健診機関作成分!CJ344</f>
        <v>0</v>
      </c>
      <c r="BO337">
        <f>①健診機関作成分!CK344</f>
        <v>0</v>
      </c>
      <c r="BP337">
        <f>①健診機関作成分!CL344</f>
        <v>0</v>
      </c>
      <c r="BQ337">
        <f>①健診機関作成分!CM344</f>
        <v>0</v>
      </c>
      <c r="BR337">
        <f>①健診機関作成分!CN344</f>
        <v>0</v>
      </c>
      <c r="BS337">
        <f>①健診機関作成分!CO344</f>
        <v>0</v>
      </c>
      <c r="BT337">
        <f>①健診機関作成分!CP344</f>
        <v>0</v>
      </c>
      <c r="BU337">
        <f>①健診機関作成分!CQ344</f>
        <v>0</v>
      </c>
      <c r="BV337">
        <f>①健診機関作成分!CR344</f>
        <v>0</v>
      </c>
      <c r="BW337">
        <f>①健診機関作成分!CS344</f>
        <v>0</v>
      </c>
      <c r="BX337">
        <f>①健診機関作成分!CT344</f>
        <v>0</v>
      </c>
      <c r="BY337">
        <f>①健診機関作成分!CU344</f>
        <v>0</v>
      </c>
      <c r="BZ337">
        <f>①健診機関作成分!CV344</f>
        <v>0</v>
      </c>
      <c r="CA337">
        <f>①健診機関作成分!AZ344</f>
        <v>0</v>
      </c>
      <c r="CB337">
        <f>①健診機関作成分!AM344</f>
        <v>0</v>
      </c>
    </row>
    <row r="338" spans="2:80" x14ac:dyDescent="0.2">
      <c r="B338">
        <f>①健診機関作成分!F345</f>
        <v>0</v>
      </c>
      <c r="C338">
        <f>①健診機関作成分!G345</f>
        <v>0</v>
      </c>
      <c r="D338">
        <f>①健診機関作成分!L345</f>
        <v>0</v>
      </c>
      <c r="G338" s="1" t="str">
        <f>FIND(TEXT(①健診機関作成分!N345,"G"),"GKMTSHR")&amp;TEXT(①健診機関作成分!N345,"EEMMDD")</f>
        <v>3330100</v>
      </c>
      <c r="H338" s="2">
        <f>①健診機関作成分!M345</f>
        <v>0</v>
      </c>
      <c r="I338">
        <f>①健診機関作成分!C345</f>
        <v>0</v>
      </c>
      <c r="J338" s="1">
        <f>①健診機関作成分!E345</f>
        <v>0</v>
      </c>
      <c r="K338" s="4">
        <f>①健診機関作成分!AE345</f>
        <v>0</v>
      </c>
      <c r="L338" s="4">
        <f>①健診機関作成分!AF345</f>
        <v>0</v>
      </c>
      <c r="M338" s="4">
        <f>①健診機関作成分!AG345</f>
        <v>0</v>
      </c>
      <c r="N338" s="4">
        <f>①健診機関作成分!AH345</f>
        <v>0</v>
      </c>
      <c r="O338">
        <f>①健診機関作成分!AI345+IF(①健診機関作成分!AI345=2,-1,1)</f>
        <v>1</v>
      </c>
      <c r="P338" s="3">
        <f>①健診機関作成分!AJ345</f>
        <v>0</v>
      </c>
      <c r="Q338" s="3">
        <f>①健診機関作成分!AK345</f>
        <v>0</v>
      </c>
      <c r="R338" s="5">
        <f>①健診機関作成分!AN345</f>
        <v>0</v>
      </c>
      <c r="S338" s="5">
        <f>①健診機関作成分!AO345</f>
        <v>0</v>
      </c>
      <c r="T338">
        <f>①健診機関作成分!AP345</f>
        <v>0</v>
      </c>
      <c r="U338" s="3">
        <f>①健診機関作成分!AL345</f>
        <v>0</v>
      </c>
      <c r="V338" s="5">
        <f>①健診機関作成分!AQ345</f>
        <v>0</v>
      </c>
      <c r="W338" s="5">
        <f>①健診機関作成分!AR345</f>
        <v>0</v>
      </c>
      <c r="X338" s="4">
        <f>①健診機関作成分!AS345</f>
        <v>0</v>
      </c>
      <c r="Y338" s="5">
        <f>①健診機関作成分!AT345</f>
        <v>0</v>
      </c>
      <c r="Z338" s="5">
        <f>①健診機関作成分!AU345</f>
        <v>0</v>
      </c>
      <c r="AA338">
        <f>①健診機関作成分!AV345</f>
        <v>0</v>
      </c>
      <c r="AB338" t="str">
        <f>①健診機関作成分!AW345</f>
        <v/>
      </c>
      <c r="AC338" t="str">
        <f>ASC(①健診機関作成分!AX345)</f>
        <v/>
      </c>
      <c r="AD338" t="str">
        <f>ASC(①健診機関作成分!AY345)</f>
        <v/>
      </c>
      <c r="AE338" s="5">
        <f>①健診機関作成分!BA345</f>
        <v>0</v>
      </c>
      <c r="AF338" s="5">
        <f>①健診機関作成分!BB345</f>
        <v>0</v>
      </c>
      <c r="AG338" s="4">
        <f>①健診機関作成分!BC345</f>
        <v>0</v>
      </c>
      <c r="AH338" s="4">
        <f>①健診機関作成分!BD345</f>
        <v>0</v>
      </c>
      <c r="AI338">
        <f>①健診機関作成分!BE345</f>
        <v>0</v>
      </c>
      <c r="AJ338">
        <f>①健診機関作成分!BF345</f>
        <v>0</v>
      </c>
      <c r="AK338" s="5">
        <f>①健診機関作成分!BG345</f>
        <v>0</v>
      </c>
      <c r="AL338" s="4">
        <f>①健診機関作成分!BH345</f>
        <v>0</v>
      </c>
      <c r="AM338" t="str">
        <f>ASC(①健診機関作成分!BI345)</f>
        <v/>
      </c>
      <c r="AN338" t="str">
        <f>ASC(①健診機関作成分!BJ345)</f>
        <v/>
      </c>
      <c r="AO338" t="str">
        <f>ASC(①健診機関作成分!BK345)</f>
        <v/>
      </c>
      <c r="AP338">
        <f>①健診機関作成分!BL345</f>
        <v>0</v>
      </c>
      <c r="AQ338" s="4">
        <f>①健診機関作成分!BM345</f>
        <v>0</v>
      </c>
      <c r="AR338">
        <f>①健診機関作成分!BN345</f>
        <v>0</v>
      </c>
      <c r="AS338" t="str">
        <f>ASC(①健診機関作成分!BO345)</f>
        <v/>
      </c>
      <c r="AT338">
        <f>①健診機関作成分!BP345</f>
        <v>0</v>
      </c>
      <c r="AU338">
        <f>①健診機関作成分!BQ345</f>
        <v>0</v>
      </c>
      <c r="AV338">
        <f>①健診機関作成分!BR345</f>
        <v>0</v>
      </c>
      <c r="AW338">
        <f>①健診機関作成分!BS345</f>
        <v>0</v>
      </c>
      <c r="AX338">
        <f>①健診機関作成分!BT345</f>
        <v>2</v>
      </c>
      <c r="AY338">
        <f>①健診機関作成分!BU345</f>
        <v>0</v>
      </c>
      <c r="AZ338">
        <f>①健診機関作成分!BV345</f>
        <v>2</v>
      </c>
      <c r="BA338">
        <f>①健診機関作成分!BW345</f>
        <v>0</v>
      </c>
      <c r="BB338">
        <f>①健診機関作成分!BX345</f>
        <v>2</v>
      </c>
      <c r="BC338">
        <f>①健診機関作成分!BY345</f>
        <v>0</v>
      </c>
      <c r="BD338">
        <f>①健診機関作成分!BZ345</f>
        <v>0</v>
      </c>
      <c r="BE338">
        <f>①健診機関作成分!CA345</f>
        <v>0</v>
      </c>
      <c r="BF338">
        <f>①健診機関作成分!CB345</f>
        <v>0</v>
      </c>
      <c r="BG338">
        <f>①健診機関作成分!CC345</f>
        <v>0</v>
      </c>
      <c r="BH338">
        <f>①健診機関作成分!CD345</f>
        <v>0</v>
      </c>
      <c r="BI338">
        <f>①健診機関作成分!CE345</f>
        <v>0</v>
      </c>
      <c r="BJ338">
        <f>①健診機関作成分!CF345</f>
        <v>0</v>
      </c>
      <c r="BK338">
        <f>①健診機関作成分!CG345</f>
        <v>0</v>
      </c>
      <c r="BL338">
        <f>①健診機関作成分!CH345</f>
        <v>0</v>
      </c>
      <c r="BM338">
        <f>①健診機関作成分!CI345</f>
        <v>0</v>
      </c>
      <c r="BN338">
        <f>①健診機関作成分!CJ345</f>
        <v>0</v>
      </c>
      <c r="BO338">
        <f>①健診機関作成分!CK345</f>
        <v>0</v>
      </c>
      <c r="BP338">
        <f>①健診機関作成分!CL345</f>
        <v>0</v>
      </c>
      <c r="BQ338">
        <f>①健診機関作成分!CM345</f>
        <v>0</v>
      </c>
      <c r="BR338">
        <f>①健診機関作成分!CN345</f>
        <v>0</v>
      </c>
      <c r="BS338">
        <f>①健診機関作成分!CO345</f>
        <v>0</v>
      </c>
      <c r="BT338">
        <f>①健診機関作成分!CP345</f>
        <v>0</v>
      </c>
      <c r="BU338">
        <f>①健診機関作成分!CQ345</f>
        <v>0</v>
      </c>
      <c r="BV338">
        <f>①健診機関作成分!CR345</f>
        <v>0</v>
      </c>
      <c r="BW338">
        <f>①健診機関作成分!CS345</f>
        <v>0</v>
      </c>
      <c r="BX338">
        <f>①健診機関作成分!CT345</f>
        <v>0</v>
      </c>
      <c r="BY338">
        <f>①健診機関作成分!CU345</f>
        <v>0</v>
      </c>
      <c r="BZ338">
        <f>①健診機関作成分!CV345</f>
        <v>0</v>
      </c>
      <c r="CA338">
        <f>①健診機関作成分!AZ345</f>
        <v>0</v>
      </c>
      <c r="CB338">
        <f>①健診機関作成分!AM345</f>
        <v>0</v>
      </c>
    </row>
    <row r="339" spans="2:80" x14ac:dyDescent="0.2">
      <c r="B339">
        <f>①健診機関作成分!F346</f>
        <v>0</v>
      </c>
      <c r="C339">
        <f>①健診機関作成分!G346</f>
        <v>0</v>
      </c>
      <c r="D339">
        <f>①健診機関作成分!L346</f>
        <v>0</v>
      </c>
      <c r="G339" s="1" t="str">
        <f>FIND(TEXT(①健診機関作成分!N346,"G"),"GKMTSHR")&amp;TEXT(①健診機関作成分!N346,"EEMMDD")</f>
        <v>3330100</v>
      </c>
      <c r="H339" s="2">
        <f>①健診機関作成分!M346</f>
        <v>0</v>
      </c>
      <c r="I339">
        <f>①健診機関作成分!C346</f>
        <v>0</v>
      </c>
      <c r="J339" s="1">
        <f>①健診機関作成分!E346</f>
        <v>0</v>
      </c>
      <c r="K339" s="4">
        <f>①健診機関作成分!AE346</f>
        <v>0</v>
      </c>
      <c r="L339" s="4">
        <f>①健診機関作成分!AF346</f>
        <v>0</v>
      </c>
      <c r="M339" s="4">
        <f>①健診機関作成分!AG346</f>
        <v>0</v>
      </c>
      <c r="N339" s="4">
        <f>①健診機関作成分!AH346</f>
        <v>0</v>
      </c>
      <c r="O339">
        <f>①健診機関作成分!AI346+IF(①健診機関作成分!AI346=2,-1,1)</f>
        <v>1</v>
      </c>
      <c r="P339" s="3">
        <f>①健診機関作成分!AJ346</f>
        <v>0</v>
      </c>
      <c r="Q339" s="3">
        <f>①健診機関作成分!AK346</f>
        <v>0</v>
      </c>
      <c r="R339" s="5">
        <f>①健診機関作成分!AN346</f>
        <v>0</v>
      </c>
      <c r="S339" s="5">
        <f>①健診機関作成分!AO346</f>
        <v>0</v>
      </c>
      <c r="T339">
        <f>①健診機関作成分!AP346</f>
        <v>0</v>
      </c>
      <c r="U339" s="3">
        <f>①健診機関作成分!AL346</f>
        <v>0</v>
      </c>
      <c r="V339" s="5">
        <f>①健診機関作成分!AQ346</f>
        <v>0</v>
      </c>
      <c r="W339" s="5">
        <f>①健診機関作成分!AR346</f>
        <v>0</v>
      </c>
      <c r="X339" s="4">
        <f>①健診機関作成分!AS346</f>
        <v>0</v>
      </c>
      <c r="Y339" s="5">
        <f>①健診機関作成分!AT346</f>
        <v>0</v>
      </c>
      <c r="Z339" s="5">
        <f>①健診機関作成分!AU346</f>
        <v>0</v>
      </c>
      <c r="AA339">
        <f>①健診機関作成分!AV346</f>
        <v>0</v>
      </c>
      <c r="AB339" t="str">
        <f>①健診機関作成分!AW346</f>
        <v/>
      </c>
      <c r="AC339" t="str">
        <f>ASC(①健診機関作成分!AX346)</f>
        <v/>
      </c>
      <c r="AD339" t="str">
        <f>ASC(①健診機関作成分!AY346)</f>
        <v/>
      </c>
      <c r="AE339" s="5">
        <f>①健診機関作成分!BA346</f>
        <v>0</v>
      </c>
      <c r="AF339" s="5">
        <f>①健診機関作成分!BB346</f>
        <v>0</v>
      </c>
      <c r="AG339" s="4">
        <f>①健診機関作成分!BC346</f>
        <v>0</v>
      </c>
      <c r="AH339" s="4">
        <f>①健診機関作成分!BD346</f>
        <v>0</v>
      </c>
      <c r="AI339">
        <f>①健診機関作成分!BE346</f>
        <v>0</v>
      </c>
      <c r="AJ339">
        <f>①健診機関作成分!BF346</f>
        <v>0</v>
      </c>
      <c r="AK339" s="5">
        <f>①健診機関作成分!BG346</f>
        <v>0</v>
      </c>
      <c r="AL339" s="4">
        <f>①健診機関作成分!BH346</f>
        <v>0</v>
      </c>
      <c r="AM339" t="str">
        <f>ASC(①健診機関作成分!BI346)</f>
        <v/>
      </c>
      <c r="AN339" t="str">
        <f>ASC(①健診機関作成分!BJ346)</f>
        <v/>
      </c>
      <c r="AO339" t="str">
        <f>ASC(①健診機関作成分!BK346)</f>
        <v/>
      </c>
      <c r="AP339">
        <f>①健診機関作成分!BL346</f>
        <v>0</v>
      </c>
      <c r="AQ339" s="4">
        <f>①健診機関作成分!BM346</f>
        <v>0</v>
      </c>
      <c r="AR339">
        <f>①健診機関作成分!BN346</f>
        <v>0</v>
      </c>
      <c r="AS339" t="str">
        <f>ASC(①健診機関作成分!BO346)</f>
        <v/>
      </c>
      <c r="AT339">
        <f>①健診機関作成分!BP346</f>
        <v>0</v>
      </c>
      <c r="AU339">
        <f>①健診機関作成分!BQ346</f>
        <v>0</v>
      </c>
      <c r="AV339">
        <f>①健診機関作成分!BR346</f>
        <v>0</v>
      </c>
      <c r="AW339">
        <f>①健診機関作成分!BS346</f>
        <v>0</v>
      </c>
      <c r="AX339">
        <f>①健診機関作成分!BT346</f>
        <v>2</v>
      </c>
      <c r="AY339">
        <f>①健診機関作成分!BU346</f>
        <v>0</v>
      </c>
      <c r="AZ339">
        <f>①健診機関作成分!BV346</f>
        <v>2</v>
      </c>
      <c r="BA339">
        <f>①健診機関作成分!BW346</f>
        <v>0</v>
      </c>
      <c r="BB339">
        <f>①健診機関作成分!BX346</f>
        <v>2</v>
      </c>
      <c r="BC339">
        <f>①健診機関作成分!BY346</f>
        <v>0</v>
      </c>
      <c r="BD339">
        <f>①健診機関作成分!BZ346</f>
        <v>0</v>
      </c>
      <c r="BE339">
        <f>①健診機関作成分!CA346</f>
        <v>0</v>
      </c>
      <c r="BF339">
        <f>①健診機関作成分!CB346</f>
        <v>0</v>
      </c>
      <c r="BG339">
        <f>①健診機関作成分!CC346</f>
        <v>0</v>
      </c>
      <c r="BH339">
        <f>①健診機関作成分!CD346</f>
        <v>0</v>
      </c>
      <c r="BI339">
        <f>①健診機関作成分!CE346</f>
        <v>0</v>
      </c>
      <c r="BJ339">
        <f>①健診機関作成分!CF346</f>
        <v>0</v>
      </c>
      <c r="BK339">
        <f>①健診機関作成分!CG346</f>
        <v>0</v>
      </c>
      <c r="BL339">
        <f>①健診機関作成分!CH346</f>
        <v>0</v>
      </c>
      <c r="BM339">
        <f>①健診機関作成分!CI346</f>
        <v>0</v>
      </c>
      <c r="BN339">
        <f>①健診機関作成分!CJ346</f>
        <v>0</v>
      </c>
      <c r="BO339">
        <f>①健診機関作成分!CK346</f>
        <v>0</v>
      </c>
      <c r="BP339">
        <f>①健診機関作成分!CL346</f>
        <v>0</v>
      </c>
      <c r="BQ339">
        <f>①健診機関作成分!CM346</f>
        <v>0</v>
      </c>
      <c r="BR339">
        <f>①健診機関作成分!CN346</f>
        <v>0</v>
      </c>
      <c r="BS339">
        <f>①健診機関作成分!CO346</f>
        <v>0</v>
      </c>
      <c r="BT339">
        <f>①健診機関作成分!CP346</f>
        <v>0</v>
      </c>
      <c r="BU339">
        <f>①健診機関作成分!CQ346</f>
        <v>0</v>
      </c>
      <c r="BV339">
        <f>①健診機関作成分!CR346</f>
        <v>0</v>
      </c>
      <c r="BW339">
        <f>①健診機関作成分!CS346</f>
        <v>0</v>
      </c>
      <c r="BX339">
        <f>①健診機関作成分!CT346</f>
        <v>0</v>
      </c>
      <c r="BY339">
        <f>①健診機関作成分!CU346</f>
        <v>0</v>
      </c>
      <c r="BZ339">
        <f>①健診機関作成分!CV346</f>
        <v>0</v>
      </c>
      <c r="CA339">
        <f>①健診機関作成分!AZ346</f>
        <v>0</v>
      </c>
      <c r="CB339">
        <f>①健診機関作成分!AM346</f>
        <v>0</v>
      </c>
    </row>
    <row r="340" spans="2:80" x14ac:dyDescent="0.2">
      <c r="B340">
        <f>①健診機関作成分!F347</f>
        <v>0</v>
      </c>
      <c r="C340">
        <f>①健診機関作成分!G347</f>
        <v>0</v>
      </c>
      <c r="D340">
        <f>①健診機関作成分!L347</f>
        <v>0</v>
      </c>
      <c r="G340" s="1" t="str">
        <f>FIND(TEXT(①健診機関作成分!N347,"G"),"GKMTSHR")&amp;TEXT(①健診機関作成分!N347,"EEMMDD")</f>
        <v>3330100</v>
      </c>
      <c r="H340" s="2">
        <f>①健診機関作成分!M347</f>
        <v>0</v>
      </c>
      <c r="I340">
        <f>①健診機関作成分!C347</f>
        <v>0</v>
      </c>
      <c r="J340" s="1">
        <f>①健診機関作成分!E347</f>
        <v>0</v>
      </c>
      <c r="K340" s="4">
        <f>①健診機関作成分!AE347</f>
        <v>0</v>
      </c>
      <c r="L340" s="4">
        <f>①健診機関作成分!AF347</f>
        <v>0</v>
      </c>
      <c r="M340" s="4">
        <f>①健診機関作成分!AG347</f>
        <v>0</v>
      </c>
      <c r="N340" s="4">
        <f>①健診機関作成分!AH347</f>
        <v>0</v>
      </c>
      <c r="O340">
        <f>①健診機関作成分!AI347+IF(①健診機関作成分!AI347=2,-1,1)</f>
        <v>1</v>
      </c>
      <c r="P340" s="3">
        <f>①健診機関作成分!AJ347</f>
        <v>0</v>
      </c>
      <c r="Q340" s="3">
        <f>①健診機関作成分!AK347</f>
        <v>0</v>
      </c>
      <c r="R340" s="5">
        <f>①健診機関作成分!AN347</f>
        <v>0</v>
      </c>
      <c r="S340" s="5">
        <f>①健診機関作成分!AO347</f>
        <v>0</v>
      </c>
      <c r="T340">
        <f>①健診機関作成分!AP347</f>
        <v>0</v>
      </c>
      <c r="U340" s="3">
        <f>①健診機関作成分!AL347</f>
        <v>0</v>
      </c>
      <c r="V340" s="5">
        <f>①健診機関作成分!AQ347</f>
        <v>0</v>
      </c>
      <c r="W340" s="5">
        <f>①健診機関作成分!AR347</f>
        <v>0</v>
      </c>
      <c r="X340" s="4">
        <f>①健診機関作成分!AS347</f>
        <v>0</v>
      </c>
      <c r="Y340" s="5">
        <f>①健診機関作成分!AT347</f>
        <v>0</v>
      </c>
      <c r="Z340" s="5">
        <f>①健診機関作成分!AU347</f>
        <v>0</v>
      </c>
      <c r="AA340">
        <f>①健診機関作成分!AV347</f>
        <v>0</v>
      </c>
      <c r="AB340" t="str">
        <f>①健診機関作成分!AW347</f>
        <v/>
      </c>
      <c r="AC340" t="str">
        <f>ASC(①健診機関作成分!AX347)</f>
        <v/>
      </c>
      <c r="AD340" t="str">
        <f>ASC(①健診機関作成分!AY347)</f>
        <v/>
      </c>
      <c r="AE340" s="5">
        <f>①健診機関作成分!BA347</f>
        <v>0</v>
      </c>
      <c r="AF340" s="5">
        <f>①健診機関作成分!BB347</f>
        <v>0</v>
      </c>
      <c r="AG340" s="4">
        <f>①健診機関作成分!BC347</f>
        <v>0</v>
      </c>
      <c r="AH340" s="4">
        <f>①健診機関作成分!BD347</f>
        <v>0</v>
      </c>
      <c r="AI340">
        <f>①健診機関作成分!BE347</f>
        <v>0</v>
      </c>
      <c r="AJ340">
        <f>①健診機関作成分!BF347</f>
        <v>0</v>
      </c>
      <c r="AK340" s="5">
        <f>①健診機関作成分!BG347</f>
        <v>0</v>
      </c>
      <c r="AL340" s="4">
        <f>①健診機関作成分!BH347</f>
        <v>0</v>
      </c>
      <c r="AM340" t="str">
        <f>ASC(①健診機関作成分!BI347)</f>
        <v/>
      </c>
      <c r="AN340" t="str">
        <f>ASC(①健診機関作成分!BJ347)</f>
        <v/>
      </c>
      <c r="AO340" t="str">
        <f>ASC(①健診機関作成分!BK347)</f>
        <v/>
      </c>
      <c r="AP340">
        <f>①健診機関作成分!BL347</f>
        <v>0</v>
      </c>
      <c r="AQ340" s="4">
        <f>①健診機関作成分!BM347</f>
        <v>0</v>
      </c>
      <c r="AR340">
        <f>①健診機関作成分!BN347</f>
        <v>0</v>
      </c>
      <c r="AS340" t="str">
        <f>ASC(①健診機関作成分!BO347)</f>
        <v/>
      </c>
      <c r="AT340">
        <f>①健診機関作成分!BP347</f>
        <v>0</v>
      </c>
      <c r="AU340">
        <f>①健診機関作成分!BQ347</f>
        <v>0</v>
      </c>
      <c r="AV340">
        <f>①健診機関作成分!BR347</f>
        <v>0</v>
      </c>
      <c r="AW340">
        <f>①健診機関作成分!BS347</f>
        <v>0</v>
      </c>
      <c r="AX340">
        <f>①健診機関作成分!BT347</f>
        <v>2</v>
      </c>
      <c r="AY340">
        <f>①健診機関作成分!BU347</f>
        <v>0</v>
      </c>
      <c r="AZ340">
        <f>①健診機関作成分!BV347</f>
        <v>2</v>
      </c>
      <c r="BA340">
        <f>①健診機関作成分!BW347</f>
        <v>0</v>
      </c>
      <c r="BB340">
        <f>①健診機関作成分!BX347</f>
        <v>2</v>
      </c>
      <c r="BC340">
        <f>①健診機関作成分!BY347</f>
        <v>0</v>
      </c>
      <c r="BD340">
        <f>①健診機関作成分!BZ347</f>
        <v>0</v>
      </c>
      <c r="BE340">
        <f>①健診機関作成分!CA347</f>
        <v>0</v>
      </c>
      <c r="BF340">
        <f>①健診機関作成分!CB347</f>
        <v>0</v>
      </c>
      <c r="BG340">
        <f>①健診機関作成分!CC347</f>
        <v>0</v>
      </c>
      <c r="BH340">
        <f>①健診機関作成分!CD347</f>
        <v>0</v>
      </c>
      <c r="BI340">
        <f>①健診機関作成分!CE347</f>
        <v>0</v>
      </c>
      <c r="BJ340">
        <f>①健診機関作成分!CF347</f>
        <v>0</v>
      </c>
      <c r="BK340">
        <f>①健診機関作成分!CG347</f>
        <v>0</v>
      </c>
      <c r="BL340">
        <f>①健診機関作成分!CH347</f>
        <v>0</v>
      </c>
      <c r="BM340">
        <f>①健診機関作成分!CI347</f>
        <v>0</v>
      </c>
      <c r="BN340">
        <f>①健診機関作成分!CJ347</f>
        <v>0</v>
      </c>
      <c r="BO340">
        <f>①健診機関作成分!CK347</f>
        <v>0</v>
      </c>
      <c r="BP340">
        <f>①健診機関作成分!CL347</f>
        <v>0</v>
      </c>
      <c r="BQ340">
        <f>①健診機関作成分!CM347</f>
        <v>0</v>
      </c>
      <c r="BR340">
        <f>①健診機関作成分!CN347</f>
        <v>0</v>
      </c>
      <c r="BS340">
        <f>①健診機関作成分!CO347</f>
        <v>0</v>
      </c>
      <c r="BT340">
        <f>①健診機関作成分!CP347</f>
        <v>0</v>
      </c>
      <c r="BU340">
        <f>①健診機関作成分!CQ347</f>
        <v>0</v>
      </c>
      <c r="BV340">
        <f>①健診機関作成分!CR347</f>
        <v>0</v>
      </c>
      <c r="BW340">
        <f>①健診機関作成分!CS347</f>
        <v>0</v>
      </c>
      <c r="BX340">
        <f>①健診機関作成分!CT347</f>
        <v>0</v>
      </c>
      <c r="BY340">
        <f>①健診機関作成分!CU347</f>
        <v>0</v>
      </c>
      <c r="BZ340">
        <f>①健診機関作成分!CV347</f>
        <v>0</v>
      </c>
      <c r="CA340">
        <f>①健診機関作成分!AZ347</f>
        <v>0</v>
      </c>
      <c r="CB340">
        <f>①健診機関作成分!AM347</f>
        <v>0</v>
      </c>
    </row>
    <row r="341" spans="2:80" x14ac:dyDescent="0.2">
      <c r="B341">
        <f>①健診機関作成分!F348</f>
        <v>0</v>
      </c>
      <c r="C341">
        <f>①健診機関作成分!G348</f>
        <v>0</v>
      </c>
      <c r="D341">
        <f>①健診機関作成分!L348</f>
        <v>0</v>
      </c>
      <c r="G341" s="1" t="str">
        <f>FIND(TEXT(①健診機関作成分!N348,"G"),"GKMTSHR")&amp;TEXT(①健診機関作成分!N348,"EEMMDD")</f>
        <v>3330100</v>
      </c>
      <c r="H341" s="2">
        <f>①健診機関作成分!M348</f>
        <v>0</v>
      </c>
      <c r="I341">
        <f>①健診機関作成分!C348</f>
        <v>0</v>
      </c>
      <c r="J341" s="1">
        <f>①健診機関作成分!E348</f>
        <v>0</v>
      </c>
      <c r="K341" s="4">
        <f>①健診機関作成分!AE348</f>
        <v>0</v>
      </c>
      <c r="L341" s="4">
        <f>①健診機関作成分!AF348</f>
        <v>0</v>
      </c>
      <c r="M341" s="4">
        <f>①健診機関作成分!AG348</f>
        <v>0</v>
      </c>
      <c r="N341" s="4">
        <f>①健診機関作成分!AH348</f>
        <v>0</v>
      </c>
      <c r="O341">
        <f>①健診機関作成分!AI348+IF(①健診機関作成分!AI348=2,-1,1)</f>
        <v>1</v>
      </c>
      <c r="P341" s="3">
        <f>①健診機関作成分!AJ348</f>
        <v>0</v>
      </c>
      <c r="Q341" s="3">
        <f>①健診機関作成分!AK348</f>
        <v>0</v>
      </c>
      <c r="R341" s="5">
        <f>①健診機関作成分!AN348</f>
        <v>0</v>
      </c>
      <c r="S341" s="5">
        <f>①健診機関作成分!AO348</f>
        <v>0</v>
      </c>
      <c r="T341">
        <f>①健診機関作成分!AP348</f>
        <v>0</v>
      </c>
      <c r="U341" s="3">
        <f>①健診機関作成分!AL348</f>
        <v>0</v>
      </c>
      <c r="V341" s="5">
        <f>①健診機関作成分!AQ348</f>
        <v>0</v>
      </c>
      <c r="W341" s="5">
        <f>①健診機関作成分!AR348</f>
        <v>0</v>
      </c>
      <c r="X341" s="4">
        <f>①健診機関作成分!AS348</f>
        <v>0</v>
      </c>
      <c r="Y341" s="5">
        <f>①健診機関作成分!AT348</f>
        <v>0</v>
      </c>
      <c r="Z341" s="5">
        <f>①健診機関作成分!AU348</f>
        <v>0</v>
      </c>
      <c r="AA341">
        <f>①健診機関作成分!AV348</f>
        <v>0</v>
      </c>
      <c r="AB341" t="str">
        <f>①健診機関作成分!AW348</f>
        <v/>
      </c>
      <c r="AC341" t="str">
        <f>ASC(①健診機関作成分!AX348)</f>
        <v/>
      </c>
      <c r="AD341" t="str">
        <f>ASC(①健診機関作成分!AY348)</f>
        <v/>
      </c>
      <c r="AE341" s="5">
        <f>①健診機関作成分!BA348</f>
        <v>0</v>
      </c>
      <c r="AF341" s="5">
        <f>①健診機関作成分!BB348</f>
        <v>0</v>
      </c>
      <c r="AG341" s="4">
        <f>①健診機関作成分!BC348</f>
        <v>0</v>
      </c>
      <c r="AH341" s="4">
        <f>①健診機関作成分!BD348</f>
        <v>0</v>
      </c>
      <c r="AI341">
        <f>①健診機関作成分!BE348</f>
        <v>0</v>
      </c>
      <c r="AJ341">
        <f>①健診機関作成分!BF348</f>
        <v>0</v>
      </c>
      <c r="AK341" s="5">
        <f>①健診機関作成分!BG348</f>
        <v>0</v>
      </c>
      <c r="AL341" s="4">
        <f>①健診機関作成分!BH348</f>
        <v>0</v>
      </c>
      <c r="AM341" t="str">
        <f>ASC(①健診機関作成分!BI348)</f>
        <v/>
      </c>
      <c r="AN341" t="str">
        <f>ASC(①健診機関作成分!BJ348)</f>
        <v/>
      </c>
      <c r="AO341" t="str">
        <f>ASC(①健診機関作成分!BK348)</f>
        <v/>
      </c>
      <c r="AP341">
        <f>①健診機関作成分!BL348</f>
        <v>0</v>
      </c>
      <c r="AQ341" s="4">
        <f>①健診機関作成分!BM348</f>
        <v>0</v>
      </c>
      <c r="AR341">
        <f>①健診機関作成分!BN348</f>
        <v>0</v>
      </c>
      <c r="AS341" t="str">
        <f>ASC(①健診機関作成分!BO348)</f>
        <v/>
      </c>
      <c r="AT341">
        <f>①健診機関作成分!BP348</f>
        <v>0</v>
      </c>
      <c r="AU341">
        <f>①健診機関作成分!BQ348</f>
        <v>0</v>
      </c>
      <c r="AV341">
        <f>①健診機関作成分!BR348</f>
        <v>0</v>
      </c>
      <c r="AW341">
        <f>①健診機関作成分!BS348</f>
        <v>0</v>
      </c>
      <c r="AX341">
        <f>①健診機関作成分!BT348</f>
        <v>2</v>
      </c>
      <c r="AY341">
        <f>①健診機関作成分!BU348</f>
        <v>0</v>
      </c>
      <c r="AZ341">
        <f>①健診機関作成分!BV348</f>
        <v>2</v>
      </c>
      <c r="BA341">
        <f>①健診機関作成分!BW348</f>
        <v>0</v>
      </c>
      <c r="BB341">
        <f>①健診機関作成分!BX348</f>
        <v>2</v>
      </c>
      <c r="BC341">
        <f>①健診機関作成分!BY348</f>
        <v>0</v>
      </c>
      <c r="BD341">
        <f>①健診機関作成分!BZ348</f>
        <v>0</v>
      </c>
      <c r="BE341">
        <f>①健診機関作成分!CA348</f>
        <v>0</v>
      </c>
      <c r="BF341">
        <f>①健診機関作成分!CB348</f>
        <v>0</v>
      </c>
      <c r="BG341">
        <f>①健診機関作成分!CC348</f>
        <v>0</v>
      </c>
      <c r="BH341">
        <f>①健診機関作成分!CD348</f>
        <v>0</v>
      </c>
      <c r="BI341">
        <f>①健診機関作成分!CE348</f>
        <v>0</v>
      </c>
      <c r="BJ341">
        <f>①健診機関作成分!CF348</f>
        <v>0</v>
      </c>
      <c r="BK341">
        <f>①健診機関作成分!CG348</f>
        <v>0</v>
      </c>
      <c r="BL341">
        <f>①健診機関作成分!CH348</f>
        <v>0</v>
      </c>
      <c r="BM341">
        <f>①健診機関作成分!CI348</f>
        <v>0</v>
      </c>
      <c r="BN341">
        <f>①健診機関作成分!CJ348</f>
        <v>0</v>
      </c>
      <c r="BO341">
        <f>①健診機関作成分!CK348</f>
        <v>0</v>
      </c>
      <c r="BP341">
        <f>①健診機関作成分!CL348</f>
        <v>0</v>
      </c>
      <c r="BQ341">
        <f>①健診機関作成分!CM348</f>
        <v>0</v>
      </c>
      <c r="BR341">
        <f>①健診機関作成分!CN348</f>
        <v>0</v>
      </c>
      <c r="BS341">
        <f>①健診機関作成分!CO348</f>
        <v>0</v>
      </c>
      <c r="BT341">
        <f>①健診機関作成分!CP348</f>
        <v>0</v>
      </c>
      <c r="BU341">
        <f>①健診機関作成分!CQ348</f>
        <v>0</v>
      </c>
      <c r="BV341">
        <f>①健診機関作成分!CR348</f>
        <v>0</v>
      </c>
      <c r="BW341">
        <f>①健診機関作成分!CS348</f>
        <v>0</v>
      </c>
      <c r="BX341">
        <f>①健診機関作成分!CT348</f>
        <v>0</v>
      </c>
      <c r="BY341">
        <f>①健診機関作成分!CU348</f>
        <v>0</v>
      </c>
      <c r="BZ341">
        <f>①健診機関作成分!CV348</f>
        <v>0</v>
      </c>
      <c r="CA341">
        <f>①健診機関作成分!AZ348</f>
        <v>0</v>
      </c>
      <c r="CB341">
        <f>①健診機関作成分!AM348</f>
        <v>0</v>
      </c>
    </row>
    <row r="342" spans="2:80" x14ac:dyDescent="0.2">
      <c r="B342">
        <f>①健診機関作成分!F349</f>
        <v>0</v>
      </c>
      <c r="C342">
        <f>①健診機関作成分!G349</f>
        <v>0</v>
      </c>
      <c r="D342">
        <f>①健診機関作成分!L349</f>
        <v>0</v>
      </c>
      <c r="G342" s="1" t="str">
        <f>FIND(TEXT(①健診機関作成分!N349,"G"),"GKMTSHR")&amp;TEXT(①健診機関作成分!N349,"EEMMDD")</f>
        <v>3330100</v>
      </c>
      <c r="H342" s="2">
        <f>①健診機関作成分!M349</f>
        <v>0</v>
      </c>
      <c r="I342">
        <f>①健診機関作成分!C349</f>
        <v>0</v>
      </c>
      <c r="J342" s="1">
        <f>①健診機関作成分!E349</f>
        <v>0</v>
      </c>
      <c r="K342" s="4">
        <f>①健診機関作成分!AE349</f>
        <v>0</v>
      </c>
      <c r="L342" s="4">
        <f>①健診機関作成分!AF349</f>
        <v>0</v>
      </c>
      <c r="M342" s="4">
        <f>①健診機関作成分!AG349</f>
        <v>0</v>
      </c>
      <c r="N342" s="4">
        <f>①健診機関作成分!AH349</f>
        <v>0</v>
      </c>
      <c r="O342">
        <f>①健診機関作成分!AI349+IF(①健診機関作成分!AI349=2,-1,1)</f>
        <v>1</v>
      </c>
      <c r="P342" s="3">
        <f>①健診機関作成分!AJ349</f>
        <v>0</v>
      </c>
      <c r="Q342" s="3">
        <f>①健診機関作成分!AK349</f>
        <v>0</v>
      </c>
      <c r="R342" s="5">
        <f>①健診機関作成分!AN349</f>
        <v>0</v>
      </c>
      <c r="S342" s="5">
        <f>①健診機関作成分!AO349</f>
        <v>0</v>
      </c>
      <c r="T342">
        <f>①健診機関作成分!AP349</f>
        <v>0</v>
      </c>
      <c r="U342" s="3">
        <f>①健診機関作成分!AL349</f>
        <v>0</v>
      </c>
      <c r="V342" s="5">
        <f>①健診機関作成分!AQ349</f>
        <v>0</v>
      </c>
      <c r="W342" s="5">
        <f>①健診機関作成分!AR349</f>
        <v>0</v>
      </c>
      <c r="X342" s="4">
        <f>①健診機関作成分!AS349</f>
        <v>0</v>
      </c>
      <c r="Y342" s="5">
        <f>①健診機関作成分!AT349</f>
        <v>0</v>
      </c>
      <c r="Z342" s="5">
        <f>①健診機関作成分!AU349</f>
        <v>0</v>
      </c>
      <c r="AA342">
        <f>①健診機関作成分!AV349</f>
        <v>0</v>
      </c>
      <c r="AB342" t="str">
        <f>①健診機関作成分!AW349</f>
        <v/>
      </c>
      <c r="AC342" t="str">
        <f>ASC(①健診機関作成分!AX349)</f>
        <v/>
      </c>
      <c r="AD342" t="str">
        <f>ASC(①健診機関作成分!AY349)</f>
        <v/>
      </c>
      <c r="AE342" s="5">
        <f>①健診機関作成分!BA349</f>
        <v>0</v>
      </c>
      <c r="AF342" s="5">
        <f>①健診機関作成分!BB349</f>
        <v>0</v>
      </c>
      <c r="AG342" s="4">
        <f>①健診機関作成分!BC349</f>
        <v>0</v>
      </c>
      <c r="AH342" s="4">
        <f>①健診機関作成分!BD349</f>
        <v>0</v>
      </c>
      <c r="AI342">
        <f>①健診機関作成分!BE349</f>
        <v>0</v>
      </c>
      <c r="AJ342">
        <f>①健診機関作成分!BF349</f>
        <v>0</v>
      </c>
      <c r="AK342" s="5">
        <f>①健診機関作成分!BG349</f>
        <v>0</v>
      </c>
      <c r="AL342" s="4">
        <f>①健診機関作成分!BH349</f>
        <v>0</v>
      </c>
      <c r="AM342" t="str">
        <f>ASC(①健診機関作成分!BI349)</f>
        <v/>
      </c>
      <c r="AN342" t="str">
        <f>ASC(①健診機関作成分!BJ349)</f>
        <v/>
      </c>
      <c r="AO342" t="str">
        <f>ASC(①健診機関作成分!BK349)</f>
        <v/>
      </c>
      <c r="AP342">
        <f>①健診機関作成分!BL349</f>
        <v>0</v>
      </c>
      <c r="AQ342" s="4">
        <f>①健診機関作成分!BM349</f>
        <v>0</v>
      </c>
      <c r="AR342">
        <f>①健診機関作成分!BN349</f>
        <v>0</v>
      </c>
      <c r="AS342" t="str">
        <f>ASC(①健診機関作成分!BO349)</f>
        <v/>
      </c>
      <c r="AT342">
        <f>①健診機関作成分!BP349</f>
        <v>0</v>
      </c>
      <c r="AU342">
        <f>①健診機関作成分!BQ349</f>
        <v>0</v>
      </c>
      <c r="AV342">
        <f>①健診機関作成分!BR349</f>
        <v>0</v>
      </c>
      <c r="AW342">
        <f>①健診機関作成分!BS349</f>
        <v>0</v>
      </c>
      <c r="AX342">
        <f>①健診機関作成分!BT349</f>
        <v>2</v>
      </c>
      <c r="AY342">
        <f>①健診機関作成分!BU349</f>
        <v>0</v>
      </c>
      <c r="AZ342">
        <f>①健診機関作成分!BV349</f>
        <v>2</v>
      </c>
      <c r="BA342">
        <f>①健診機関作成分!BW349</f>
        <v>0</v>
      </c>
      <c r="BB342">
        <f>①健診機関作成分!BX349</f>
        <v>2</v>
      </c>
      <c r="BC342">
        <f>①健診機関作成分!BY349</f>
        <v>0</v>
      </c>
      <c r="BD342">
        <f>①健診機関作成分!BZ349</f>
        <v>0</v>
      </c>
      <c r="BE342">
        <f>①健診機関作成分!CA349</f>
        <v>0</v>
      </c>
      <c r="BF342">
        <f>①健診機関作成分!CB349</f>
        <v>0</v>
      </c>
      <c r="BG342">
        <f>①健診機関作成分!CC349</f>
        <v>0</v>
      </c>
      <c r="BH342">
        <f>①健診機関作成分!CD349</f>
        <v>0</v>
      </c>
      <c r="BI342">
        <f>①健診機関作成分!CE349</f>
        <v>0</v>
      </c>
      <c r="BJ342">
        <f>①健診機関作成分!CF349</f>
        <v>0</v>
      </c>
      <c r="BK342">
        <f>①健診機関作成分!CG349</f>
        <v>0</v>
      </c>
      <c r="BL342">
        <f>①健診機関作成分!CH349</f>
        <v>0</v>
      </c>
      <c r="BM342">
        <f>①健診機関作成分!CI349</f>
        <v>0</v>
      </c>
      <c r="BN342">
        <f>①健診機関作成分!CJ349</f>
        <v>0</v>
      </c>
      <c r="BO342">
        <f>①健診機関作成分!CK349</f>
        <v>0</v>
      </c>
      <c r="BP342">
        <f>①健診機関作成分!CL349</f>
        <v>0</v>
      </c>
      <c r="BQ342">
        <f>①健診機関作成分!CM349</f>
        <v>0</v>
      </c>
      <c r="BR342">
        <f>①健診機関作成分!CN349</f>
        <v>0</v>
      </c>
      <c r="BS342">
        <f>①健診機関作成分!CO349</f>
        <v>0</v>
      </c>
      <c r="BT342">
        <f>①健診機関作成分!CP349</f>
        <v>0</v>
      </c>
      <c r="BU342">
        <f>①健診機関作成分!CQ349</f>
        <v>0</v>
      </c>
      <c r="BV342">
        <f>①健診機関作成分!CR349</f>
        <v>0</v>
      </c>
      <c r="BW342">
        <f>①健診機関作成分!CS349</f>
        <v>0</v>
      </c>
      <c r="BX342">
        <f>①健診機関作成分!CT349</f>
        <v>0</v>
      </c>
      <c r="BY342">
        <f>①健診機関作成分!CU349</f>
        <v>0</v>
      </c>
      <c r="BZ342">
        <f>①健診機関作成分!CV349</f>
        <v>0</v>
      </c>
      <c r="CA342">
        <f>①健診機関作成分!AZ349</f>
        <v>0</v>
      </c>
      <c r="CB342">
        <f>①健診機関作成分!AM349</f>
        <v>0</v>
      </c>
    </row>
    <row r="343" spans="2:80" x14ac:dyDescent="0.2">
      <c r="B343">
        <f>①健診機関作成分!F350</f>
        <v>0</v>
      </c>
      <c r="C343">
        <f>①健診機関作成分!G350</f>
        <v>0</v>
      </c>
      <c r="D343">
        <f>①健診機関作成分!L350</f>
        <v>0</v>
      </c>
      <c r="G343" s="1" t="str">
        <f>FIND(TEXT(①健診機関作成分!N350,"G"),"GKMTSHR")&amp;TEXT(①健診機関作成分!N350,"EEMMDD")</f>
        <v>3330100</v>
      </c>
      <c r="H343" s="2">
        <f>①健診機関作成分!M350</f>
        <v>0</v>
      </c>
      <c r="I343">
        <f>①健診機関作成分!C350</f>
        <v>0</v>
      </c>
      <c r="J343" s="1">
        <f>①健診機関作成分!E350</f>
        <v>0</v>
      </c>
      <c r="K343" s="4">
        <f>①健診機関作成分!AE350</f>
        <v>0</v>
      </c>
      <c r="L343" s="4">
        <f>①健診機関作成分!AF350</f>
        <v>0</v>
      </c>
      <c r="M343" s="4">
        <f>①健診機関作成分!AG350</f>
        <v>0</v>
      </c>
      <c r="N343" s="4">
        <f>①健診機関作成分!AH350</f>
        <v>0</v>
      </c>
      <c r="O343">
        <f>①健診機関作成分!AI350+IF(①健診機関作成分!AI350=2,-1,1)</f>
        <v>1</v>
      </c>
      <c r="P343" s="3">
        <f>①健診機関作成分!AJ350</f>
        <v>0</v>
      </c>
      <c r="Q343" s="3">
        <f>①健診機関作成分!AK350</f>
        <v>0</v>
      </c>
      <c r="R343" s="5">
        <f>①健診機関作成分!AN350</f>
        <v>0</v>
      </c>
      <c r="S343" s="5">
        <f>①健診機関作成分!AO350</f>
        <v>0</v>
      </c>
      <c r="T343">
        <f>①健診機関作成分!AP350</f>
        <v>0</v>
      </c>
      <c r="U343" s="3">
        <f>①健診機関作成分!AL350</f>
        <v>0</v>
      </c>
      <c r="V343" s="5">
        <f>①健診機関作成分!AQ350</f>
        <v>0</v>
      </c>
      <c r="W343" s="5">
        <f>①健診機関作成分!AR350</f>
        <v>0</v>
      </c>
      <c r="X343" s="4">
        <f>①健診機関作成分!AS350</f>
        <v>0</v>
      </c>
      <c r="Y343" s="5">
        <f>①健診機関作成分!AT350</f>
        <v>0</v>
      </c>
      <c r="Z343" s="5">
        <f>①健診機関作成分!AU350</f>
        <v>0</v>
      </c>
      <c r="AA343">
        <f>①健診機関作成分!AV350</f>
        <v>0</v>
      </c>
      <c r="AB343" t="str">
        <f>①健診機関作成分!AW350</f>
        <v/>
      </c>
      <c r="AC343" t="str">
        <f>ASC(①健診機関作成分!AX350)</f>
        <v/>
      </c>
      <c r="AD343" t="str">
        <f>ASC(①健診機関作成分!AY350)</f>
        <v/>
      </c>
      <c r="AE343" s="5">
        <f>①健診機関作成分!BA350</f>
        <v>0</v>
      </c>
      <c r="AF343" s="5">
        <f>①健診機関作成分!BB350</f>
        <v>0</v>
      </c>
      <c r="AG343" s="4">
        <f>①健診機関作成分!BC350</f>
        <v>0</v>
      </c>
      <c r="AH343" s="4">
        <f>①健診機関作成分!BD350</f>
        <v>0</v>
      </c>
      <c r="AI343">
        <f>①健診機関作成分!BE350</f>
        <v>0</v>
      </c>
      <c r="AJ343">
        <f>①健診機関作成分!BF350</f>
        <v>0</v>
      </c>
      <c r="AK343" s="5">
        <f>①健診機関作成分!BG350</f>
        <v>0</v>
      </c>
      <c r="AL343" s="4">
        <f>①健診機関作成分!BH350</f>
        <v>0</v>
      </c>
      <c r="AM343" t="str">
        <f>ASC(①健診機関作成分!BI350)</f>
        <v/>
      </c>
      <c r="AN343" t="str">
        <f>ASC(①健診機関作成分!BJ350)</f>
        <v/>
      </c>
      <c r="AO343" t="str">
        <f>ASC(①健診機関作成分!BK350)</f>
        <v/>
      </c>
      <c r="AP343">
        <f>①健診機関作成分!BL350</f>
        <v>0</v>
      </c>
      <c r="AQ343" s="4">
        <f>①健診機関作成分!BM350</f>
        <v>0</v>
      </c>
      <c r="AR343">
        <f>①健診機関作成分!BN350</f>
        <v>0</v>
      </c>
      <c r="AS343" t="str">
        <f>ASC(①健診機関作成分!BO350)</f>
        <v/>
      </c>
      <c r="AT343">
        <f>①健診機関作成分!BP350</f>
        <v>0</v>
      </c>
      <c r="AU343">
        <f>①健診機関作成分!BQ350</f>
        <v>0</v>
      </c>
      <c r="AV343">
        <f>①健診機関作成分!BR350</f>
        <v>0</v>
      </c>
      <c r="AW343">
        <f>①健診機関作成分!BS350</f>
        <v>0</v>
      </c>
      <c r="AX343">
        <f>①健診機関作成分!BT350</f>
        <v>2</v>
      </c>
      <c r="AY343">
        <f>①健診機関作成分!BU350</f>
        <v>0</v>
      </c>
      <c r="AZ343">
        <f>①健診機関作成分!BV350</f>
        <v>2</v>
      </c>
      <c r="BA343">
        <f>①健診機関作成分!BW350</f>
        <v>0</v>
      </c>
      <c r="BB343">
        <f>①健診機関作成分!BX350</f>
        <v>2</v>
      </c>
      <c r="BC343">
        <f>①健診機関作成分!BY350</f>
        <v>0</v>
      </c>
      <c r="BD343">
        <f>①健診機関作成分!BZ350</f>
        <v>0</v>
      </c>
      <c r="BE343">
        <f>①健診機関作成分!CA350</f>
        <v>0</v>
      </c>
      <c r="BF343">
        <f>①健診機関作成分!CB350</f>
        <v>0</v>
      </c>
      <c r="BG343">
        <f>①健診機関作成分!CC350</f>
        <v>0</v>
      </c>
      <c r="BH343">
        <f>①健診機関作成分!CD350</f>
        <v>0</v>
      </c>
      <c r="BI343">
        <f>①健診機関作成分!CE350</f>
        <v>0</v>
      </c>
      <c r="BJ343">
        <f>①健診機関作成分!CF350</f>
        <v>0</v>
      </c>
      <c r="BK343">
        <f>①健診機関作成分!CG350</f>
        <v>0</v>
      </c>
      <c r="BL343">
        <f>①健診機関作成分!CH350</f>
        <v>0</v>
      </c>
      <c r="BM343">
        <f>①健診機関作成分!CI350</f>
        <v>0</v>
      </c>
      <c r="BN343">
        <f>①健診機関作成分!CJ350</f>
        <v>0</v>
      </c>
      <c r="BO343">
        <f>①健診機関作成分!CK350</f>
        <v>0</v>
      </c>
      <c r="BP343">
        <f>①健診機関作成分!CL350</f>
        <v>0</v>
      </c>
      <c r="BQ343">
        <f>①健診機関作成分!CM350</f>
        <v>0</v>
      </c>
      <c r="BR343">
        <f>①健診機関作成分!CN350</f>
        <v>0</v>
      </c>
      <c r="BS343">
        <f>①健診機関作成分!CO350</f>
        <v>0</v>
      </c>
      <c r="BT343">
        <f>①健診機関作成分!CP350</f>
        <v>0</v>
      </c>
      <c r="BU343">
        <f>①健診機関作成分!CQ350</f>
        <v>0</v>
      </c>
      <c r="BV343">
        <f>①健診機関作成分!CR350</f>
        <v>0</v>
      </c>
      <c r="BW343">
        <f>①健診機関作成分!CS350</f>
        <v>0</v>
      </c>
      <c r="BX343">
        <f>①健診機関作成分!CT350</f>
        <v>0</v>
      </c>
      <c r="BY343">
        <f>①健診機関作成分!CU350</f>
        <v>0</v>
      </c>
      <c r="BZ343">
        <f>①健診機関作成分!CV350</f>
        <v>0</v>
      </c>
      <c r="CA343">
        <f>①健診機関作成分!AZ350</f>
        <v>0</v>
      </c>
      <c r="CB343">
        <f>①健診機関作成分!AM350</f>
        <v>0</v>
      </c>
    </row>
    <row r="344" spans="2:80" x14ac:dyDescent="0.2">
      <c r="B344">
        <f>①健診機関作成分!F351</f>
        <v>0</v>
      </c>
      <c r="C344">
        <f>①健診機関作成分!G351</f>
        <v>0</v>
      </c>
      <c r="D344">
        <f>①健診機関作成分!L351</f>
        <v>0</v>
      </c>
      <c r="G344" s="1" t="str">
        <f>FIND(TEXT(①健診機関作成分!N351,"G"),"GKMTSHR")&amp;TEXT(①健診機関作成分!N351,"EEMMDD")</f>
        <v>3330100</v>
      </c>
      <c r="H344" s="2">
        <f>①健診機関作成分!M351</f>
        <v>0</v>
      </c>
      <c r="I344">
        <f>①健診機関作成分!C351</f>
        <v>0</v>
      </c>
      <c r="J344" s="1">
        <f>①健診機関作成分!E351</f>
        <v>0</v>
      </c>
      <c r="K344" s="4">
        <f>①健診機関作成分!AE351</f>
        <v>0</v>
      </c>
      <c r="L344" s="4">
        <f>①健診機関作成分!AF351</f>
        <v>0</v>
      </c>
      <c r="M344" s="4">
        <f>①健診機関作成分!AG351</f>
        <v>0</v>
      </c>
      <c r="N344" s="4">
        <f>①健診機関作成分!AH351</f>
        <v>0</v>
      </c>
      <c r="O344">
        <f>①健診機関作成分!AI351+IF(①健診機関作成分!AI351=2,-1,1)</f>
        <v>1</v>
      </c>
      <c r="P344" s="3">
        <f>①健診機関作成分!AJ351</f>
        <v>0</v>
      </c>
      <c r="Q344" s="3">
        <f>①健診機関作成分!AK351</f>
        <v>0</v>
      </c>
      <c r="R344" s="5">
        <f>①健診機関作成分!AN351</f>
        <v>0</v>
      </c>
      <c r="S344" s="5">
        <f>①健診機関作成分!AO351</f>
        <v>0</v>
      </c>
      <c r="T344">
        <f>①健診機関作成分!AP351</f>
        <v>0</v>
      </c>
      <c r="U344" s="3">
        <f>①健診機関作成分!AL351</f>
        <v>0</v>
      </c>
      <c r="V344" s="5">
        <f>①健診機関作成分!AQ351</f>
        <v>0</v>
      </c>
      <c r="W344" s="5">
        <f>①健診機関作成分!AR351</f>
        <v>0</v>
      </c>
      <c r="X344" s="4">
        <f>①健診機関作成分!AS351</f>
        <v>0</v>
      </c>
      <c r="Y344" s="5">
        <f>①健診機関作成分!AT351</f>
        <v>0</v>
      </c>
      <c r="Z344" s="5">
        <f>①健診機関作成分!AU351</f>
        <v>0</v>
      </c>
      <c r="AA344">
        <f>①健診機関作成分!AV351</f>
        <v>0</v>
      </c>
      <c r="AB344" t="str">
        <f>①健診機関作成分!AW351</f>
        <v/>
      </c>
      <c r="AC344" t="str">
        <f>ASC(①健診機関作成分!AX351)</f>
        <v/>
      </c>
      <c r="AD344" t="str">
        <f>ASC(①健診機関作成分!AY351)</f>
        <v/>
      </c>
      <c r="AE344" s="5">
        <f>①健診機関作成分!BA351</f>
        <v>0</v>
      </c>
      <c r="AF344" s="5">
        <f>①健診機関作成分!BB351</f>
        <v>0</v>
      </c>
      <c r="AG344" s="4">
        <f>①健診機関作成分!BC351</f>
        <v>0</v>
      </c>
      <c r="AH344" s="4">
        <f>①健診機関作成分!BD351</f>
        <v>0</v>
      </c>
      <c r="AI344">
        <f>①健診機関作成分!BE351</f>
        <v>0</v>
      </c>
      <c r="AJ344">
        <f>①健診機関作成分!BF351</f>
        <v>0</v>
      </c>
      <c r="AK344" s="5">
        <f>①健診機関作成分!BG351</f>
        <v>0</v>
      </c>
      <c r="AL344" s="4">
        <f>①健診機関作成分!BH351</f>
        <v>0</v>
      </c>
      <c r="AM344" t="str">
        <f>ASC(①健診機関作成分!BI351)</f>
        <v/>
      </c>
      <c r="AN344" t="str">
        <f>ASC(①健診機関作成分!BJ351)</f>
        <v/>
      </c>
      <c r="AO344" t="str">
        <f>ASC(①健診機関作成分!BK351)</f>
        <v/>
      </c>
      <c r="AP344">
        <f>①健診機関作成分!BL351</f>
        <v>0</v>
      </c>
      <c r="AQ344" s="4">
        <f>①健診機関作成分!BM351</f>
        <v>0</v>
      </c>
      <c r="AR344">
        <f>①健診機関作成分!BN351</f>
        <v>0</v>
      </c>
      <c r="AS344" t="str">
        <f>ASC(①健診機関作成分!BO351)</f>
        <v/>
      </c>
      <c r="AT344">
        <f>①健診機関作成分!BP351</f>
        <v>0</v>
      </c>
      <c r="AU344">
        <f>①健診機関作成分!BQ351</f>
        <v>0</v>
      </c>
      <c r="AV344">
        <f>①健診機関作成分!BR351</f>
        <v>0</v>
      </c>
      <c r="AW344">
        <f>①健診機関作成分!BS351</f>
        <v>0</v>
      </c>
      <c r="AX344">
        <f>①健診機関作成分!BT351</f>
        <v>2</v>
      </c>
      <c r="AY344">
        <f>①健診機関作成分!BU351</f>
        <v>0</v>
      </c>
      <c r="AZ344">
        <f>①健診機関作成分!BV351</f>
        <v>2</v>
      </c>
      <c r="BA344">
        <f>①健診機関作成分!BW351</f>
        <v>0</v>
      </c>
      <c r="BB344">
        <f>①健診機関作成分!BX351</f>
        <v>2</v>
      </c>
      <c r="BC344">
        <f>①健診機関作成分!BY351</f>
        <v>0</v>
      </c>
      <c r="BD344">
        <f>①健診機関作成分!BZ351</f>
        <v>0</v>
      </c>
      <c r="BE344">
        <f>①健診機関作成分!CA351</f>
        <v>0</v>
      </c>
      <c r="BF344">
        <f>①健診機関作成分!CB351</f>
        <v>0</v>
      </c>
      <c r="BG344">
        <f>①健診機関作成分!CC351</f>
        <v>0</v>
      </c>
      <c r="BH344">
        <f>①健診機関作成分!CD351</f>
        <v>0</v>
      </c>
      <c r="BI344">
        <f>①健診機関作成分!CE351</f>
        <v>0</v>
      </c>
      <c r="BJ344">
        <f>①健診機関作成分!CF351</f>
        <v>0</v>
      </c>
      <c r="BK344">
        <f>①健診機関作成分!CG351</f>
        <v>0</v>
      </c>
      <c r="BL344">
        <f>①健診機関作成分!CH351</f>
        <v>0</v>
      </c>
      <c r="BM344">
        <f>①健診機関作成分!CI351</f>
        <v>0</v>
      </c>
      <c r="BN344">
        <f>①健診機関作成分!CJ351</f>
        <v>0</v>
      </c>
      <c r="BO344">
        <f>①健診機関作成分!CK351</f>
        <v>0</v>
      </c>
      <c r="BP344">
        <f>①健診機関作成分!CL351</f>
        <v>0</v>
      </c>
      <c r="BQ344">
        <f>①健診機関作成分!CM351</f>
        <v>0</v>
      </c>
      <c r="BR344">
        <f>①健診機関作成分!CN351</f>
        <v>0</v>
      </c>
      <c r="BS344">
        <f>①健診機関作成分!CO351</f>
        <v>0</v>
      </c>
      <c r="BT344">
        <f>①健診機関作成分!CP351</f>
        <v>0</v>
      </c>
      <c r="BU344">
        <f>①健診機関作成分!CQ351</f>
        <v>0</v>
      </c>
      <c r="BV344">
        <f>①健診機関作成分!CR351</f>
        <v>0</v>
      </c>
      <c r="BW344">
        <f>①健診機関作成分!CS351</f>
        <v>0</v>
      </c>
      <c r="BX344">
        <f>①健診機関作成分!CT351</f>
        <v>0</v>
      </c>
      <c r="BY344">
        <f>①健診機関作成分!CU351</f>
        <v>0</v>
      </c>
      <c r="BZ344">
        <f>①健診機関作成分!CV351</f>
        <v>0</v>
      </c>
      <c r="CA344">
        <f>①健診機関作成分!AZ351</f>
        <v>0</v>
      </c>
      <c r="CB344">
        <f>①健診機関作成分!AM351</f>
        <v>0</v>
      </c>
    </row>
    <row r="345" spans="2:80" x14ac:dyDescent="0.2">
      <c r="B345">
        <f>①健診機関作成分!F352</f>
        <v>0</v>
      </c>
      <c r="C345">
        <f>①健診機関作成分!G352</f>
        <v>0</v>
      </c>
      <c r="D345">
        <f>①健診機関作成分!L352</f>
        <v>0</v>
      </c>
      <c r="G345" s="1" t="str">
        <f>FIND(TEXT(①健診機関作成分!N352,"G"),"GKMTSHR")&amp;TEXT(①健診機関作成分!N352,"EEMMDD")</f>
        <v>3330100</v>
      </c>
      <c r="H345" s="2">
        <f>①健診機関作成分!M352</f>
        <v>0</v>
      </c>
      <c r="I345">
        <f>①健診機関作成分!C352</f>
        <v>0</v>
      </c>
      <c r="J345" s="1">
        <f>①健診機関作成分!E352</f>
        <v>0</v>
      </c>
      <c r="K345" s="4">
        <f>①健診機関作成分!AE352</f>
        <v>0</v>
      </c>
      <c r="L345" s="4">
        <f>①健診機関作成分!AF352</f>
        <v>0</v>
      </c>
      <c r="M345" s="4">
        <f>①健診機関作成分!AG352</f>
        <v>0</v>
      </c>
      <c r="N345" s="4">
        <f>①健診機関作成分!AH352</f>
        <v>0</v>
      </c>
      <c r="O345">
        <f>①健診機関作成分!AI352+IF(①健診機関作成分!AI352=2,-1,1)</f>
        <v>1</v>
      </c>
      <c r="P345" s="3">
        <f>①健診機関作成分!AJ352</f>
        <v>0</v>
      </c>
      <c r="Q345" s="3">
        <f>①健診機関作成分!AK352</f>
        <v>0</v>
      </c>
      <c r="R345" s="5">
        <f>①健診機関作成分!AN352</f>
        <v>0</v>
      </c>
      <c r="S345" s="5">
        <f>①健診機関作成分!AO352</f>
        <v>0</v>
      </c>
      <c r="T345">
        <f>①健診機関作成分!AP352</f>
        <v>0</v>
      </c>
      <c r="U345" s="3">
        <f>①健診機関作成分!AL352</f>
        <v>0</v>
      </c>
      <c r="V345" s="5">
        <f>①健診機関作成分!AQ352</f>
        <v>0</v>
      </c>
      <c r="W345" s="5">
        <f>①健診機関作成分!AR352</f>
        <v>0</v>
      </c>
      <c r="X345" s="4">
        <f>①健診機関作成分!AS352</f>
        <v>0</v>
      </c>
      <c r="Y345" s="5">
        <f>①健診機関作成分!AT352</f>
        <v>0</v>
      </c>
      <c r="Z345" s="5">
        <f>①健診機関作成分!AU352</f>
        <v>0</v>
      </c>
      <c r="AA345">
        <f>①健診機関作成分!AV352</f>
        <v>0</v>
      </c>
      <c r="AB345" t="str">
        <f>①健診機関作成分!AW352</f>
        <v/>
      </c>
      <c r="AC345" t="str">
        <f>ASC(①健診機関作成分!AX352)</f>
        <v/>
      </c>
      <c r="AD345" t="str">
        <f>ASC(①健診機関作成分!AY352)</f>
        <v/>
      </c>
      <c r="AE345" s="5">
        <f>①健診機関作成分!BA352</f>
        <v>0</v>
      </c>
      <c r="AF345" s="5">
        <f>①健診機関作成分!BB352</f>
        <v>0</v>
      </c>
      <c r="AG345" s="4">
        <f>①健診機関作成分!BC352</f>
        <v>0</v>
      </c>
      <c r="AH345" s="4">
        <f>①健診機関作成分!BD352</f>
        <v>0</v>
      </c>
      <c r="AI345">
        <f>①健診機関作成分!BE352</f>
        <v>0</v>
      </c>
      <c r="AJ345">
        <f>①健診機関作成分!BF352</f>
        <v>0</v>
      </c>
      <c r="AK345" s="5">
        <f>①健診機関作成分!BG352</f>
        <v>0</v>
      </c>
      <c r="AL345" s="4">
        <f>①健診機関作成分!BH352</f>
        <v>0</v>
      </c>
      <c r="AM345" t="str">
        <f>ASC(①健診機関作成分!BI352)</f>
        <v/>
      </c>
      <c r="AN345" t="str">
        <f>ASC(①健診機関作成分!BJ352)</f>
        <v/>
      </c>
      <c r="AO345" t="str">
        <f>ASC(①健診機関作成分!BK352)</f>
        <v/>
      </c>
      <c r="AP345">
        <f>①健診機関作成分!BL352</f>
        <v>0</v>
      </c>
      <c r="AQ345" s="4">
        <f>①健診機関作成分!BM352</f>
        <v>0</v>
      </c>
      <c r="AR345">
        <f>①健診機関作成分!BN352</f>
        <v>0</v>
      </c>
      <c r="AS345" t="str">
        <f>ASC(①健診機関作成分!BO352)</f>
        <v/>
      </c>
      <c r="AT345">
        <f>①健診機関作成分!BP352</f>
        <v>0</v>
      </c>
      <c r="AU345">
        <f>①健診機関作成分!BQ352</f>
        <v>0</v>
      </c>
      <c r="AV345">
        <f>①健診機関作成分!BR352</f>
        <v>0</v>
      </c>
      <c r="AW345">
        <f>①健診機関作成分!BS352</f>
        <v>0</v>
      </c>
      <c r="AX345">
        <f>①健診機関作成分!BT352</f>
        <v>2</v>
      </c>
      <c r="AY345">
        <f>①健診機関作成分!BU352</f>
        <v>0</v>
      </c>
      <c r="AZ345">
        <f>①健診機関作成分!BV352</f>
        <v>2</v>
      </c>
      <c r="BA345">
        <f>①健診機関作成分!BW352</f>
        <v>0</v>
      </c>
      <c r="BB345">
        <f>①健診機関作成分!BX352</f>
        <v>2</v>
      </c>
      <c r="BC345">
        <f>①健診機関作成分!BY352</f>
        <v>0</v>
      </c>
      <c r="BD345">
        <f>①健診機関作成分!BZ352</f>
        <v>0</v>
      </c>
      <c r="BE345">
        <f>①健診機関作成分!CA352</f>
        <v>0</v>
      </c>
      <c r="BF345">
        <f>①健診機関作成分!CB352</f>
        <v>0</v>
      </c>
      <c r="BG345">
        <f>①健診機関作成分!CC352</f>
        <v>0</v>
      </c>
      <c r="BH345">
        <f>①健診機関作成分!CD352</f>
        <v>0</v>
      </c>
      <c r="BI345">
        <f>①健診機関作成分!CE352</f>
        <v>0</v>
      </c>
      <c r="BJ345">
        <f>①健診機関作成分!CF352</f>
        <v>0</v>
      </c>
      <c r="BK345">
        <f>①健診機関作成分!CG352</f>
        <v>0</v>
      </c>
      <c r="BL345">
        <f>①健診機関作成分!CH352</f>
        <v>0</v>
      </c>
      <c r="BM345">
        <f>①健診機関作成分!CI352</f>
        <v>0</v>
      </c>
      <c r="BN345">
        <f>①健診機関作成分!CJ352</f>
        <v>0</v>
      </c>
      <c r="BO345">
        <f>①健診機関作成分!CK352</f>
        <v>0</v>
      </c>
      <c r="BP345">
        <f>①健診機関作成分!CL352</f>
        <v>0</v>
      </c>
      <c r="BQ345">
        <f>①健診機関作成分!CM352</f>
        <v>0</v>
      </c>
      <c r="BR345">
        <f>①健診機関作成分!CN352</f>
        <v>0</v>
      </c>
      <c r="BS345">
        <f>①健診機関作成分!CO352</f>
        <v>0</v>
      </c>
      <c r="BT345">
        <f>①健診機関作成分!CP352</f>
        <v>0</v>
      </c>
      <c r="BU345">
        <f>①健診機関作成分!CQ352</f>
        <v>0</v>
      </c>
      <c r="BV345">
        <f>①健診機関作成分!CR352</f>
        <v>0</v>
      </c>
      <c r="BW345">
        <f>①健診機関作成分!CS352</f>
        <v>0</v>
      </c>
      <c r="BX345">
        <f>①健診機関作成分!CT352</f>
        <v>0</v>
      </c>
      <c r="BY345">
        <f>①健診機関作成分!CU352</f>
        <v>0</v>
      </c>
      <c r="BZ345">
        <f>①健診機関作成分!CV352</f>
        <v>0</v>
      </c>
      <c r="CA345">
        <f>①健診機関作成分!AZ352</f>
        <v>0</v>
      </c>
      <c r="CB345">
        <f>①健診機関作成分!AM352</f>
        <v>0</v>
      </c>
    </row>
    <row r="346" spans="2:80" x14ac:dyDescent="0.2">
      <c r="B346">
        <f>①健診機関作成分!F353</f>
        <v>0</v>
      </c>
      <c r="C346">
        <f>①健診機関作成分!G353</f>
        <v>0</v>
      </c>
      <c r="D346">
        <f>①健診機関作成分!L353</f>
        <v>0</v>
      </c>
      <c r="G346" s="1" t="str">
        <f>FIND(TEXT(①健診機関作成分!N353,"G"),"GKMTSHR")&amp;TEXT(①健診機関作成分!N353,"EEMMDD")</f>
        <v>3330100</v>
      </c>
      <c r="H346" s="2">
        <f>①健診機関作成分!M353</f>
        <v>0</v>
      </c>
      <c r="I346">
        <f>①健診機関作成分!C353</f>
        <v>0</v>
      </c>
      <c r="J346" s="1">
        <f>①健診機関作成分!E353</f>
        <v>0</v>
      </c>
      <c r="K346" s="4">
        <f>①健診機関作成分!AE353</f>
        <v>0</v>
      </c>
      <c r="L346" s="4">
        <f>①健診機関作成分!AF353</f>
        <v>0</v>
      </c>
      <c r="M346" s="4">
        <f>①健診機関作成分!AG353</f>
        <v>0</v>
      </c>
      <c r="N346" s="4">
        <f>①健診機関作成分!AH353</f>
        <v>0</v>
      </c>
      <c r="O346">
        <f>①健診機関作成分!AI353+IF(①健診機関作成分!AI353=2,-1,1)</f>
        <v>1</v>
      </c>
      <c r="P346" s="3">
        <f>①健診機関作成分!AJ353</f>
        <v>0</v>
      </c>
      <c r="Q346" s="3">
        <f>①健診機関作成分!AK353</f>
        <v>0</v>
      </c>
      <c r="R346" s="5">
        <f>①健診機関作成分!AN353</f>
        <v>0</v>
      </c>
      <c r="S346" s="5">
        <f>①健診機関作成分!AO353</f>
        <v>0</v>
      </c>
      <c r="T346">
        <f>①健診機関作成分!AP353</f>
        <v>0</v>
      </c>
      <c r="U346" s="3">
        <f>①健診機関作成分!AL353</f>
        <v>0</v>
      </c>
      <c r="V346" s="5">
        <f>①健診機関作成分!AQ353</f>
        <v>0</v>
      </c>
      <c r="W346" s="5">
        <f>①健診機関作成分!AR353</f>
        <v>0</v>
      </c>
      <c r="X346" s="4">
        <f>①健診機関作成分!AS353</f>
        <v>0</v>
      </c>
      <c r="Y346" s="5">
        <f>①健診機関作成分!AT353</f>
        <v>0</v>
      </c>
      <c r="Z346" s="5">
        <f>①健診機関作成分!AU353</f>
        <v>0</v>
      </c>
      <c r="AA346">
        <f>①健診機関作成分!AV353</f>
        <v>0</v>
      </c>
      <c r="AB346" t="str">
        <f>①健診機関作成分!AW353</f>
        <v/>
      </c>
      <c r="AC346" t="str">
        <f>ASC(①健診機関作成分!AX353)</f>
        <v/>
      </c>
      <c r="AD346" t="str">
        <f>ASC(①健診機関作成分!AY353)</f>
        <v/>
      </c>
      <c r="AE346" s="5">
        <f>①健診機関作成分!BA353</f>
        <v>0</v>
      </c>
      <c r="AF346" s="5">
        <f>①健診機関作成分!BB353</f>
        <v>0</v>
      </c>
      <c r="AG346" s="4">
        <f>①健診機関作成分!BC353</f>
        <v>0</v>
      </c>
      <c r="AH346" s="4">
        <f>①健診機関作成分!BD353</f>
        <v>0</v>
      </c>
      <c r="AI346">
        <f>①健診機関作成分!BE353</f>
        <v>0</v>
      </c>
      <c r="AJ346">
        <f>①健診機関作成分!BF353</f>
        <v>0</v>
      </c>
      <c r="AK346" s="5">
        <f>①健診機関作成分!BG353</f>
        <v>0</v>
      </c>
      <c r="AL346" s="4">
        <f>①健診機関作成分!BH353</f>
        <v>0</v>
      </c>
      <c r="AM346" t="str">
        <f>ASC(①健診機関作成分!BI353)</f>
        <v/>
      </c>
      <c r="AN346" t="str">
        <f>ASC(①健診機関作成分!BJ353)</f>
        <v/>
      </c>
      <c r="AO346" t="str">
        <f>ASC(①健診機関作成分!BK353)</f>
        <v/>
      </c>
      <c r="AP346">
        <f>①健診機関作成分!BL353</f>
        <v>0</v>
      </c>
      <c r="AQ346" s="4">
        <f>①健診機関作成分!BM353</f>
        <v>0</v>
      </c>
      <c r="AR346">
        <f>①健診機関作成分!BN353</f>
        <v>0</v>
      </c>
      <c r="AS346" t="str">
        <f>ASC(①健診機関作成分!BO353)</f>
        <v/>
      </c>
      <c r="AT346">
        <f>①健診機関作成分!BP353</f>
        <v>0</v>
      </c>
      <c r="AU346">
        <f>①健診機関作成分!BQ353</f>
        <v>0</v>
      </c>
      <c r="AV346">
        <f>①健診機関作成分!BR353</f>
        <v>0</v>
      </c>
      <c r="AW346">
        <f>①健診機関作成分!BS353</f>
        <v>0</v>
      </c>
      <c r="AX346">
        <f>①健診機関作成分!BT353</f>
        <v>2</v>
      </c>
      <c r="AY346">
        <f>①健診機関作成分!BU353</f>
        <v>0</v>
      </c>
      <c r="AZ346">
        <f>①健診機関作成分!BV353</f>
        <v>2</v>
      </c>
      <c r="BA346">
        <f>①健診機関作成分!BW353</f>
        <v>0</v>
      </c>
      <c r="BB346">
        <f>①健診機関作成分!BX353</f>
        <v>2</v>
      </c>
      <c r="BC346">
        <f>①健診機関作成分!BY353</f>
        <v>0</v>
      </c>
      <c r="BD346">
        <f>①健診機関作成分!BZ353</f>
        <v>0</v>
      </c>
      <c r="BE346">
        <f>①健診機関作成分!CA353</f>
        <v>0</v>
      </c>
      <c r="BF346">
        <f>①健診機関作成分!CB353</f>
        <v>0</v>
      </c>
      <c r="BG346">
        <f>①健診機関作成分!CC353</f>
        <v>0</v>
      </c>
      <c r="BH346">
        <f>①健診機関作成分!CD353</f>
        <v>0</v>
      </c>
      <c r="BI346">
        <f>①健診機関作成分!CE353</f>
        <v>0</v>
      </c>
      <c r="BJ346">
        <f>①健診機関作成分!CF353</f>
        <v>0</v>
      </c>
      <c r="BK346">
        <f>①健診機関作成分!CG353</f>
        <v>0</v>
      </c>
      <c r="BL346">
        <f>①健診機関作成分!CH353</f>
        <v>0</v>
      </c>
      <c r="BM346">
        <f>①健診機関作成分!CI353</f>
        <v>0</v>
      </c>
      <c r="BN346">
        <f>①健診機関作成分!CJ353</f>
        <v>0</v>
      </c>
      <c r="BO346">
        <f>①健診機関作成分!CK353</f>
        <v>0</v>
      </c>
      <c r="BP346">
        <f>①健診機関作成分!CL353</f>
        <v>0</v>
      </c>
      <c r="BQ346">
        <f>①健診機関作成分!CM353</f>
        <v>0</v>
      </c>
      <c r="BR346">
        <f>①健診機関作成分!CN353</f>
        <v>0</v>
      </c>
      <c r="BS346">
        <f>①健診機関作成分!CO353</f>
        <v>0</v>
      </c>
      <c r="BT346">
        <f>①健診機関作成分!CP353</f>
        <v>0</v>
      </c>
      <c r="BU346">
        <f>①健診機関作成分!CQ353</f>
        <v>0</v>
      </c>
      <c r="BV346">
        <f>①健診機関作成分!CR353</f>
        <v>0</v>
      </c>
      <c r="BW346">
        <f>①健診機関作成分!CS353</f>
        <v>0</v>
      </c>
      <c r="BX346">
        <f>①健診機関作成分!CT353</f>
        <v>0</v>
      </c>
      <c r="BY346">
        <f>①健診機関作成分!CU353</f>
        <v>0</v>
      </c>
      <c r="BZ346">
        <f>①健診機関作成分!CV353</f>
        <v>0</v>
      </c>
      <c r="CA346">
        <f>①健診機関作成分!AZ353</f>
        <v>0</v>
      </c>
      <c r="CB346">
        <f>①健診機関作成分!AM353</f>
        <v>0</v>
      </c>
    </row>
    <row r="347" spans="2:80" x14ac:dyDescent="0.2">
      <c r="B347">
        <f>①健診機関作成分!F354</f>
        <v>0</v>
      </c>
      <c r="C347">
        <f>①健診機関作成分!G354</f>
        <v>0</v>
      </c>
      <c r="D347">
        <f>①健診機関作成分!L354</f>
        <v>0</v>
      </c>
      <c r="G347" s="1" t="str">
        <f>FIND(TEXT(①健診機関作成分!N354,"G"),"GKMTSHR")&amp;TEXT(①健診機関作成分!N354,"EEMMDD")</f>
        <v>3330100</v>
      </c>
      <c r="H347" s="2">
        <f>①健診機関作成分!M354</f>
        <v>0</v>
      </c>
      <c r="I347">
        <f>①健診機関作成分!C354</f>
        <v>0</v>
      </c>
      <c r="J347" s="1">
        <f>①健診機関作成分!E354</f>
        <v>0</v>
      </c>
      <c r="K347" s="4">
        <f>①健診機関作成分!AE354</f>
        <v>0</v>
      </c>
      <c r="L347" s="4">
        <f>①健診機関作成分!AF354</f>
        <v>0</v>
      </c>
      <c r="M347" s="4">
        <f>①健診機関作成分!AG354</f>
        <v>0</v>
      </c>
      <c r="N347" s="4">
        <f>①健診機関作成分!AH354</f>
        <v>0</v>
      </c>
      <c r="O347">
        <f>①健診機関作成分!AI354+IF(①健診機関作成分!AI354=2,-1,1)</f>
        <v>1</v>
      </c>
      <c r="P347" s="3">
        <f>①健診機関作成分!AJ354</f>
        <v>0</v>
      </c>
      <c r="Q347" s="3">
        <f>①健診機関作成分!AK354</f>
        <v>0</v>
      </c>
      <c r="R347" s="5">
        <f>①健診機関作成分!AN354</f>
        <v>0</v>
      </c>
      <c r="S347" s="5">
        <f>①健診機関作成分!AO354</f>
        <v>0</v>
      </c>
      <c r="T347">
        <f>①健診機関作成分!AP354</f>
        <v>0</v>
      </c>
      <c r="U347" s="3">
        <f>①健診機関作成分!AL354</f>
        <v>0</v>
      </c>
      <c r="V347" s="5">
        <f>①健診機関作成分!AQ354</f>
        <v>0</v>
      </c>
      <c r="W347" s="5">
        <f>①健診機関作成分!AR354</f>
        <v>0</v>
      </c>
      <c r="X347" s="4">
        <f>①健診機関作成分!AS354</f>
        <v>0</v>
      </c>
      <c r="Y347" s="5">
        <f>①健診機関作成分!AT354</f>
        <v>0</v>
      </c>
      <c r="Z347" s="5">
        <f>①健診機関作成分!AU354</f>
        <v>0</v>
      </c>
      <c r="AA347">
        <f>①健診機関作成分!AV354</f>
        <v>0</v>
      </c>
      <c r="AB347" t="str">
        <f>①健診機関作成分!AW354</f>
        <v/>
      </c>
      <c r="AC347" t="str">
        <f>ASC(①健診機関作成分!AX354)</f>
        <v/>
      </c>
      <c r="AD347" t="str">
        <f>ASC(①健診機関作成分!AY354)</f>
        <v/>
      </c>
      <c r="AE347" s="5">
        <f>①健診機関作成分!BA354</f>
        <v>0</v>
      </c>
      <c r="AF347" s="5">
        <f>①健診機関作成分!BB354</f>
        <v>0</v>
      </c>
      <c r="AG347" s="4">
        <f>①健診機関作成分!BC354</f>
        <v>0</v>
      </c>
      <c r="AH347" s="4">
        <f>①健診機関作成分!BD354</f>
        <v>0</v>
      </c>
      <c r="AI347">
        <f>①健診機関作成分!BE354</f>
        <v>0</v>
      </c>
      <c r="AJ347">
        <f>①健診機関作成分!BF354</f>
        <v>0</v>
      </c>
      <c r="AK347" s="5">
        <f>①健診機関作成分!BG354</f>
        <v>0</v>
      </c>
      <c r="AL347" s="4">
        <f>①健診機関作成分!BH354</f>
        <v>0</v>
      </c>
      <c r="AM347" t="str">
        <f>ASC(①健診機関作成分!BI354)</f>
        <v/>
      </c>
      <c r="AN347" t="str">
        <f>ASC(①健診機関作成分!BJ354)</f>
        <v/>
      </c>
      <c r="AO347" t="str">
        <f>ASC(①健診機関作成分!BK354)</f>
        <v/>
      </c>
      <c r="AP347">
        <f>①健診機関作成分!BL354</f>
        <v>0</v>
      </c>
      <c r="AQ347" s="4">
        <f>①健診機関作成分!BM354</f>
        <v>0</v>
      </c>
      <c r="AR347">
        <f>①健診機関作成分!BN354</f>
        <v>0</v>
      </c>
      <c r="AS347" t="str">
        <f>ASC(①健診機関作成分!BO354)</f>
        <v/>
      </c>
      <c r="AT347">
        <f>①健診機関作成分!BP354</f>
        <v>0</v>
      </c>
      <c r="AU347">
        <f>①健診機関作成分!BQ354</f>
        <v>0</v>
      </c>
      <c r="AV347">
        <f>①健診機関作成分!BR354</f>
        <v>0</v>
      </c>
      <c r="AW347">
        <f>①健診機関作成分!BS354</f>
        <v>0</v>
      </c>
      <c r="AX347">
        <f>①健診機関作成分!BT354</f>
        <v>2</v>
      </c>
      <c r="AY347">
        <f>①健診機関作成分!BU354</f>
        <v>0</v>
      </c>
      <c r="AZ347">
        <f>①健診機関作成分!BV354</f>
        <v>2</v>
      </c>
      <c r="BA347">
        <f>①健診機関作成分!BW354</f>
        <v>0</v>
      </c>
      <c r="BB347">
        <f>①健診機関作成分!BX354</f>
        <v>2</v>
      </c>
      <c r="BC347">
        <f>①健診機関作成分!BY354</f>
        <v>0</v>
      </c>
      <c r="BD347">
        <f>①健診機関作成分!BZ354</f>
        <v>0</v>
      </c>
      <c r="BE347">
        <f>①健診機関作成分!CA354</f>
        <v>0</v>
      </c>
      <c r="BF347">
        <f>①健診機関作成分!CB354</f>
        <v>0</v>
      </c>
      <c r="BG347">
        <f>①健診機関作成分!CC354</f>
        <v>0</v>
      </c>
      <c r="BH347">
        <f>①健診機関作成分!CD354</f>
        <v>0</v>
      </c>
      <c r="BI347">
        <f>①健診機関作成分!CE354</f>
        <v>0</v>
      </c>
      <c r="BJ347">
        <f>①健診機関作成分!CF354</f>
        <v>0</v>
      </c>
      <c r="BK347">
        <f>①健診機関作成分!CG354</f>
        <v>0</v>
      </c>
      <c r="BL347">
        <f>①健診機関作成分!CH354</f>
        <v>0</v>
      </c>
      <c r="BM347">
        <f>①健診機関作成分!CI354</f>
        <v>0</v>
      </c>
      <c r="BN347">
        <f>①健診機関作成分!CJ354</f>
        <v>0</v>
      </c>
      <c r="BO347">
        <f>①健診機関作成分!CK354</f>
        <v>0</v>
      </c>
      <c r="BP347">
        <f>①健診機関作成分!CL354</f>
        <v>0</v>
      </c>
      <c r="BQ347">
        <f>①健診機関作成分!CM354</f>
        <v>0</v>
      </c>
      <c r="BR347">
        <f>①健診機関作成分!CN354</f>
        <v>0</v>
      </c>
      <c r="BS347">
        <f>①健診機関作成分!CO354</f>
        <v>0</v>
      </c>
      <c r="BT347">
        <f>①健診機関作成分!CP354</f>
        <v>0</v>
      </c>
      <c r="BU347">
        <f>①健診機関作成分!CQ354</f>
        <v>0</v>
      </c>
      <c r="BV347">
        <f>①健診機関作成分!CR354</f>
        <v>0</v>
      </c>
      <c r="BW347">
        <f>①健診機関作成分!CS354</f>
        <v>0</v>
      </c>
      <c r="BX347">
        <f>①健診機関作成分!CT354</f>
        <v>0</v>
      </c>
      <c r="BY347">
        <f>①健診機関作成分!CU354</f>
        <v>0</v>
      </c>
      <c r="BZ347">
        <f>①健診機関作成分!CV354</f>
        <v>0</v>
      </c>
      <c r="CA347">
        <f>①健診機関作成分!AZ354</f>
        <v>0</v>
      </c>
      <c r="CB347">
        <f>①健診機関作成分!AM354</f>
        <v>0</v>
      </c>
    </row>
    <row r="348" spans="2:80" x14ac:dyDescent="0.2">
      <c r="B348">
        <f>①健診機関作成分!F355</f>
        <v>0</v>
      </c>
      <c r="C348">
        <f>①健診機関作成分!G355</f>
        <v>0</v>
      </c>
      <c r="D348">
        <f>①健診機関作成分!L355</f>
        <v>0</v>
      </c>
      <c r="G348" s="1" t="str">
        <f>FIND(TEXT(①健診機関作成分!N355,"G"),"GKMTSHR")&amp;TEXT(①健診機関作成分!N355,"EEMMDD")</f>
        <v>3330100</v>
      </c>
      <c r="H348" s="2">
        <f>①健診機関作成分!M355</f>
        <v>0</v>
      </c>
      <c r="I348">
        <f>①健診機関作成分!C355</f>
        <v>0</v>
      </c>
      <c r="J348" s="1">
        <f>①健診機関作成分!E355</f>
        <v>0</v>
      </c>
      <c r="K348" s="4">
        <f>①健診機関作成分!AE355</f>
        <v>0</v>
      </c>
      <c r="L348" s="4">
        <f>①健診機関作成分!AF355</f>
        <v>0</v>
      </c>
      <c r="M348" s="4">
        <f>①健診機関作成分!AG355</f>
        <v>0</v>
      </c>
      <c r="N348" s="4">
        <f>①健診機関作成分!AH355</f>
        <v>0</v>
      </c>
      <c r="O348">
        <f>①健診機関作成分!AI355+IF(①健診機関作成分!AI355=2,-1,1)</f>
        <v>1</v>
      </c>
      <c r="P348" s="3">
        <f>①健診機関作成分!AJ355</f>
        <v>0</v>
      </c>
      <c r="Q348" s="3">
        <f>①健診機関作成分!AK355</f>
        <v>0</v>
      </c>
      <c r="R348" s="5">
        <f>①健診機関作成分!AN355</f>
        <v>0</v>
      </c>
      <c r="S348" s="5">
        <f>①健診機関作成分!AO355</f>
        <v>0</v>
      </c>
      <c r="T348">
        <f>①健診機関作成分!AP355</f>
        <v>0</v>
      </c>
      <c r="U348" s="3">
        <f>①健診機関作成分!AL355</f>
        <v>0</v>
      </c>
      <c r="V348" s="5">
        <f>①健診機関作成分!AQ355</f>
        <v>0</v>
      </c>
      <c r="W348" s="5">
        <f>①健診機関作成分!AR355</f>
        <v>0</v>
      </c>
      <c r="X348" s="4">
        <f>①健診機関作成分!AS355</f>
        <v>0</v>
      </c>
      <c r="Y348" s="5">
        <f>①健診機関作成分!AT355</f>
        <v>0</v>
      </c>
      <c r="Z348" s="5">
        <f>①健診機関作成分!AU355</f>
        <v>0</v>
      </c>
      <c r="AA348">
        <f>①健診機関作成分!AV355</f>
        <v>0</v>
      </c>
      <c r="AB348" t="str">
        <f>①健診機関作成分!AW355</f>
        <v/>
      </c>
      <c r="AC348" t="str">
        <f>ASC(①健診機関作成分!AX355)</f>
        <v/>
      </c>
      <c r="AD348" t="str">
        <f>ASC(①健診機関作成分!AY355)</f>
        <v/>
      </c>
      <c r="AE348" s="5">
        <f>①健診機関作成分!BA355</f>
        <v>0</v>
      </c>
      <c r="AF348" s="5">
        <f>①健診機関作成分!BB355</f>
        <v>0</v>
      </c>
      <c r="AG348" s="4">
        <f>①健診機関作成分!BC355</f>
        <v>0</v>
      </c>
      <c r="AH348" s="4">
        <f>①健診機関作成分!BD355</f>
        <v>0</v>
      </c>
      <c r="AI348">
        <f>①健診機関作成分!BE355</f>
        <v>0</v>
      </c>
      <c r="AJ348">
        <f>①健診機関作成分!BF355</f>
        <v>0</v>
      </c>
      <c r="AK348" s="5">
        <f>①健診機関作成分!BG355</f>
        <v>0</v>
      </c>
      <c r="AL348" s="4">
        <f>①健診機関作成分!BH355</f>
        <v>0</v>
      </c>
      <c r="AM348" t="str">
        <f>ASC(①健診機関作成分!BI355)</f>
        <v/>
      </c>
      <c r="AN348" t="str">
        <f>ASC(①健診機関作成分!BJ355)</f>
        <v/>
      </c>
      <c r="AO348" t="str">
        <f>ASC(①健診機関作成分!BK355)</f>
        <v/>
      </c>
      <c r="AP348">
        <f>①健診機関作成分!BL355</f>
        <v>0</v>
      </c>
      <c r="AQ348" s="4">
        <f>①健診機関作成分!BM355</f>
        <v>0</v>
      </c>
      <c r="AR348">
        <f>①健診機関作成分!BN355</f>
        <v>0</v>
      </c>
      <c r="AS348" t="str">
        <f>ASC(①健診機関作成分!BO355)</f>
        <v/>
      </c>
      <c r="AT348">
        <f>①健診機関作成分!BP355</f>
        <v>0</v>
      </c>
      <c r="AU348">
        <f>①健診機関作成分!BQ355</f>
        <v>0</v>
      </c>
      <c r="AV348">
        <f>①健診機関作成分!BR355</f>
        <v>0</v>
      </c>
      <c r="AW348">
        <f>①健診機関作成分!BS355</f>
        <v>0</v>
      </c>
      <c r="AX348">
        <f>①健診機関作成分!BT355</f>
        <v>2</v>
      </c>
      <c r="AY348">
        <f>①健診機関作成分!BU355</f>
        <v>0</v>
      </c>
      <c r="AZ348">
        <f>①健診機関作成分!BV355</f>
        <v>2</v>
      </c>
      <c r="BA348">
        <f>①健診機関作成分!BW355</f>
        <v>0</v>
      </c>
      <c r="BB348">
        <f>①健診機関作成分!BX355</f>
        <v>2</v>
      </c>
      <c r="BC348">
        <f>①健診機関作成分!BY355</f>
        <v>0</v>
      </c>
      <c r="BD348">
        <f>①健診機関作成分!BZ355</f>
        <v>0</v>
      </c>
      <c r="BE348">
        <f>①健診機関作成分!CA355</f>
        <v>0</v>
      </c>
      <c r="BF348">
        <f>①健診機関作成分!CB355</f>
        <v>0</v>
      </c>
      <c r="BG348">
        <f>①健診機関作成分!CC355</f>
        <v>0</v>
      </c>
      <c r="BH348">
        <f>①健診機関作成分!CD355</f>
        <v>0</v>
      </c>
      <c r="BI348">
        <f>①健診機関作成分!CE355</f>
        <v>0</v>
      </c>
      <c r="BJ348">
        <f>①健診機関作成分!CF355</f>
        <v>0</v>
      </c>
      <c r="BK348">
        <f>①健診機関作成分!CG355</f>
        <v>0</v>
      </c>
      <c r="BL348">
        <f>①健診機関作成分!CH355</f>
        <v>0</v>
      </c>
      <c r="BM348">
        <f>①健診機関作成分!CI355</f>
        <v>0</v>
      </c>
      <c r="BN348">
        <f>①健診機関作成分!CJ355</f>
        <v>0</v>
      </c>
      <c r="BO348">
        <f>①健診機関作成分!CK355</f>
        <v>0</v>
      </c>
      <c r="BP348">
        <f>①健診機関作成分!CL355</f>
        <v>0</v>
      </c>
      <c r="BQ348">
        <f>①健診機関作成分!CM355</f>
        <v>0</v>
      </c>
      <c r="BR348">
        <f>①健診機関作成分!CN355</f>
        <v>0</v>
      </c>
      <c r="BS348">
        <f>①健診機関作成分!CO355</f>
        <v>0</v>
      </c>
      <c r="BT348">
        <f>①健診機関作成分!CP355</f>
        <v>0</v>
      </c>
      <c r="BU348">
        <f>①健診機関作成分!CQ355</f>
        <v>0</v>
      </c>
      <c r="BV348">
        <f>①健診機関作成分!CR355</f>
        <v>0</v>
      </c>
      <c r="BW348">
        <f>①健診機関作成分!CS355</f>
        <v>0</v>
      </c>
      <c r="BX348">
        <f>①健診機関作成分!CT355</f>
        <v>0</v>
      </c>
      <c r="BY348">
        <f>①健診機関作成分!CU355</f>
        <v>0</v>
      </c>
      <c r="BZ348">
        <f>①健診機関作成分!CV355</f>
        <v>0</v>
      </c>
      <c r="CA348">
        <f>①健診機関作成分!AZ355</f>
        <v>0</v>
      </c>
      <c r="CB348">
        <f>①健診機関作成分!AM355</f>
        <v>0</v>
      </c>
    </row>
    <row r="349" spans="2:80" x14ac:dyDescent="0.2">
      <c r="B349">
        <f>①健診機関作成分!F356</f>
        <v>0</v>
      </c>
      <c r="C349">
        <f>①健診機関作成分!G356</f>
        <v>0</v>
      </c>
      <c r="D349">
        <f>①健診機関作成分!L356</f>
        <v>0</v>
      </c>
      <c r="G349" s="1" t="str">
        <f>FIND(TEXT(①健診機関作成分!N356,"G"),"GKMTSHR")&amp;TEXT(①健診機関作成分!N356,"EEMMDD")</f>
        <v>3330100</v>
      </c>
      <c r="H349" s="2">
        <f>①健診機関作成分!M356</f>
        <v>0</v>
      </c>
      <c r="I349">
        <f>①健診機関作成分!C356</f>
        <v>0</v>
      </c>
      <c r="J349" s="1">
        <f>①健診機関作成分!E356</f>
        <v>0</v>
      </c>
      <c r="K349" s="4">
        <f>①健診機関作成分!AE356</f>
        <v>0</v>
      </c>
      <c r="L349" s="4">
        <f>①健診機関作成分!AF356</f>
        <v>0</v>
      </c>
      <c r="M349" s="4">
        <f>①健診機関作成分!AG356</f>
        <v>0</v>
      </c>
      <c r="N349" s="4">
        <f>①健診機関作成分!AH356</f>
        <v>0</v>
      </c>
      <c r="O349">
        <f>①健診機関作成分!AI356+IF(①健診機関作成分!AI356=2,-1,1)</f>
        <v>1</v>
      </c>
      <c r="P349" s="3">
        <f>①健診機関作成分!AJ356</f>
        <v>0</v>
      </c>
      <c r="Q349" s="3">
        <f>①健診機関作成分!AK356</f>
        <v>0</v>
      </c>
      <c r="R349" s="5">
        <f>①健診機関作成分!AN356</f>
        <v>0</v>
      </c>
      <c r="S349" s="5">
        <f>①健診機関作成分!AO356</f>
        <v>0</v>
      </c>
      <c r="T349">
        <f>①健診機関作成分!AP356</f>
        <v>0</v>
      </c>
      <c r="U349" s="3">
        <f>①健診機関作成分!AL356</f>
        <v>0</v>
      </c>
      <c r="V349" s="5">
        <f>①健診機関作成分!AQ356</f>
        <v>0</v>
      </c>
      <c r="W349" s="5">
        <f>①健診機関作成分!AR356</f>
        <v>0</v>
      </c>
      <c r="X349" s="4">
        <f>①健診機関作成分!AS356</f>
        <v>0</v>
      </c>
      <c r="Y349" s="5">
        <f>①健診機関作成分!AT356</f>
        <v>0</v>
      </c>
      <c r="Z349" s="5">
        <f>①健診機関作成分!AU356</f>
        <v>0</v>
      </c>
      <c r="AA349">
        <f>①健診機関作成分!AV356</f>
        <v>0</v>
      </c>
      <c r="AB349" t="str">
        <f>①健診機関作成分!AW356</f>
        <v/>
      </c>
      <c r="AC349" t="str">
        <f>ASC(①健診機関作成分!AX356)</f>
        <v/>
      </c>
      <c r="AD349" t="str">
        <f>ASC(①健診機関作成分!AY356)</f>
        <v/>
      </c>
      <c r="AE349" s="5">
        <f>①健診機関作成分!BA356</f>
        <v>0</v>
      </c>
      <c r="AF349" s="5">
        <f>①健診機関作成分!BB356</f>
        <v>0</v>
      </c>
      <c r="AG349" s="4">
        <f>①健診機関作成分!BC356</f>
        <v>0</v>
      </c>
      <c r="AH349" s="4">
        <f>①健診機関作成分!BD356</f>
        <v>0</v>
      </c>
      <c r="AI349">
        <f>①健診機関作成分!BE356</f>
        <v>0</v>
      </c>
      <c r="AJ349">
        <f>①健診機関作成分!BF356</f>
        <v>0</v>
      </c>
      <c r="AK349" s="5">
        <f>①健診機関作成分!BG356</f>
        <v>0</v>
      </c>
      <c r="AL349" s="4">
        <f>①健診機関作成分!BH356</f>
        <v>0</v>
      </c>
      <c r="AM349" t="str">
        <f>ASC(①健診機関作成分!BI356)</f>
        <v/>
      </c>
      <c r="AN349" t="str">
        <f>ASC(①健診機関作成分!BJ356)</f>
        <v/>
      </c>
      <c r="AO349" t="str">
        <f>ASC(①健診機関作成分!BK356)</f>
        <v/>
      </c>
      <c r="AP349">
        <f>①健診機関作成分!BL356</f>
        <v>0</v>
      </c>
      <c r="AQ349" s="4">
        <f>①健診機関作成分!BM356</f>
        <v>0</v>
      </c>
      <c r="AR349">
        <f>①健診機関作成分!BN356</f>
        <v>0</v>
      </c>
      <c r="AS349" t="str">
        <f>ASC(①健診機関作成分!BO356)</f>
        <v/>
      </c>
      <c r="AT349">
        <f>①健診機関作成分!BP356</f>
        <v>0</v>
      </c>
      <c r="AU349">
        <f>①健診機関作成分!BQ356</f>
        <v>0</v>
      </c>
      <c r="AV349">
        <f>①健診機関作成分!BR356</f>
        <v>0</v>
      </c>
      <c r="AW349">
        <f>①健診機関作成分!BS356</f>
        <v>0</v>
      </c>
      <c r="AX349">
        <f>①健診機関作成分!BT356</f>
        <v>2</v>
      </c>
      <c r="AY349">
        <f>①健診機関作成分!BU356</f>
        <v>0</v>
      </c>
      <c r="AZ349">
        <f>①健診機関作成分!BV356</f>
        <v>2</v>
      </c>
      <c r="BA349">
        <f>①健診機関作成分!BW356</f>
        <v>0</v>
      </c>
      <c r="BB349">
        <f>①健診機関作成分!BX356</f>
        <v>2</v>
      </c>
      <c r="BC349">
        <f>①健診機関作成分!BY356</f>
        <v>0</v>
      </c>
      <c r="BD349">
        <f>①健診機関作成分!BZ356</f>
        <v>0</v>
      </c>
      <c r="BE349">
        <f>①健診機関作成分!CA356</f>
        <v>0</v>
      </c>
      <c r="BF349">
        <f>①健診機関作成分!CB356</f>
        <v>0</v>
      </c>
      <c r="BG349">
        <f>①健診機関作成分!CC356</f>
        <v>0</v>
      </c>
      <c r="BH349">
        <f>①健診機関作成分!CD356</f>
        <v>0</v>
      </c>
      <c r="BI349">
        <f>①健診機関作成分!CE356</f>
        <v>0</v>
      </c>
      <c r="BJ349">
        <f>①健診機関作成分!CF356</f>
        <v>0</v>
      </c>
      <c r="BK349">
        <f>①健診機関作成分!CG356</f>
        <v>0</v>
      </c>
      <c r="BL349">
        <f>①健診機関作成分!CH356</f>
        <v>0</v>
      </c>
      <c r="BM349">
        <f>①健診機関作成分!CI356</f>
        <v>0</v>
      </c>
      <c r="BN349">
        <f>①健診機関作成分!CJ356</f>
        <v>0</v>
      </c>
      <c r="BO349">
        <f>①健診機関作成分!CK356</f>
        <v>0</v>
      </c>
      <c r="BP349">
        <f>①健診機関作成分!CL356</f>
        <v>0</v>
      </c>
      <c r="BQ349">
        <f>①健診機関作成分!CM356</f>
        <v>0</v>
      </c>
      <c r="BR349">
        <f>①健診機関作成分!CN356</f>
        <v>0</v>
      </c>
      <c r="BS349">
        <f>①健診機関作成分!CO356</f>
        <v>0</v>
      </c>
      <c r="BT349">
        <f>①健診機関作成分!CP356</f>
        <v>0</v>
      </c>
      <c r="BU349">
        <f>①健診機関作成分!CQ356</f>
        <v>0</v>
      </c>
      <c r="BV349">
        <f>①健診機関作成分!CR356</f>
        <v>0</v>
      </c>
      <c r="BW349">
        <f>①健診機関作成分!CS356</f>
        <v>0</v>
      </c>
      <c r="BX349">
        <f>①健診機関作成分!CT356</f>
        <v>0</v>
      </c>
      <c r="BY349">
        <f>①健診機関作成分!CU356</f>
        <v>0</v>
      </c>
      <c r="BZ349">
        <f>①健診機関作成分!CV356</f>
        <v>0</v>
      </c>
      <c r="CA349">
        <f>①健診機関作成分!AZ356</f>
        <v>0</v>
      </c>
      <c r="CB349">
        <f>①健診機関作成分!AM356</f>
        <v>0</v>
      </c>
    </row>
    <row r="350" spans="2:80" x14ac:dyDescent="0.2">
      <c r="B350">
        <f>①健診機関作成分!F357</f>
        <v>0</v>
      </c>
      <c r="C350">
        <f>①健診機関作成分!G357</f>
        <v>0</v>
      </c>
      <c r="D350">
        <f>①健診機関作成分!L357</f>
        <v>0</v>
      </c>
      <c r="G350" s="1" t="str">
        <f>FIND(TEXT(①健診機関作成分!N357,"G"),"GKMTSHR")&amp;TEXT(①健診機関作成分!N357,"EEMMDD")</f>
        <v>3330100</v>
      </c>
      <c r="H350" s="2">
        <f>①健診機関作成分!M357</f>
        <v>0</v>
      </c>
      <c r="I350">
        <f>①健診機関作成分!C357</f>
        <v>0</v>
      </c>
      <c r="J350" s="1">
        <f>①健診機関作成分!E357</f>
        <v>0</v>
      </c>
      <c r="K350" s="4">
        <f>①健診機関作成分!AE357</f>
        <v>0</v>
      </c>
      <c r="L350" s="4">
        <f>①健診機関作成分!AF357</f>
        <v>0</v>
      </c>
      <c r="M350" s="4">
        <f>①健診機関作成分!AG357</f>
        <v>0</v>
      </c>
      <c r="N350" s="4">
        <f>①健診機関作成分!AH357</f>
        <v>0</v>
      </c>
      <c r="O350">
        <f>①健診機関作成分!AI357+IF(①健診機関作成分!AI357=2,-1,1)</f>
        <v>1</v>
      </c>
      <c r="P350" s="3">
        <f>①健診機関作成分!AJ357</f>
        <v>0</v>
      </c>
      <c r="Q350" s="3">
        <f>①健診機関作成分!AK357</f>
        <v>0</v>
      </c>
      <c r="R350" s="5">
        <f>①健診機関作成分!AN357</f>
        <v>0</v>
      </c>
      <c r="S350" s="5">
        <f>①健診機関作成分!AO357</f>
        <v>0</v>
      </c>
      <c r="T350">
        <f>①健診機関作成分!AP357</f>
        <v>0</v>
      </c>
      <c r="U350" s="3">
        <f>①健診機関作成分!AL357</f>
        <v>0</v>
      </c>
      <c r="V350" s="5">
        <f>①健診機関作成分!AQ357</f>
        <v>0</v>
      </c>
      <c r="W350" s="5">
        <f>①健診機関作成分!AR357</f>
        <v>0</v>
      </c>
      <c r="X350" s="4">
        <f>①健診機関作成分!AS357</f>
        <v>0</v>
      </c>
      <c r="Y350" s="5">
        <f>①健診機関作成分!AT357</f>
        <v>0</v>
      </c>
      <c r="Z350" s="5">
        <f>①健診機関作成分!AU357</f>
        <v>0</v>
      </c>
      <c r="AA350">
        <f>①健診機関作成分!AV357</f>
        <v>0</v>
      </c>
      <c r="AB350" t="str">
        <f>①健診機関作成分!AW357</f>
        <v/>
      </c>
      <c r="AC350" t="str">
        <f>ASC(①健診機関作成分!AX357)</f>
        <v/>
      </c>
      <c r="AD350" t="str">
        <f>ASC(①健診機関作成分!AY357)</f>
        <v/>
      </c>
      <c r="AE350" s="5">
        <f>①健診機関作成分!BA357</f>
        <v>0</v>
      </c>
      <c r="AF350" s="5">
        <f>①健診機関作成分!BB357</f>
        <v>0</v>
      </c>
      <c r="AG350" s="4">
        <f>①健診機関作成分!BC357</f>
        <v>0</v>
      </c>
      <c r="AH350" s="4">
        <f>①健診機関作成分!BD357</f>
        <v>0</v>
      </c>
      <c r="AI350">
        <f>①健診機関作成分!BE357</f>
        <v>0</v>
      </c>
      <c r="AJ350">
        <f>①健診機関作成分!BF357</f>
        <v>0</v>
      </c>
      <c r="AK350" s="5">
        <f>①健診機関作成分!BG357</f>
        <v>0</v>
      </c>
      <c r="AL350" s="4">
        <f>①健診機関作成分!BH357</f>
        <v>0</v>
      </c>
      <c r="AM350" t="str">
        <f>ASC(①健診機関作成分!BI357)</f>
        <v/>
      </c>
      <c r="AN350" t="str">
        <f>ASC(①健診機関作成分!BJ357)</f>
        <v/>
      </c>
      <c r="AO350" t="str">
        <f>ASC(①健診機関作成分!BK357)</f>
        <v/>
      </c>
      <c r="AP350">
        <f>①健診機関作成分!BL357</f>
        <v>0</v>
      </c>
      <c r="AQ350" s="4">
        <f>①健診機関作成分!BM357</f>
        <v>0</v>
      </c>
      <c r="AR350">
        <f>①健診機関作成分!BN357</f>
        <v>0</v>
      </c>
      <c r="AS350" t="str">
        <f>ASC(①健診機関作成分!BO357)</f>
        <v/>
      </c>
      <c r="AT350">
        <f>①健診機関作成分!BP357</f>
        <v>0</v>
      </c>
      <c r="AU350">
        <f>①健診機関作成分!BQ357</f>
        <v>0</v>
      </c>
      <c r="AV350">
        <f>①健診機関作成分!BR357</f>
        <v>0</v>
      </c>
      <c r="AW350">
        <f>①健診機関作成分!BS357</f>
        <v>0</v>
      </c>
      <c r="AX350">
        <f>①健診機関作成分!BT357</f>
        <v>2</v>
      </c>
      <c r="AY350">
        <f>①健診機関作成分!BU357</f>
        <v>0</v>
      </c>
      <c r="AZ350">
        <f>①健診機関作成分!BV357</f>
        <v>2</v>
      </c>
      <c r="BA350">
        <f>①健診機関作成分!BW357</f>
        <v>0</v>
      </c>
      <c r="BB350">
        <f>①健診機関作成分!BX357</f>
        <v>2</v>
      </c>
      <c r="BC350">
        <f>①健診機関作成分!BY357</f>
        <v>0</v>
      </c>
      <c r="BD350">
        <f>①健診機関作成分!BZ357</f>
        <v>0</v>
      </c>
      <c r="BE350">
        <f>①健診機関作成分!CA357</f>
        <v>0</v>
      </c>
      <c r="BF350">
        <f>①健診機関作成分!CB357</f>
        <v>0</v>
      </c>
      <c r="BG350">
        <f>①健診機関作成分!CC357</f>
        <v>0</v>
      </c>
      <c r="BH350">
        <f>①健診機関作成分!CD357</f>
        <v>0</v>
      </c>
      <c r="BI350">
        <f>①健診機関作成分!CE357</f>
        <v>0</v>
      </c>
      <c r="BJ350">
        <f>①健診機関作成分!CF357</f>
        <v>0</v>
      </c>
      <c r="BK350">
        <f>①健診機関作成分!CG357</f>
        <v>0</v>
      </c>
      <c r="BL350">
        <f>①健診機関作成分!CH357</f>
        <v>0</v>
      </c>
      <c r="BM350">
        <f>①健診機関作成分!CI357</f>
        <v>0</v>
      </c>
      <c r="BN350">
        <f>①健診機関作成分!CJ357</f>
        <v>0</v>
      </c>
      <c r="BO350">
        <f>①健診機関作成分!CK357</f>
        <v>0</v>
      </c>
      <c r="BP350">
        <f>①健診機関作成分!CL357</f>
        <v>0</v>
      </c>
      <c r="BQ350">
        <f>①健診機関作成分!CM357</f>
        <v>0</v>
      </c>
      <c r="BR350">
        <f>①健診機関作成分!CN357</f>
        <v>0</v>
      </c>
      <c r="BS350">
        <f>①健診機関作成分!CO357</f>
        <v>0</v>
      </c>
      <c r="BT350">
        <f>①健診機関作成分!CP357</f>
        <v>0</v>
      </c>
      <c r="BU350">
        <f>①健診機関作成分!CQ357</f>
        <v>0</v>
      </c>
      <c r="BV350">
        <f>①健診機関作成分!CR357</f>
        <v>0</v>
      </c>
      <c r="BW350">
        <f>①健診機関作成分!CS357</f>
        <v>0</v>
      </c>
      <c r="BX350">
        <f>①健診機関作成分!CT357</f>
        <v>0</v>
      </c>
      <c r="BY350">
        <f>①健診機関作成分!CU357</f>
        <v>0</v>
      </c>
      <c r="BZ350">
        <f>①健診機関作成分!CV357</f>
        <v>0</v>
      </c>
      <c r="CA350">
        <f>①健診機関作成分!AZ357</f>
        <v>0</v>
      </c>
      <c r="CB350">
        <f>①健診機関作成分!AM357</f>
        <v>0</v>
      </c>
    </row>
    <row r="351" spans="2:80" x14ac:dyDescent="0.2">
      <c r="B351">
        <f>①健診機関作成分!F358</f>
        <v>0</v>
      </c>
      <c r="C351">
        <f>①健診機関作成分!G358</f>
        <v>0</v>
      </c>
      <c r="D351">
        <f>①健診機関作成分!L358</f>
        <v>0</v>
      </c>
      <c r="G351" s="1" t="str">
        <f>FIND(TEXT(①健診機関作成分!N358,"G"),"GKMTSHR")&amp;TEXT(①健診機関作成分!N358,"EEMMDD")</f>
        <v>3330100</v>
      </c>
      <c r="H351" s="2">
        <f>①健診機関作成分!M358</f>
        <v>0</v>
      </c>
      <c r="I351">
        <f>①健診機関作成分!C358</f>
        <v>0</v>
      </c>
      <c r="J351" s="1">
        <f>①健診機関作成分!E358</f>
        <v>0</v>
      </c>
      <c r="K351" s="4">
        <f>①健診機関作成分!AE358</f>
        <v>0</v>
      </c>
      <c r="L351" s="4">
        <f>①健診機関作成分!AF358</f>
        <v>0</v>
      </c>
      <c r="M351" s="4">
        <f>①健診機関作成分!AG358</f>
        <v>0</v>
      </c>
      <c r="N351" s="4">
        <f>①健診機関作成分!AH358</f>
        <v>0</v>
      </c>
      <c r="O351">
        <f>①健診機関作成分!AI358+IF(①健診機関作成分!AI358=2,-1,1)</f>
        <v>1</v>
      </c>
      <c r="P351" s="3">
        <f>①健診機関作成分!AJ358</f>
        <v>0</v>
      </c>
      <c r="Q351" s="3">
        <f>①健診機関作成分!AK358</f>
        <v>0</v>
      </c>
      <c r="R351" s="5">
        <f>①健診機関作成分!AN358</f>
        <v>0</v>
      </c>
      <c r="S351" s="5">
        <f>①健診機関作成分!AO358</f>
        <v>0</v>
      </c>
      <c r="T351">
        <f>①健診機関作成分!AP358</f>
        <v>0</v>
      </c>
      <c r="U351" s="3">
        <f>①健診機関作成分!AL358</f>
        <v>0</v>
      </c>
      <c r="V351" s="5">
        <f>①健診機関作成分!AQ358</f>
        <v>0</v>
      </c>
      <c r="W351" s="5">
        <f>①健診機関作成分!AR358</f>
        <v>0</v>
      </c>
      <c r="X351" s="4">
        <f>①健診機関作成分!AS358</f>
        <v>0</v>
      </c>
      <c r="Y351" s="5">
        <f>①健診機関作成分!AT358</f>
        <v>0</v>
      </c>
      <c r="Z351" s="5">
        <f>①健診機関作成分!AU358</f>
        <v>0</v>
      </c>
      <c r="AA351">
        <f>①健診機関作成分!AV358</f>
        <v>0</v>
      </c>
      <c r="AB351" t="str">
        <f>①健診機関作成分!AW358</f>
        <v/>
      </c>
      <c r="AC351" t="str">
        <f>ASC(①健診機関作成分!AX358)</f>
        <v/>
      </c>
      <c r="AD351" t="str">
        <f>ASC(①健診機関作成分!AY358)</f>
        <v/>
      </c>
      <c r="AE351" s="5">
        <f>①健診機関作成分!BA358</f>
        <v>0</v>
      </c>
      <c r="AF351" s="5">
        <f>①健診機関作成分!BB358</f>
        <v>0</v>
      </c>
      <c r="AG351" s="4">
        <f>①健診機関作成分!BC358</f>
        <v>0</v>
      </c>
      <c r="AH351" s="4">
        <f>①健診機関作成分!BD358</f>
        <v>0</v>
      </c>
      <c r="AI351">
        <f>①健診機関作成分!BE358</f>
        <v>0</v>
      </c>
      <c r="AJ351">
        <f>①健診機関作成分!BF358</f>
        <v>0</v>
      </c>
      <c r="AK351" s="5">
        <f>①健診機関作成分!BG358</f>
        <v>0</v>
      </c>
      <c r="AL351" s="4">
        <f>①健診機関作成分!BH358</f>
        <v>0</v>
      </c>
      <c r="AM351" t="str">
        <f>ASC(①健診機関作成分!BI358)</f>
        <v/>
      </c>
      <c r="AN351" t="str">
        <f>ASC(①健診機関作成分!BJ358)</f>
        <v/>
      </c>
      <c r="AO351" t="str">
        <f>ASC(①健診機関作成分!BK358)</f>
        <v/>
      </c>
      <c r="AP351">
        <f>①健診機関作成分!BL358</f>
        <v>0</v>
      </c>
      <c r="AQ351" s="4">
        <f>①健診機関作成分!BM358</f>
        <v>0</v>
      </c>
      <c r="AR351">
        <f>①健診機関作成分!BN358</f>
        <v>0</v>
      </c>
      <c r="AS351" t="str">
        <f>ASC(①健診機関作成分!BO358)</f>
        <v/>
      </c>
      <c r="AT351">
        <f>①健診機関作成分!BP358</f>
        <v>0</v>
      </c>
      <c r="AU351">
        <f>①健診機関作成分!BQ358</f>
        <v>0</v>
      </c>
      <c r="AV351">
        <f>①健診機関作成分!BR358</f>
        <v>0</v>
      </c>
      <c r="AW351">
        <f>①健診機関作成分!BS358</f>
        <v>0</v>
      </c>
      <c r="AX351">
        <f>①健診機関作成分!BT358</f>
        <v>2</v>
      </c>
      <c r="AY351">
        <f>①健診機関作成分!BU358</f>
        <v>0</v>
      </c>
      <c r="AZ351">
        <f>①健診機関作成分!BV358</f>
        <v>2</v>
      </c>
      <c r="BA351">
        <f>①健診機関作成分!BW358</f>
        <v>0</v>
      </c>
      <c r="BB351">
        <f>①健診機関作成分!BX358</f>
        <v>2</v>
      </c>
      <c r="BC351">
        <f>①健診機関作成分!BY358</f>
        <v>0</v>
      </c>
      <c r="BD351">
        <f>①健診機関作成分!BZ358</f>
        <v>0</v>
      </c>
      <c r="BE351">
        <f>①健診機関作成分!CA358</f>
        <v>0</v>
      </c>
      <c r="BF351">
        <f>①健診機関作成分!CB358</f>
        <v>0</v>
      </c>
      <c r="BG351">
        <f>①健診機関作成分!CC358</f>
        <v>0</v>
      </c>
      <c r="BH351">
        <f>①健診機関作成分!CD358</f>
        <v>0</v>
      </c>
      <c r="BI351">
        <f>①健診機関作成分!CE358</f>
        <v>0</v>
      </c>
      <c r="BJ351">
        <f>①健診機関作成分!CF358</f>
        <v>0</v>
      </c>
      <c r="BK351">
        <f>①健診機関作成分!CG358</f>
        <v>0</v>
      </c>
      <c r="BL351">
        <f>①健診機関作成分!CH358</f>
        <v>0</v>
      </c>
      <c r="BM351">
        <f>①健診機関作成分!CI358</f>
        <v>0</v>
      </c>
      <c r="BN351">
        <f>①健診機関作成分!CJ358</f>
        <v>0</v>
      </c>
      <c r="BO351">
        <f>①健診機関作成分!CK358</f>
        <v>0</v>
      </c>
      <c r="BP351">
        <f>①健診機関作成分!CL358</f>
        <v>0</v>
      </c>
      <c r="BQ351">
        <f>①健診機関作成分!CM358</f>
        <v>0</v>
      </c>
      <c r="BR351">
        <f>①健診機関作成分!CN358</f>
        <v>0</v>
      </c>
      <c r="BS351">
        <f>①健診機関作成分!CO358</f>
        <v>0</v>
      </c>
      <c r="BT351">
        <f>①健診機関作成分!CP358</f>
        <v>0</v>
      </c>
      <c r="BU351">
        <f>①健診機関作成分!CQ358</f>
        <v>0</v>
      </c>
      <c r="BV351">
        <f>①健診機関作成分!CR358</f>
        <v>0</v>
      </c>
      <c r="BW351">
        <f>①健診機関作成分!CS358</f>
        <v>0</v>
      </c>
      <c r="BX351">
        <f>①健診機関作成分!CT358</f>
        <v>0</v>
      </c>
      <c r="BY351">
        <f>①健診機関作成分!CU358</f>
        <v>0</v>
      </c>
      <c r="BZ351">
        <f>①健診機関作成分!CV358</f>
        <v>0</v>
      </c>
      <c r="CA351">
        <f>①健診機関作成分!AZ358</f>
        <v>0</v>
      </c>
      <c r="CB351">
        <f>①健診機関作成分!AM358</f>
        <v>0</v>
      </c>
    </row>
    <row r="352" spans="2:80" x14ac:dyDescent="0.2">
      <c r="B352">
        <f>①健診機関作成分!F359</f>
        <v>0</v>
      </c>
      <c r="C352">
        <f>①健診機関作成分!G359</f>
        <v>0</v>
      </c>
      <c r="D352">
        <f>①健診機関作成分!L359</f>
        <v>0</v>
      </c>
      <c r="G352" s="1" t="str">
        <f>FIND(TEXT(①健診機関作成分!N359,"G"),"GKMTSHR")&amp;TEXT(①健診機関作成分!N359,"EEMMDD")</f>
        <v>3330100</v>
      </c>
      <c r="H352" s="2">
        <f>①健診機関作成分!M359</f>
        <v>0</v>
      </c>
      <c r="I352">
        <f>①健診機関作成分!C359</f>
        <v>0</v>
      </c>
      <c r="J352" s="1">
        <f>①健診機関作成分!E359</f>
        <v>0</v>
      </c>
      <c r="K352" s="4">
        <f>①健診機関作成分!AE359</f>
        <v>0</v>
      </c>
      <c r="L352" s="4">
        <f>①健診機関作成分!AF359</f>
        <v>0</v>
      </c>
      <c r="M352" s="4">
        <f>①健診機関作成分!AG359</f>
        <v>0</v>
      </c>
      <c r="N352" s="4">
        <f>①健診機関作成分!AH359</f>
        <v>0</v>
      </c>
      <c r="O352">
        <f>①健診機関作成分!AI359+IF(①健診機関作成分!AI359=2,-1,1)</f>
        <v>1</v>
      </c>
      <c r="P352" s="3">
        <f>①健診機関作成分!AJ359</f>
        <v>0</v>
      </c>
      <c r="Q352" s="3">
        <f>①健診機関作成分!AK359</f>
        <v>0</v>
      </c>
      <c r="R352" s="5">
        <f>①健診機関作成分!AN359</f>
        <v>0</v>
      </c>
      <c r="S352" s="5">
        <f>①健診機関作成分!AO359</f>
        <v>0</v>
      </c>
      <c r="T352">
        <f>①健診機関作成分!AP359</f>
        <v>0</v>
      </c>
      <c r="U352" s="3">
        <f>①健診機関作成分!AL359</f>
        <v>0</v>
      </c>
      <c r="V352" s="5">
        <f>①健診機関作成分!AQ359</f>
        <v>0</v>
      </c>
      <c r="W352" s="5">
        <f>①健診機関作成分!AR359</f>
        <v>0</v>
      </c>
      <c r="X352" s="4">
        <f>①健診機関作成分!AS359</f>
        <v>0</v>
      </c>
      <c r="Y352" s="5">
        <f>①健診機関作成分!AT359</f>
        <v>0</v>
      </c>
      <c r="Z352" s="5">
        <f>①健診機関作成分!AU359</f>
        <v>0</v>
      </c>
      <c r="AA352">
        <f>①健診機関作成分!AV359</f>
        <v>0</v>
      </c>
      <c r="AB352" t="str">
        <f>①健診機関作成分!AW359</f>
        <v/>
      </c>
      <c r="AC352" t="str">
        <f>ASC(①健診機関作成分!AX359)</f>
        <v/>
      </c>
      <c r="AD352" t="str">
        <f>ASC(①健診機関作成分!AY359)</f>
        <v/>
      </c>
      <c r="AE352" s="5">
        <f>①健診機関作成分!BA359</f>
        <v>0</v>
      </c>
      <c r="AF352" s="5">
        <f>①健診機関作成分!BB359</f>
        <v>0</v>
      </c>
      <c r="AG352" s="4">
        <f>①健診機関作成分!BC359</f>
        <v>0</v>
      </c>
      <c r="AH352" s="4">
        <f>①健診機関作成分!BD359</f>
        <v>0</v>
      </c>
      <c r="AI352">
        <f>①健診機関作成分!BE359</f>
        <v>0</v>
      </c>
      <c r="AJ352">
        <f>①健診機関作成分!BF359</f>
        <v>0</v>
      </c>
      <c r="AK352" s="5">
        <f>①健診機関作成分!BG359</f>
        <v>0</v>
      </c>
      <c r="AL352" s="4">
        <f>①健診機関作成分!BH359</f>
        <v>0</v>
      </c>
      <c r="AM352" t="str">
        <f>ASC(①健診機関作成分!BI359)</f>
        <v/>
      </c>
      <c r="AN352" t="str">
        <f>ASC(①健診機関作成分!BJ359)</f>
        <v/>
      </c>
      <c r="AO352" t="str">
        <f>ASC(①健診機関作成分!BK359)</f>
        <v/>
      </c>
      <c r="AP352">
        <f>①健診機関作成分!BL359</f>
        <v>0</v>
      </c>
      <c r="AQ352" s="4">
        <f>①健診機関作成分!BM359</f>
        <v>0</v>
      </c>
      <c r="AR352">
        <f>①健診機関作成分!BN359</f>
        <v>0</v>
      </c>
      <c r="AS352" t="str">
        <f>ASC(①健診機関作成分!BO359)</f>
        <v/>
      </c>
      <c r="AT352">
        <f>①健診機関作成分!BP359</f>
        <v>0</v>
      </c>
      <c r="AU352">
        <f>①健診機関作成分!BQ359</f>
        <v>0</v>
      </c>
      <c r="AV352">
        <f>①健診機関作成分!BR359</f>
        <v>0</v>
      </c>
      <c r="AW352">
        <f>①健診機関作成分!BS359</f>
        <v>0</v>
      </c>
      <c r="AX352">
        <f>①健診機関作成分!BT359</f>
        <v>2</v>
      </c>
      <c r="AY352">
        <f>①健診機関作成分!BU359</f>
        <v>0</v>
      </c>
      <c r="AZ352">
        <f>①健診機関作成分!BV359</f>
        <v>2</v>
      </c>
      <c r="BA352">
        <f>①健診機関作成分!BW359</f>
        <v>0</v>
      </c>
      <c r="BB352">
        <f>①健診機関作成分!BX359</f>
        <v>2</v>
      </c>
      <c r="BC352">
        <f>①健診機関作成分!BY359</f>
        <v>0</v>
      </c>
      <c r="BD352">
        <f>①健診機関作成分!BZ359</f>
        <v>0</v>
      </c>
      <c r="BE352">
        <f>①健診機関作成分!CA359</f>
        <v>0</v>
      </c>
      <c r="BF352">
        <f>①健診機関作成分!CB359</f>
        <v>0</v>
      </c>
      <c r="BG352">
        <f>①健診機関作成分!CC359</f>
        <v>0</v>
      </c>
      <c r="BH352">
        <f>①健診機関作成分!CD359</f>
        <v>0</v>
      </c>
      <c r="BI352">
        <f>①健診機関作成分!CE359</f>
        <v>0</v>
      </c>
      <c r="BJ352">
        <f>①健診機関作成分!CF359</f>
        <v>0</v>
      </c>
      <c r="BK352">
        <f>①健診機関作成分!CG359</f>
        <v>0</v>
      </c>
      <c r="BL352">
        <f>①健診機関作成分!CH359</f>
        <v>0</v>
      </c>
      <c r="BM352">
        <f>①健診機関作成分!CI359</f>
        <v>0</v>
      </c>
      <c r="BN352">
        <f>①健診機関作成分!CJ359</f>
        <v>0</v>
      </c>
      <c r="BO352">
        <f>①健診機関作成分!CK359</f>
        <v>0</v>
      </c>
      <c r="BP352">
        <f>①健診機関作成分!CL359</f>
        <v>0</v>
      </c>
      <c r="BQ352">
        <f>①健診機関作成分!CM359</f>
        <v>0</v>
      </c>
      <c r="BR352">
        <f>①健診機関作成分!CN359</f>
        <v>0</v>
      </c>
      <c r="BS352">
        <f>①健診機関作成分!CO359</f>
        <v>0</v>
      </c>
      <c r="BT352">
        <f>①健診機関作成分!CP359</f>
        <v>0</v>
      </c>
      <c r="BU352">
        <f>①健診機関作成分!CQ359</f>
        <v>0</v>
      </c>
      <c r="BV352">
        <f>①健診機関作成分!CR359</f>
        <v>0</v>
      </c>
      <c r="BW352">
        <f>①健診機関作成分!CS359</f>
        <v>0</v>
      </c>
      <c r="BX352">
        <f>①健診機関作成分!CT359</f>
        <v>0</v>
      </c>
      <c r="BY352">
        <f>①健診機関作成分!CU359</f>
        <v>0</v>
      </c>
      <c r="BZ352">
        <f>①健診機関作成分!CV359</f>
        <v>0</v>
      </c>
      <c r="CA352">
        <f>①健診機関作成分!AZ359</f>
        <v>0</v>
      </c>
      <c r="CB352">
        <f>①健診機関作成分!AM359</f>
        <v>0</v>
      </c>
    </row>
    <row r="353" spans="2:80" x14ac:dyDescent="0.2">
      <c r="B353">
        <f>①健診機関作成分!F360</f>
        <v>0</v>
      </c>
      <c r="C353">
        <f>①健診機関作成分!G360</f>
        <v>0</v>
      </c>
      <c r="D353">
        <f>①健診機関作成分!L360</f>
        <v>0</v>
      </c>
      <c r="G353" s="1" t="str">
        <f>FIND(TEXT(①健診機関作成分!N360,"G"),"GKMTSHR")&amp;TEXT(①健診機関作成分!N360,"EEMMDD")</f>
        <v>3330100</v>
      </c>
      <c r="H353" s="2">
        <f>①健診機関作成分!M360</f>
        <v>0</v>
      </c>
      <c r="I353">
        <f>①健診機関作成分!C360</f>
        <v>0</v>
      </c>
      <c r="J353" s="1">
        <f>①健診機関作成分!E360</f>
        <v>0</v>
      </c>
      <c r="K353" s="4">
        <f>①健診機関作成分!AE360</f>
        <v>0</v>
      </c>
      <c r="L353" s="4">
        <f>①健診機関作成分!AF360</f>
        <v>0</v>
      </c>
      <c r="M353" s="4">
        <f>①健診機関作成分!AG360</f>
        <v>0</v>
      </c>
      <c r="N353" s="4">
        <f>①健診機関作成分!AH360</f>
        <v>0</v>
      </c>
      <c r="O353">
        <f>①健診機関作成分!AI360+IF(①健診機関作成分!AI360=2,-1,1)</f>
        <v>1</v>
      </c>
      <c r="P353" s="3">
        <f>①健診機関作成分!AJ360</f>
        <v>0</v>
      </c>
      <c r="Q353" s="3">
        <f>①健診機関作成分!AK360</f>
        <v>0</v>
      </c>
      <c r="R353" s="5">
        <f>①健診機関作成分!AN360</f>
        <v>0</v>
      </c>
      <c r="S353" s="5">
        <f>①健診機関作成分!AO360</f>
        <v>0</v>
      </c>
      <c r="T353">
        <f>①健診機関作成分!AP360</f>
        <v>0</v>
      </c>
      <c r="U353" s="3">
        <f>①健診機関作成分!AL360</f>
        <v>0</v>
      </c>
      <c r="V353" s="5">
        <f>①健診機関作成分!AQ360</f>
        <v>0</v>
      </c>
      <c r="W353" s="5">
        <f>①健診機関作成分!AR360</f>
        <v>0</v>
      </c>
      <c r="X353" s="4">
        <f>①健診機関作成分!AS360</f>
        <v>0</v>
      </c>
      <c r="Y353" s="5">
        <f>①健診機関作成分!AT360</f>
        <v>0</v>
      </c>
      <c r="Z353" s="5">
        <f>①健診機関作成分!AU360</f>
        <v>0</v>
      </c>
      <c r="AA353">
        <f>①健診機関作成分!AV360</f>
        <v>0</v>
      </c>
      <c r="AB353" t="str">
        <f>①健診機関作成分!AW360</f>
        <v/>
      </c>
      <c r="AC353" t="str">
        <f>ASC(①健診機関作成分!AX360)</f>
        <v/>
      </c>
      <c r="AD353" t="str">
        <f>ASC(①健診機関作成分!AY360)</f>
        <v/>
      </c>
      <c r="AE353" s="5">
        <f>①健診機関作成分!BA360</f>
        <v>0</v>
      </c>
      <c r="AF353" s="5">
        <f>①健診機関作成分!BB360</f>
        <v>0</v>
      </c>
      <c r="AG353" s="4">
        <f>①健診機関作成分!BC360</f>
        <v>0</v>
      </c>
      <c r="AH353" s="4">
        <f>①健診機関作成分!BD360</f>
        <v>0</v>
      </c>
      <c r="AI353">
        <f>①健診機関作成分!BE360</f>
        <v>0</v>
      </c>
      <c r="AJ353">
        <f>①健診機関作成分!BF360</f>
        <v>0</v>
      </c>
      <c r="AK353" s="5">
        <f>①健診機関作成分!BG360</f>
        <v>0</v>
      </c>
      <c r="AL353" s="4">
        <f>①健診機関作成分!BH360</f>
        <v>0</v>
      </c>
      <c r="AM353" t="str">
        <f>ASC(①健診機関作成分!BI360)</f>
        <v/>
      </c>
      <c r="AN353" t="str">
        <f>ASC(①健診機関作成分!BJ360)</f>
        <v/>
      </c>
      <c r="AO353" t="str">
        <f>ASC(①健診機関作成分!BK360)</f>
        <v/>
      </c>
      <c r="AP353">
        <f>①健診機関作成分!BL360</f>
        <v>0</v>
      </c>
      <c r="AQ353" s="4">
        <f>①健診機関作成分!BM360</f>
        <v>0</v>
      </c>
      <c r="AR353">
        <f>①健診機関作成分!BN360</f>
        <v>0</v>
      </c>
      <c r="AS353" t="str">
        <f>ASC(①健診機関作成分!BO360)</f>
        <v/>
      </c>
      <c r="AT353">
        <f>①健診機関作成分!BP360</f>
        <v>0</v>
      </c>
      <c r="AU353">
        <f>①健診機関作成分!BQ360</f>
        <v>0</v>
      </c>
      <c r="AV353">
        <f>①健診機関作成分!BR360</f>
        <v>0</v>
      </c>
      <c r="AW353">
        <f>①健診機関作成分!BS360</f>
        <v>0</v>
      </c>
      <c r="AX353">
        <f>①健診機関作成分!BT360</f>
        <v>2</v>
      </c>
      <c r="AY353">
        <f>①健診機関作成分!BU360</f>
        <v>0</v>
      </c>
      <c r="AZ353">
        <f>①健診機関作成分!BV360</f>
        <v>2</v>
      </c>
      <c r="BA353">
        <f>①健診機関作成分!BW360</f>
        <v>0</v>
      </c>
      <c r="BB353">
        <f>①健診機関作成分!BX360</f>
        <v>2</v>
      </c>
      <c r="BC353">
        <f>①健診機関作成分!BY360</f>
        <v>0</v>
      </c>
      <c r="BD353">
        <f>①健診機関作成分!BZ360</f>
        <v>0</v>
      </c>
      <c r="BE353">
        <f>①健診機関作成分!CA360</f>
        <v>0</v>
      </c>
      <c r="BF353">
        <f>①健診機関作成分!CB360</f>
        <v>0</v>
      </c>
      <c r="BG353">
        <f>①健診機関作成分!CC360</f>
        <v>0</v>
      </c>
      <c r="BH353">
        <f>①健診機関作成分!CD360</f>
        <v>0</v>
      </c>
      <c r="BI353">
        <f>①健診機関作成分!CE360</f>
        <v>0</v>
      </c>
      <c r="BJ353">
        <f>①健診機関作成分!CF360</f>
        <v>0</v>
      </c>
      <c r="BK353">
        <f>①健診機関作成分!CG360</f>
        <v>0</v>
      </c>
      <c r="BL353">
        <f>①健診機関作成分!CH360</f>
        <v>0</v>
      </c>
      <c r="BM353">
        <f>①健診機関作成分!CI360</f>
        <v>0</v>
      </c>
      <c r="BN353">
        <f>①健診機関作成分!CJ360</f>
        <v>0</v>
      </c>
      <c r="BO353">
        <f>①健診機関作成分!CK360</f>
        <v>0</v>
      </c>
      <c r="BP353">
        <f>①健診機関作成分!CL360</f>
        <v>0</v>
      </c>
      <c r="BQ353">
        <f>①健診機関作成分!CM360</f>
        <v>0</v>
      </c>
      <c r="BR353">
        <f>①健診機関作成分!CN360</f>
        <v>0</v>
      </c>
      <c r="BS353">
        <f>①健診機関作成分!CO360</f>
        <v>0</v>
      </c>
      <c r="BT353">
        <f>①健診機関作成分!CP360</f>
        <v>0</v>
      </c>
      <c r="BU353">
        <f>①健診機関作成分!CQ360</f>
        <v>0</v>
      </c>
      <c r="BV353">
        <f>①健診機関作成分!CR360</f>
        <v>0</v>
      </c>
      <c r="BW353">
        <f>①健診機関作成分!CS360</f>
        <v>0</v>
      </c>
      <c r="BX353">
        <f>①健診機関作成分!CT360</f>
        <v>0</v>
      </c>
      <c r="BY353">
        <f>①健診機関作成分!CU360</f>
        <v>0</v>
      </c>
      <c r="BZ353">
        <f>①健診機関作成分!CV360</f>
        <v>0</v>
      </c>
      <c r="CA353">
        <f>①健診機関作成分!AZ360</f>
        <v>0</v>
      </c>
      <c r="CB353">
        <f>①健診機関作成分!AM360</f>
        <v>0</v>
      </c>
    </row>
    <row r="354" spans="2:80" x14ac:dyDescent="0.2">
      <c r="B354">
        <f>①健診機関作成分!F361</f>
        <v>0</v>
      </c>
      <c r="C354">
        <f>①健診機関作成分!G361</f>
        <v>0</v>
      </c>
      <c r="D354">
        <f>①健診機関作成分!L361</f>
        <v>0</v>
      </c>
      <c r="G354" s="1" t="str">
        <f>FIND(TEXT(①健診機関作成分!N361,"G"),"GKMTSHR")&amp;TEXT(①健診機関作成分!N361,"EEMMDD")</f>
        <v>3330100</v>
      </c>
      <c r="H354" s="2">
        <f>①健診機関作成分!M361</f>
        <v>0</v>
      </c>
      <c r="I354">
        <f>①健診機関作成分!C361</f>
        <v>0</v>
      </c>
      <c r="J354" s="1">
        <f>①健診機関作成分!E361</f>
        <v>0</v>
      </c>
      <c r="K354" s="4">
        <f>①健診機関作成分!AE361</f>
        <v>0</v>
      </c>
      <c r="L354" s="4">
        <f>①健診機関作成分!AF361</f>
        <v>0</v>
      </c>
      <c r="M354" s="4">
        <f>①健診機関作成分!AG361</f>
        <v>0</v>
      </c>
      <c r="N354" s="4">
        <f>①健診機関作成分!AH361</f>
        <v>0</v>
      </c>
      <c r="O354">
        <f>①健診機関作成分!AI361+IF(①健診機関作成分!AI361=2,-1,1)</f>
        <v>1</v>
      </c>
      <c r="P354" s="3">
        <f>①健診機関作成分!AJ361</f>
        <v>0</v>
      </c>
      <c r="Q354" s="3">
        <f>①健診機関作成分!AK361</f>
        <v>0</v>
      </c>
      <c r="R354" s="5">
        <f>①健診機関作成分!AN361</f>
        <v>0</v>
      </c>
      <c r="S354" s="5">
        <f>①健診機関作成分!AO361</f>
        <v>0</v>
      </c>
      <c r="T354">
        <f>①健診機関作成分!AP361</f>
        <v>0</v>
      </c>
      <c r="U354" s="3">
        <f>①健診機関作成分!AL361</f>
        <v>0</v>
      </c>
      <c r="V354" s="5">
        <f>①健診機関作成分!AQ361</f>
        <v>0</v>
      </c>
      <c r="W354" s="5">
        <f>①健診機関作成分!AR361</f>
        <v>0</v>
      </c>
      <c r="X354" s="4">
        <f>①健診機関作成分!AS361</f>
        <v>0</v>
      </c>
      <c r="Y354" s="5">
        <f>①健診機関作成分!AT361</f>
        <v>0</v>
      </c>
      <c r="Z354" s="5">
        <f>①健診機関作成分!AU361</f>
        <v>0</v>
      </c>
      <c r="AA354">
        <f>①健診機関作成分!AV361</f>
        <v>0</v>
      </c>
      <c r="AB354" t="str">
        <f>①健診機関作成分!AW361</f>
        <v/>
      </c>
      <c r="AC354" t="str">
        <f>ASC(①健診機関作成分!AX361)</f>
        <v/>
      </c>
      <c r="AD354" t="str">
        <f>ASC(①健診機関作成分!AY361)</f>
        <v/>
      </c>
      <c r="AE354" s="5">
        <f>①健診機関作成分!BA361</f>
        <v>0</v>
      </c>
      <c r="AF354" s="5">
        <f>①健診機関作成分!BB361</f>
        <v>0</v>
      </c>
      <c r="AG354" s="4">
        <f>①健診機関作成分!BC361</f>
        <v>0</v>
      </c>
      <c r="AH354" s="4">
        <f>①健診機関作成分!BD361</f>
        <v>0</v>
      </c>
      <c r="AI354">
        <f>①健診機関作成分!BE361</f>
        <v>0</v>
      </c>
      <c r="AJ354">
        <f>①健診機関作成分!BF361</f>
        <v>0</v>
      </c>
      <c r="AK354" s="5">
        <f>①健診機関作成分!BG361</f>
        <v>0</v>
      </c>
      <c r="AL354" s="4">
        <f>①健診機関作成分!BH361</f>
        <v>0</v>
      </c>
      <c r="AM354" t="str">
        <f>ASC(①健診機関作成分!BI361)</f>
        <v/>
      </c>
      <c r="AN354" t="str">
        <f>ASC(①健診機関作成分!BJ361)</f>
        <v/>
      </c>
      <c r="AO354" t="str">
        <f>ASC(①健診機関作成分!BK361)</f>
        <v/>
      </c>
      <c r="AP354">
        <f>①健診機関作成分!BL361</f>
        <v>0</v>
      </c>
      <c r="AQ354" s="4">
        <f>①健診機関作成分!BM361</f>
        <v>0</v>
      </c>
      <c r="AR354">
        <f>①健診機関作成分!BN361</f>
        <v>0</v>
      </c>
      <c r="AS354" t="str">
        <f>ASC(①健診機関作成分!BO361)</f>
        <v/>
      </c>
      <c r="AT354">
        <f>①健診機関作成分!BP361</f>
        <v>0</v>
      </c>
      <c r="AU354">
        <f>①健診機関作成分!BQ361</f>
        <v>0</v>
      </c>
      <c r="AV354">
        <f>①健診機関作成分!BR361</f>
        <v>0</v>
      </c>
      <c r="AW354">
        <f>①健診機関作成分!BS361</f>
        <v>0</v>
      </c>
      <c r="AX354">
        <f>①健診機関作成分!BT361</f>
        <v>2</v>
      </c>
      <c r="AY354">
        <f>①健診機関作成分!BU361</f>
        <v>0</v>
      </c>
      <c r="AZ354">
        <f>①健診機関作成分!BV361</f>
        <v>2</v>
      </c>
      <c r="BA354">
        <f>①健診機関作成分!BW361</f>
        <v>0</v>
      </c>
      <c r="BB354">
        <f>①健診機関作成分!BX361</f>
        <v>2</v>
      </c>
      <c r="BC354">
        <f>①健診機関作成分!BY361</f>
        <v>0</v>
      </c>
      <c r="BD354">
        <f>①健診機関作成分!BZ361</f>
        <v>0</v>
      </c>
      <c r="BE354">
        <f>①健診機関作成分!CA361</f>
        <v>0</v>
      </c>
      <c r="BF354">
        <f>①健診機関作成分!CB361</f>
        <v>0</v>
      </c>
      <c r="BG354">
        <f>①健診機関作成分!CC361</f>
        <v>0</v>
      </c>
      <c r="BH354">
        <f>①健診機関作成分!CD361</f>
        <v>0</v>
      </c>
      <c r="BI354">
        <f>①健診機関作成分!CE361</f>
        <v>0</v>
      </c>
      <c r="BJ354">
        <f>①健診機関作成分!CF361</f>
        <v>0</v>
      </c>
      <c r="BK354">
        <f>①健診機関作成分!CG361</f>
        <v>0</v>
      </c>
      <c r="BL354">
        <f>①健診機関作成分!CH361</f>
        <v>0</v>
      </c>
      <c r="BM354">
        <f>①健診機関作成分!CI361</f>
        <v>0</v>
      </c>
      <c r="BN354">
        <f>①健診機関作成分!CJ361</f>
        <v>0</v>
      </c>
      <c r="BO354">
        <f>①健診機関作成分!CK361</f>
        <v>0</v>
      </c>
      <c r="BP354">
        <f>①健診機関作成分!CL361</f>
        <v>0</v>
      </c>
      <c r="BQ354">
        <f>①健診機関作成分!CM361</f>
        <v>0</v>
      </c>
      <c r="BR354">
        <f>①健診機関作成分!CN361</f>
        <v>0</v>
      </c>
      <c r="BS354">
        <f>①健診機関作成分!CO361</f>
        <v>0</v>
      </c>
      <c r="BT354">
        <f>①健診機関作成分!CP361</f>
        <v>0</v>
      </c>
      <c r="BU354">
        <f>①健診機関作成分!CQ361</f>
        <v>0</v>
      </c>
      <c r="BV354">
        <f>①健診機関作成分!CR361</f>
        <v>0</v>
      </c>
      <c r="BW354">
        <f>①健診機関作成分!CS361</f>
        <v>0</v>
      </c>
      <c r="BX354">
        <f>①健診機関作成分!CT361</f>
        <v>0</v>
      </c>
      <c r="BY354">
        <f>①健診機関作成分!CU361</f>
        <v>0</v>
      </c>
      <c r="BZ354">
        <f>①健診機関作成分!CV361</f>
        <v>0</v>
      </c>
      <c r="CA354">
        <f>①健診機関作成分!AZ361</f>
        <v>0</v>
      </c>
      <c r="CB354">
        <f>①健診機関作成分!AM361</f>
        <v>0</v>
      </c>
    </row>
    <row r="355" spans="2:80" x14ac:dyDescent="0.2">
      <c r="B355">
        <f>①健診機関作成分!F362</f>
        <v>0</v>
      </c>
      <c r="C355">
        <f>①健診機関作成分!G362</f>
        <v>0</v>
      </c>
      <c r="D355">
        <f>①健診機関作成分!L362</f>
        <v>0</v>
      </c>
      <c r="G355" s="1" t="str">
        <f>FIND(TEXT(①健診機関作成分!N362,"G"),"GKMTSHR")&amp;TEXT(①健診機関作成分!N362,"EEMMDD")</f>
        <v>3330100</v>
      </c>
      <c r="H355" s="2">
        <f>①健診機関作成分!M362</f>
        <v>0</v>
      </c>
      <c r="I355">
        <f>①健診機関作成分!C362</f>
        <v>0</v>
      </c>
      <c r="J355" s="1">
        <f>①健診機関作成分!E362</f>
        <v>0</v>
      </c>
      <c r="K355" s="4">
        <f>①健診機関作成分!AE362</f>
        <v>0</v>
      </c>
      <c r="L355" s="4">
        <f>①健診機関作成分!AF362</f>
        <v>0</v>
      </c>
      <c r="M355" s="4">
        <f>①健診機関作成分!AG362</f>
        <v>0</v>
      </c>
      <c r="N355" s="4">
        <f>①健診機関作成分!AH362</f>
        <v>0</v>
      </c>
      <c r="O355">
        <f>①健診機関作成分!AI362+IF(①健診機関作成分!AI362=2,-1,1)</f>
        <v>1</v>
      </c>
      <c r="P355" s="3">
        <f>①健診機関作成分!AJ362</f>
        <v>0</v>
      </c>
      <c r="Q355" s="3">
        <f>①健診機関作成分!AK362</f>
        <v>0</v>
      </c>
      <c r="R355" s="5">
        <f>①健診機関作成分!AN362</f>
        <v>0</v>
      </c>
      <c r="S355" s="5">
        <f>①健診機関作成分!AO362</f>
        <v>0</v>
      </c>
      <c r="T355">
        <f>①健診機関作成分!AP362</f>
        <v>0</v>
      </c>
      <c r="U355" s="3">
        <f>①健診機関作成分!AL362</f>
        <v>0</v>
      </c>
      <c r="V355" s="5">
        <f>①健診機関作成分!AQ362</f>
        <v>0</v>
      </c>
      <c r="W355" s="5">
        <f>①健診機関作成分!AR362</f>
        <v>0</v>
      </c>
      <c r="X355" s="4">
        <f>①健診機関作成分!AS362</f>
        <v>0</v>
      </c>
      <c r="Y355" s="5">
        <f>①健診機関作成分!AT362</f>
        <v>0</v>
      </c>
      <c r="Z355" s="5">
        <f>①健診機関作成分!AU362</f>
        <v>0</v>
      </c>
      <c r="AA355">
        <f>①健診機関作成分!AV362</f>
        <v>0</v>
      </c>
      <c r="AB355" t="str">
        <f>①健診機関作成分!AW362</f>
        <v/>
      </c>
      <c r="AC355" t="str">
        <f>ASC(①健診機関作成分!AX362)</f>
        <v/>
      </c>
      <c r="AD355" t="str">
        <f>ASC(①健診機関作成分!AY362)</f>
        <v/>
      </c>
      <c r="AE355" s="5">
        <f>①健診機関作成分!BA362</f>
        <v>0</v>
      </c>
      <c r="AF355" s="5">
        <f>①健診機関作成分!BB362</f>
        <v>0</v>
      </c>
      <c r="AG355" s="4">
        <f>①健診機関作成分!BC362</f>
        <v>0</v>
      </c>
      <c r="AH355" s="4">
        <f>①健診機関作成分!BD362</f>
        <v>0</v>
      </c>
      <c r="AI355">
        <f>①健診機関作成分!BE362</f>
        <v>0</v>
      </c>
      <c r="AJ355">
        <f>①健診機関作成分!BF362</f>
        <v>0</v>
      </c>
      <c r="AK355" s="5">
        <f>①健診機関作成分!BG362</f>
        <v>0</v>
      </c>
      <c r="AL355" s="4">
        <f>①健診機関作成分!BH362</f>
        <v>0</v>
      </c>
      <c r="AM355" t="str">
        <f>ASC(①健診機関作成分!BI362)</f>
        <v/>
      </c>
      <c r="AN355" t="str">
        <f>ASC(①健診機関作成分!BJ362)</f>
        <v/>
      </c>
      <c r="AO355" t="str">
        <f>ASC(①健診機関作成分!BK362)</f>
        <v/>
      </c>
      <c r="AP355">
        <f>①健診機関作成分!BL362</f>
        <v>0</v>
      </c>
      <c r="AQ355" s="4">
        <f>①健診機関作成分!BM362</f>
        <v>0</v>
      </c>
      <c r="AR355">
        <f>①健診機関作成分!BN362</f>
        <v>0</v>
      </c>
      <c r="AS355" t="str">
        <f>ASC(①健診機関作成分!BO362)</f>
        <v/>
      </c>
      <c r="AT355">
        <f>①健診機関作成分!BP362</f>
        <v>0</v>
      </c>
      <c r="AU355">
        <f>①健診機関作成分!BQ362</f>
        <v>0</v>
      </c>
      <c r="AV355">
        <f>①健診機関作成分!BR362</f>
        <v>0</v>
      </c>
      <c r="AW355">
        <f>①健診機関作成分!BS362</f>
        <v>0</v>
      </c>
      <c r="AX355">
        <f>①健診機関作成分!BT362</f>
        <v>2</v>
      </c>
      <c r="AY355">
        <f>①健診機関作成分!BU362</f>
        <v>0</v>
      </c>
      <c r="AZ355">
        <f>①健診機関作成分!BV362</f>
        <v>2</v>
      </c>
      <c r="BA355">
        <f>①健診機関作成分!BW362</f>
        <v>0</v>
      </c>
      <c r="BB355">
        <f>①健診機関作成分!BX362</f>
        <v>2</v>
      </c>
      <c r="BC355">
        <f>①健診機関作成分!BY362</f>
        <v>0</v>
      </c>
      <c r="BD355">
        <f>①健診機関作成分!BZ362</f>
        <v>0</v>
      </c>
      <c r="BE355">
        <f>①健診機関作成分!CA362</f>
        <v>0</v>
      </c>
      <c r="BF355">
        <f>①健診機関作成分!CB362</f>
        <v>0</v>
      </c>
      <c r="BG355">
        <f>①健診機関作成分!CC362</f>
        <v>0</v>
      </c>
      <c r="BH355">
        <f>①健診機関作成分!CD362</f>
        <v>0</v>
      </c>
      <c r="BI355">
        <f>①健診機関作成分!CE362</f>
        <v>0</v>
      </c>
      <c r="BJ355">
        <f>①健診機関作成分!CF362</f>
        <v>0</v>
      </c>
      <c r="BK355">
        <f>①健診機関作成分!CG362</f>
        <v>0</v>
      </c>
      <c r="BL355">
        <f>①健診機関作成分!CH362</f>
        <v>0</v>
      </c>
      <c r="BM355">
        <f>①健診機関作成分!CI362</f>
        <v>0</v>
      </c>
      <c r="BN355">
        <f>①健診機関作成分!CJ362</f>
        <v>0</v>
      </c>
      <c r="BO355">
        <f>①健診機関作成分!CK362</f>
        <v>0</v>
      </c>
      <c r="BP355">
        <f>①健診機関作成分!CL362</f>
        <v>0</v>
      </c>
      <c r="BQ355">
        <f>①健診機関作成分!CM362</f>
        <v>0</v>
      </c>
      <c r="BR355">
        <f>①健診機関作成分!CN362</f>
        <v>0</v>
      </c>
      <c r="BS355">
        <f>①健診機関作成分!CO362</f>
        <v>0</v>
      </c>
      <c r="BT355">
        <f>①健診機関作成分!CP362</f>
        <v>0</v>
      </c>
      <c r="BU355">
        <f>①健診機関作成分!CQ362</f>
        <v>0</v>
      </c>
      <c r="BV355">
        <f>①健診機関作成分!CR362</f>
        <v>0</v>
      </c>
      <c r="BW355">
        <f>①健診機関作成分!CS362</f>
        <v>0</v>
      </c>
      <c r="BX355">
        <f>①健診機関作成分!CT362</f>
        <v>0</v>
      </c>
      <c r="BY355">
        <f>①健診機関作成分!CU362</f>
        <v>0</v>
      </c>
      <c r="BZ355">
        <f>①健診機関作成分!CV362</f>
        <v>0</v>
      </c>
      <c r="CA355">
        <f>①健診機関作成分!AZ362</f>
        <v>0</v>
      </c>
      <c r="CB355">
        <f>①健診機関作成分!AM362</f>
        <v>0</v>
      </c>
    </row>
    <row r="356" spans="2:80" x14ac:dyDescent="0.2">
      <c r="B356">
        <f>①健診機関作成分!F363</f>
        <v>0</v>
      </c>
      <c r="C356">
        <f>①健診機関作成分!G363</f>
        <v>0</v>
      </c>
      <c r="D356">
        <f>①健診機関作成分!L363</f>
        <v>0</v>
      </c>
      <c r="G356" s="1" t="str">
        <f>FIND(TEXT(①健診機関作成分!N363,"G"),"GKMTSHR")&amp;TEXT(①健診機関作成分!N363,"EEMMDD")</f>
        <v>3330100</v>
      </c>
      <c r="H356" s="2">
        <f>①健診機関作成分!M363</f>
        <v>0</v>
      </c>
      <c r="I356">
        <f>①健診機関作成分!C363</f>
        <v>0</v>
      </c>
      <c r="J356" s="1">
        <f>①健診機関作成分!E363</f>
        <v>0</v>
      </c>
      <c r="K356" s="4">
        <f>①健診機関作成分!AE363</f>
        <v>0</v>
      </c>
      <c r="L356" s="4">
        <f>①健診機関作成分!AF363</f>
        <v>0</v>
      </c>
      <c r="M356" s="4">
        <f>①健診機関作成分!AG363</f>
        <v>0</v>
      </c>
      <c r="N356" s="4">
        <f>①健診機関作成分!AH363</f>
        <v>0</v>
      </c>
      <c r="O356">
        <f>①健診機関作成分!AI363+IF(①健診機関作成分!AI363=2,-1,1)</f>
        <v>1</v>
      </c>
      <c r="P356" s="3">
        <f>①健診機関作成分!AJ363</f>
        <v>0</v>
      </c>
      <c r="Q356" s="3">
        <f>①健診機関作成分!AK363</f>
        <v>0</v>
      </c>
      <c r="R356" s="5">
        <f>①健診機関作成分!AN363</f>
        <v>0</v>
      </c>
      <c r="S356" s="5">
        <f>①健診機関作成分!AO363</f>
        <v>0</v>
      </c>
      <c r="T356">
        <f>①健診機関作成分!AP363</f>
        <v>0</v>
      </c>
      <c r="U356" s="3">
        <f>①健診機関作成分!AL363</f>
        <v>0</v>
      </c>
      <c r="V356" s="5">
        <f>①健診機関作成分!AQ363</f>
        <v>0</v>
      </c>
      <c r="W356" s="5">
        <f>①健診機関作成分!AR363</f>
        <v>0</v>
      </c>
      <c r="X356" s="4">
        <f>①健診機関作成分!AS363</f>
        <v>0</v>
      </c>
      <c r="Y356" s="5">
        <f>①健診機関作成分!AT363</f>
        <v>0</v>
      </c>
      <c r="Z356" s="5">
        <f>①健診機関作成分!AU363</f>
        <v>0</v>
      </c>
      <c r="AA356">
        <f>①健診機関作成分!AV363</f>
        <v>0</v>
      </c>
      <c r="AB356" t="str">
        <f>①健診機関作成分!AW363</f>
        <v/>
      </c>
      <c r="AC356" t="str">
        <f>ASC(①健診機関作成分!AX363)</f>
        <v/>
      </c>
      <c r="AD356" t="str">
        <f>ASC(①健診機関作成分!AY363)</f>
        <v/>
      </c>
      <c r="AE356" s="5">
        <f>①健診機関作成分!BA363</f>
        <v>0</v>
      </c>
      <c r="AF356" s="5">
        <f>①健診機関作成分!BB363</f>
        <v>0</v>
      </c>
      <c r="AG356" s="4">
        <f>①健診機関作成分!BC363</f>
        <v>0</v>
      </c>
      <c r="AH356" s="4">
        <f>①健診機関作成分!BD363</f>
        <v>0</v>
      </c>
      <c r="AI356">
        <f>①健診機関作成分!BE363</f>
        <v>0</v>
      </c>
      <c r="AJ356">
        <f>①健診機関作成分!BF363</f>
        <v>0</v>
      </c>
      <c r="AK356" s="5">
        <f>①健診機関作成分!BG363</f>
        <v>0</v>
      </c>
      <c r="AL356" s="4">
        <f>①健診機関作成分!BH363</f>
        <v>0</v>
      </c>
      <c r="AM356" t="str">
        <f>ASC(①健診機関作成分!BI363)</f>
        <v/>
      </c>
      <c r="AN356" t="str">
        <f>ASC(①健診機関作成分!BJ363)</f>
        <v/>
      </c>
      <c r="AO356" t="str">
        <f>ASC(①健診機関作成分!BK363)</f>
        <v/>
      </c>
      <c r="AP356">
        <f>①健診機関作成分!BL363</f>
        <v>0</v>
      </c>
      <c r="AQ356" s="4">
        <f>①健診機関作成分!BM363</f>
        <v>0</v>
      </c>
      <c r="AR356">
        <f>①健診機関作成分!BN363</f>
        <v>0</v>
      </c>
      <c r="AS356" t="str">
        <f>ASC(①健診機関作成分!BO363)</f>
        <v/>
      </c>
      <c r="AT356">
        <f>①健診機関作成分!BP363</f>
        <v>0</v>
      </c>
      <c r="AU356">
        <f>①健診機関作成分!BQ363</f>
        <v>0</v>
      </c>
      <c r="AV356">
        <f>①健診機関作成分!BR363</f>
        <v>0</v>
      </c>
      <c r="AW356">
        <f>①健診機関作成分!BS363</f>
        <v>0</v>
      </c>
      <c r="AX356">
        <f>①健診機関作成分!BT363</f>
        <v>2</v>
      </c>
      <c r="AY356">
        <f>①健診機関作成分!BU363</f>
        <v>0</v>
      </c>
      <c r="AZ356">
        <f>①健診機関作成分!BV363</f>
        <v>2</v>
      </c>
      <c r="BA356">
        <f>①健診機関作成分!BW363</f>
        <v>0</v>
      </c>
      <c r="BB356">
        <f>①健診機関作成分!BX363</f>
        <v>2</v>
      </c>
      <c r="BC356">
        <f>①健診機関作成分!BY363</f>
        <v>0</v>
      </c>
      <c r="BD356">
        <f>①健診機関作成分!BZ363</f>
        <v>0</v>
      </c>
      <c r="BE356">
        <f>①健診機関作成分!CA363</f>
        <v>0</v>
      </c>
      <c r="BF356">
        <f>①健診機関作成分!CB363</f>
        <v>0</v>
      </c>
      <c r="BG356">
        <f>①健診機関作成分!CC363</f>
        <v>0</v>
      </c>
      <c r="BH356">
        <f>①健診機関作成分!CD363</f>
        <v>0</v>
      </c>
      <c r="BI356">
        <f>①健診機関作成分!CE363</f>
        <v>0</v>
      </c>
      <c r="BJ356">
        <f>①健診機関作成分!CF363</f>
        <v>0</v>
      </c>
      <c r="BK356">
        <f>①健診機関作成分!CG363</f>
        <v>0</v>
      </c>
      <c r="BL356">
        <f>①健診機関作成分!CH363</f>
        <v>0</v>
      </c>
      <c r="BM356">
        <f>①健診機関作成分!CI363</f>
        <v>0</v>
      </c>
      <c r="BN356">
        <f>①健診機関作成分!CJ363</f>
        <v>0</v>
      </c>
      <c r="BO356">
        <f>①健診機関作成分!CK363</f>
        <v>0</v>
      </c>
      <c r="BP356">
        <f>①健診機関作成分!CL363</f>
        <v>0</v>
      </c>
      <c r="BQ356">
        <f>①健診機関作成分!CM363</f>
        <v>0</v>
      </c>
      <c r="BR356">
        <f>①健診機関作成分!CN363</f>
        <v>0</v>
      </c>
      <c r="BS356">
        <f>①健診機関作成分!CO363</f>
        <v>0</v>
      </c>
      <c r="BT356">
        <f>①健診機関作成分!CP363</f>
        <v>0</v>
      </c>
      <c r="BU356">
        <f>①健診機関作成分!CQ363</f>
        <v>0</v>
      </c>
      <c r="BV356">
        <f>①健診機関作成分!CR363</f>
        <v>0</v>
      </c>
      <c r="BW356">
        <f>①健診機関作成分!CS363</f>
        <v>0</v>
      </c>
      <c r="BX356">
        <f>①健診機関作成分!CT363</f>
        <v>0</v>
      </c>
      <c r="BY356">
        <f>①健診機関作成分!CU363</f>
        <v>0</v>
      </c>
      <c r="BZ356">
        <f>①健診機関作成分!CV363</f>
        <v>0</v>
      </c>
      <c r="CA356">
        <f>①健診機関作成分!AZ363</f>
        <v>0</v>
      </c>
      <c r="CB356">
        <f>①健診機関作成分!AM363</f>
        <v>0</v>
      </c>
    </row>
    <row r="357" spans="2:80" x14ac:dyDescent="0.2">
      <c r="B357">
        <f>①健診機関作成分!F364</f>
        <v>0</v>
      </c>
      <c r="C357">
        <f>①健診機関作成分!G364</f>
        <v>0</v>
      </c>
      <c r="D357">
        <f>①健診機関作成分!L364</f>
        <v>0</v>
      </c>
      <c r="G357" s="1" t="str">
        <f>FIND(TEXT(①健診機関作成分!N364,"G"),"GKMTSHR")&amp;TEXT(①健診機関作成分!N364,"EEMMDD")</f>
        <v>3330100</v>
      </c>
      <c r="H357" s="2">
        <f>①健診機関作成分!M364</f>
        <v>0</v>
      </c>
      <c r="I357">
        <f>①健診機関作成分!C364</f>
        <v>0</v>
      </c>
      <c r="J357" s="1">
        <f>①健診機関作成分!E364</f>
        <v>0</v>
      </c>
      <c r="K357" s="4">
        <f>①健診機関作成分!AE364</f>
        <v>0</v>
      </c>
      <c r="L357" s="4">
        <f>①健診機関作成分!AF364</f>
        <v>0</v>
      </c>
      <c r="M357" s="4">
        <f>①健診機関作成分!AG364</f>
        <v>0</v>
      </c>
      <c r="N357" s="4">
        <f>①健診機関作成分!AH364</f>
        <v>0</v>
      </c>
      <c r="O357">
        <f>①健診機関作成分!AI364+IF(①健診機関作成分!AI364=2,-1,1)</f>
        <v>1</v>
      </c>
      <c r="P357" s="3">
        <f>①健診機関作成分!AJ364</f>
        <v>0</v>
      </c>
      <c r="Q357" s="3">
        <f>①健診機関作成分!AK364</f>
        <v>0</v>
      </c>
      <c r="R357" s="5">
        <f>①健診機関作成分!AN364</f>
        <v>0</v>
      </c>
      <c r="S357" s="5">
        <f>①健診機関作成分!AO364</f>
        <v>0</v>
      </c>
      <c r="T357">
        <f>①健診機関作成分!AP364</f>
        <v>0</v>
      </c>
      <c r="U357" s="3">
        <f>①健診機関作成分!AL364</f>
        <v>0</v>
      </c>
      <c r="V357" s="5">
        <f>①健診機関作成分!AQ364</f>
        <v>0</v>
      </c>
      <c r="W357" s="5">
        <f>①健診機関作成分!AR364</f>
        <v>0</v>
      </c>
      <c r="X357" s="4">
        <f>①健診機関作成分!AS364</f>
        <v>0</v>
      </c>
      <c r="Y357" s="5">
        <f>①健診機関作成分!AT364</f>
        <v>0</v>
      </c>
      <c r="Z357" s="5">
        <f>①健診機関作成分!AU364</f>
        <v>0</v>
      </c>
      <c r="AA357">
        <f>①健診機関作成分!AV364</f>
        <v>0</v>
      </c>
      <c r="AB357" t="str">
        <f>①健診機関作成分!AW364</f>
        <v/>
      </c>
      <c r="AC357" t="str">
        <f>ASC(①健診機関作成分!AX364)</f>
        <v/>
      </c>
      <c r="AD357" t="str">
        <f>ASC(①健診機関作成分!AY364)</f>
        <v/>
      </c>
      <c r="AE357" s="5">
        <f>①健診機関作成分!BA364</f>
        <v>0</v>
      </c>
      <c r="AF357" s="5">
        <f>①健診機関作成分!BB364</f>
        <v>0</v>
      </c>
      <c r="AG357" s="4">
        <f>①健診機関作成分!BC364</f>
        <v>0</v>
      </c>
      <c r="AH357" s="4">
        <f>①健診機関作成分!BD364</f>
        <v>0</v>
      </c>
      <c r="AI357">
        <f>①健診機関作成分!BE364</f>
        <v>0</v>
      </c>
      <c r="AJ357">
        <f>①健診機関作成分!BF364</f>
        <v>0</v>
      </c>
      <c r="AK357" s="5">
        <f>①健診機関作成分!BG364</f>
        <v>0</v>
      </c>
      <c r="AL357" s="4">
        <f>①健診機関作成分!BH364</f>
        <v>0</v>
      </c>
      <c r="AM357" t="str">
        <f>ASC(①健診機関作成分!BI364)</f>
        <v/>
      </c>
      <c r="AN357" t="str">
        <f>ASC(①健診機関作成分!BJ364)</f>
        <v/>
      </c>
      <c r="AO357" t="str">
        <f>ASC(①健診機関作成分!BK364)</f>
        <v/>
      </c>
      <c r="AP357">
        <f>①健診機関作成分!BL364</f>
        <v>0</v>
      </c>
      <c r="AQ357" s="4">
        <f>①健診機関作成分!BM364</f>
        <v>0</v>
      </c>
      <c r="AR357">
        <f>①健診機関作成分!BN364</f>
        <v>0</v>
      </c>
      <c r="AS357" t="str">
        <f>ASC(①健診機関作成分!BO364)</f>
        <v/>
      </c>
      <c r="AT357">
        <f>①健診機関作成分!BP364</f>
        <v>0</v>
      </c>
      <c r="AU357">
        <f>①健診機関作成分!BQ364</f>
        <v>0</v>
      </c>
      <c r="AV357">
        <f>①健診機関作成分!BR364</f>
        <v>0</v>
      </c>
      <c r="AW357">
        <f>①健診機関作成分!BS364</f>
        <v>0</v>
      </c>
      <c r="AX357">
        <f>①健診機関作成分!BT364</f>
        <v>2</v>
      </c>
      <c r="AY357">
        <f>①健診機関作成分!BU364</f>
        <v>0</v>
      </c>
      <c r="AZ357">
        <f>①健診機関作成分!BV364</f>
        <v>2</v>
      </c>
      <c r="BA357">
        <f>①健診機関作成分!BW364</f>
        <v>0</v>
      </c>
      <c r="BB357">
        <f>①健診機関作成分!BX364</f>
        <v>2</v>
      </c>
      <c r="BC357">
        <f>①健診機関作成分!BY364</f>
        <v>0</v>
      </c>
      <c r="BD357">
        <f>①健診機関作成分!BZ364</f>
        <v>0</v>
      </c>
      <c r="BE357">
        <f>①健診機関作成分!CA364</f>
        <v>0</v>
      </c>
      <c r="BF357">
        <f>①健診機関作成分!CB364</f>
        <v>0</v>
      </c>
      <c r="BG357">
        <f>①健診機関作成分!CC364</f>
        <v>0</v>
      </c>
      <c r="BH357">
        <f>①健診機関作成分!CD364</f>
        <v>0</v>
      </c>
      <c r="BI357">
        <f>①健診機関作成分!CE364</f>
        <v>0</v>
      </c>
      <c r="BJ357">
        <f>①健診機関作成分!CF364</f>
        <v>0</v>
      </c>
      <c r="BK357">
        <f>①健診機関作成分!CG364</f>
        <v>0</v>
      </c>
      <c r="BL357">
        <f>①健診機関作成分!CH364</f>
        <v>0</v>
      </c>
      <c r="BM357">
        <f>①健診機関作成分!CI364</f>
        <v>0</v>
      </c>
      <c r="BN357">
        <f>①健診機関作成分!CJ364</f>
        <v>0</v>
      </c>
      <c r="BO357">
        <f>①健診機関作成分!CK364</f>
        <v>0</v>
      </c>
      <c r="BP357">
        <f>①健診機関作成分!CL364</f>
        <v>0</v>
      </c>
      <c r="BQ357">
        <f>①健診機関作成分!CM364</f>
        <v>0</v>
      </c>
      <c r="BR357">
        <f>①健診機関作成分!CN364</f>
        <v>0</v>
      </c>
      <c r="BS357">
        <f>①健診機関作成分!CO364</f>
        <v>0</v>
      </c>
      <c r="BT357">
        <f>①健診機関作成分!CP364</f>
        <v>0</v>
      </c>
      <c r="BU357">
        <f>①健診機関作成分!CQ364</f>
        <v>0</v>
      </c>
      <c r="BV357">
        <f>①健診機関作成分!CR364</f>
        <v>0</v>
      </c>
      <c r="BW357">
        <f>①健診機関作成分!CS364</f>
        <v>0</v>
      </c>
      <c r="BX357">
        <f>①健診機関作成分!CT364</f>
        <v>0</v>
      </c>
      <c r="BY357">
        <f>①健診機関作成分!CU364</f>
        <v>0</v>
      </c>
      <c r="BZ357">
        <f>①健診機関作成分!CV364</f>
        <v>0</v>
      </c>
      <c r="CA357">
        <f>①健診機関作成分!AZ364</f>
        <v>0</v>
      </c>
      <c r="CB357">
        <f>①健診機関作成分!AM364</f>
        <v>0</v>
      </c>
    </row>
    <row r="358" spans="2:80" x14ac:dyDescent="0.2">
      <c r="B358">
        <f>①健診機関作成分!F365</f>
        <v>0</v>
      </c>
      <c r="C358">
        <f>①健診機関作成分!G365</f>
        <v>0</v>
      </c>
      <c r="D358">
        <f>①健診機関作成分!L365</f>
        <v>0</v>
      </c>
      <c r="G358" s="1" t="str">
        <f>FIND(TEXT(①健診機関作成分!N365,"G"),"GKMTSHR")&amp;TEXT(①健診機関作成分!N365,"EEMMDD")</f>
        <v>3330100</v>
      </c>
      <c r="H358" s="2">
        <f>①健診機関作成分!M365</f>
        <v>0</v>
      </c>
      <c r="I358">
        <f>①健診機関作成分!C365</f>
        <v>0</v>
      </c>
      <c r="J358" s="1">
        <f>①健診機関作成分!E365</f>
        <v>0</v>
      </c>
      <c r="K358" s="4">
        <f>①健診機関作成分!AE365</f>
        <v>0</v>
      </c>
      <c r="L358" s="4">
        <f>①健診機関作成分!AF365</f>
        <v>0</v>
      </c>
      <c r="M358" s="4">
        <f>①健診機関作成分!AG365</f>
        <v>0</v>
      </c>
      <c r="N358" s="4">
        <f>①健診機関作成分!AH365</f>
        <v>0</v>
      </c>
      <c r="O358">
        <f>①健診機関作成分!AI365+IF(①健診機関作成分!AI365=2,-1,1)</f>
        <v>1</v>
      </c>
      <c r="P358" s="3">
        <f>①健診機関作成分!AJ365</f>
        <v>0</v>
      </c>
      <c r="Q358" s="3">
        <f>①健診機関作成分!AK365</f>
        <v>0</v>
      </c>
      <c r="R358" s="5">
        <f>①健診機関作成分!AN365</f>
        <v>0</v>
      </c>
      <c r="S358" s="5">
        <f>①健診機関作成分!AO365</f>
        <v>0</v>
      </c>
      <c r="T358">
        <f>①健診機関作成分!AP365</f>
        <v>0</v>
      </c>
      <c r="U358" s="3">
        <f>①健診機関作成分!AL365</f>
        <v>0</v>
      </c>
      <c r="V358" s="5">
        <f>①健診機関作成分!AQ365</f>
        <v>0</v>
      </c>
      <c r="W358" s="5">
        <f>①健診機関作成分!AR365</f>
        <v>0</v>
      </c>
      <c r="X358" s="4">
        <f>①健診機関作成分!AS365</f>
        <v>0</v>
      </c>
      <c r="Y358" s="5">
        <f>①健診機関作成分!AT365</f>
        <v>0</v>
      </c>
      <c r="Z358" s="5">
        <f>①健診機関作成分!AU365</f>
        <v>0</v>
      </c>
      <c r="AA358">
        <f>①健診機関作成分!AV365</f>
        <v>0</v>
      </c>
      <c r="AB358" t="str">
        <f>①健診機関作成分!AW365</f>
        <v/>
      </c>
      <c r="AC358" t="str">
        <f>ASC(①健診機関作成分!AX365)</f>
        <v/>
      </c>
      <c r="AD358" t="str">
        <f>ASC(①健診機関作成分!AY365)</f>
        <v/>
      </c>
      <c r="AE358" s="5">
        <f>①健診機関作成分!BA365</f>
        <v>0</v>
      </c>
      <c r="AF358" s="5">
        <f>①健診機関作成分!BB365</f>
        <v>0</v>
      </c>
      <c r="AG358" s="4">
        <f>①健診機関作成分!BC365</f>
        <v>0</v>
      </c>
      <c r="AH358" s="4">
        <f>①健診機関作成分!BD365</f>
        <v>0</v>
      </c>
      <c r="AI358">
        <f>①健診機関作成分!BE365</f>
        <v>0</v>
      </c>
      <c r="AJ358">
        <f>①健診機関作成分!BF365</f>
        <v>0</v>
      </c>
      <c r="AK358" s="5">
        <f>①健診機関作成分!BG365</f>
        <v>0</v>
      </c>
      <c r="AL358" s="4">
        <f>①健診機関作成分!BH365</f>
        <v>0</v>
      </c>
      <c r="AM358" t="str">
        <f>ASC(①健診機関作成分!BI365)</f>
        <v/>
      </c>
      <c r="AN358" t="str">
        <f>ASC(①健診機関作成分!BJ365)</f>
        <v/>
      </c>
      <c r="AO358" t="str">
        <f>ASC(①健診機関作成分!BK365)</f>
        <v/>
      </c>
      <c r="AP358">
        <f>①健診機関作成分!BL365</f>
        <v>0</v>
      </c>
      <c r="AQ358" s="4">
        <f>①健診機関作成分!BM365</f>
        <v>0</v>
      </c>
      <c r="AR358">
        <f>①健診機関作成分!BN365</f>
        <v>0</v>
      </c>
      <c r="AS358" t="str">
        <f>ASC(①健診機関作成分!BO365)</f>
        <v/>
      </c>
      <c r="AT358">
        <f>①健診機関作成分!BP365</f>
        <v>0</v>
      </c>
      <c r="AU358">
        <f>①健診機関作成分!BQ365</f>
        <v>0</v>
      </c>
      <c r="AV358">
        <f>①健診機関作成分!BR365</f>
        <v>0</v>
      </c>
      <c r="AW358">
        <f>①健診機関作成分!BS365</f>
        <v>0</v>
      </c>
      <c r="AX358">
        <f>①健診機関作成分!BT365</f>
        <v>2</v>
      </c>
      <c r="AY358">
        <f>①健診機関作成分!BU365</f>
        <v>0</v>
      </c>
      <c r="AZ358">
        <f>①健診機関作成分!BV365</f>
        <v>2</v>
      </c>
      <c r="BA358">
        <f>①健診機関作成分!BW365</f>
        <v>0</v>
      </c>
      <c r="BB358">
        <f>①健診機関作成分!BX365</f>
        <v>2</v>
      </c>
      <c r="BC358">
        <f>①健診機関作成分!BY365</f>
        <v>0</v>
      </c>
      <c r="BD358">
        <f>①健診機関作成分!BZ365</f>
        <v>0</v>
      </c>
      <c r="BE358">
        <f>①健診機関作成分!CA365</f>
        <v>0</v>
      </c>
      <c r="BF358">
        <f>①健診機関作成分!CB365</f>
        <v>0</v>
      </c>
      <c r="BG358">
        <f>①健診機関作成分!CC365</f>
        <v>0</v>
      </c>
      <c r="BH358">
        <f>①健診機関作成分!CD365</f>
        <v>0</v>
      </c>
      <c r="BI358">
        <f>①健診機関作成分!CE365</f>
        <v>0</v>
      </c>
      <c r="BJ358">
        <f>①健診機関作成分!CF365</f>
        <v>0</v>
      </c>
      <c r="BK358">
        <f>①健診機関作成分!CG365</f>
        <v>0</v>
      </c>
      <c r="BL358">
        <f>①健診機関作成分!CH365</f>
        <v>0</v>
      </c>
      <c r="BM358">
        <f>①健診機関作成分!CI365</f>
        <v>0</v>
      </c>
      <c r="BN358">
        <f>①健診機関作成分!CJ365</f>
        <v>0</v>
      </c>
      <c r="BO358">
        <f>①健診機関作成分!CK365</f>
        <v>0</v>
      </c>
      <c r="BP358">
        <f>①健診機関作成分!CL365</f>
        <v>0</v>
      </c>
      <c r="BQ358">
        <f>①健診機関作成分!CM365</f>
        <v>0</v>
      </c>
      <c r="BR358">
        <f>①健診機関作成分!CN365</f>
        <v>0</v>
      </c>
      <c r="BS358">
        <f>①健診機関作成分!CO365</f>
        <v>0</v>
      </c>
      <c r="BT358">
        <f>①健診機関作成分!CP365</f>
        <v>0</v>
      </c>
      <c r="BU358">
        <f>①健診機関作成分!CQ365</f>
        <v>0</v>
      </c>
      <c r="BV358">
        <f>①健診機関作成分!CR365</f>
        <v>0</v>
      </c>
      <c r="BW358">
        <f>①健診機関作成分!CS365</f>
        <v>0</v>
      </c>
      <c r="BX358">
        <f>①健診機関作成分!CT365</f>
        <v>0</v>
      </c>
      <c r="BY358">
        <f>①健診機関作成分!CU365</f>
        <v>0</v>
      </c>
      <c r="BZ358">
        <f>①健診機関作成分!CV365</f>
        <v>0</v>
      </c>
      <c r="CA358">
        <f>①健診機関作成分!AZ365</f>
        <v>0</v>
      </c>
      <c r="CB358">
        <f>①健診機関作成分!AM365</f>
        <v>0</v>
      </c>
    </row>
    <row r="359" spans="2:80" x14ac:dyDescent="0.2">
      <c r="B359">
        <f>①健診機関作成分!F366</f>
        <v>0</v>
      </c>
      <c r="C359">
        <f>①健診機関作成分!G366</f>
        <v>0</v>
      </c>
      <c r="D359">
        <f>①健診機関作成分!L366</f>
        <v>0</v>
      </c>
      <c r="G359" s="1" t="str">
        <f>FIND(TEXT(①健診機関作成分!N366,"G"),"GKMTSHR")&amp;TEXT(①健診機関作成分!N366,"EEMMDD")</f>
        <v>3330100</v>
      </c>
      <c r="H359" s="2">
        <f>①健診機関作成分!M366</f>
        <v>0</v>
      </c>
      <c r="I359">
        <f>①健診機関作成分!C366</f>
        <v>0</v>
      </c>
      <c r="J359" s="1">
        <f>①健診機関作成分!E366</f>
        <v>0</v>
      </c>
      <c r="K359" s="4">
        <f>①健診機関作成分!AE366</f>
        <v>0</v>
      </c>
      <c r="L359" s="4">
        <f>①健診機関作成分!AF366</f>
        <v>0</v>
      </c>
      <c r="M359" s="4">
        <f>①健診機関作成分!AG366</f>
        <v>0</v>
      </c>
      <c r="N359" s="4">
        <f>①健診機関作成分!AH366</f>
        <v>0</v>
      </c>
      <c r="O359">
        <f>①健診機関作成分!AI366+IF(①健診機関作成分!AI366=2,-1,1)</f>
        <v>1</v>
      </c>
      <c r="P359" s="3">
        <f>①健診機関作成分!AJ366</f>
        <v>0</v>
      </c>
      <c r="Q359" s="3">
        <f>①健診機関作成分!AK366</f>
        <v>0</v>
      </c>
      <c r="R359" s="5">
        <f>①健診機関作成分!AN366</f>
        <v>0</v>
      </c>
      <c r="S359" s="5">
        <f>①健診機関作成分!AO366</f>
        <v>0</v>
      </c>
      <c r="T359">
        <f>①健診機関作成分!AP366</f>
        <v>0</v>
      </c>
      <c r="U359" s="3">
        <f>①健診機関作成分!AL366</f>
        <v>0</v>
      </c>
      <c r="V359" s="5">
        <f>①健診機関作成分!AQ366</f>
        <v>0</v>
      </c>
      <c r="W359" s="5">
        <f>①健診機関作成分!AR366</f>
        <v>0</v>
      </c>
      <c r="X359" s="4">
        <f>①健診機関作成分!AS366</f>
        <v>0</v>
      </c>
      <c r="Y359" s="5">
        <f>①健診機関作成分!AT366</f>
        <v>0</v>
      </c>
      <c r="Z359" s="5">
        <f>①健診機関作成分!AU366</f>
        <v>0</v>
      </c>
      <c r="AA359">
        <f>①健診機関作成分!AV366</f>
        <v>0</v>
      </c>
      <c r="AB359" t="str">
        <f>①健診機関作成分!AW366</f>
        <v/>
      </c>
      <c r="AC359" t="str">
        <f>ASC(①健診機関作成分!AX366)</f>
        <v/>
      </c>
      <c r="AD359" t="str">
        <f>ASC(①健診機関作成分!AY366)</f>
        <v/>
      </c>
      <c r="AE359" s="5">
        <f>①健診機関作成分!BA366</f>
        <v>0</v>
      </c>
      <c r="AF359" s="5">
        <f>①健診機関作成分!BB366</f>
        <v>0</v>
      </c>
      <c r="AG359" s="4">
        <f>①健診機関作成分!BC366</f>
        <v>0</v>
      </c>
      <c r="AH359" s="4">
        <f>①健診機関作成分!BD366</f>
        <v>0</v>
      </c>
      <c r="AI359">
        <f>①健診機関作成分!BE366</f>
        <v>0</v>
      </c>
      <c r="AJ359">
        <f>①健診機関作成分!BF366</f>
        <v>0</v>
      </c>
      <c r="AK359" s="5">
        <f>①健診機関作成分!BG366</f>
        <v>0</v>
      </c>
      <c r="AL359" s="4">
        <f>①健診機関作成分!BH366</f>
        <v>0</v>
      </c>
      <c r="AM359" t="str">
        <f>ASC(①健診機関作成分!BI366)</f>
        <v/>
      </c>
      <c r="AN359" t="str">
        <f>ASC(①健診機関作成分!BJ366)</f>
        <v/>
      </c>
      <c r="AO359" t="str">
        <f>ASC(①健診機関作成分!BK366)</f>
        <v/>
      </c>
      <c r="AP359">
        <f>①健診機関作成分!BL366</f>
        <v>0</v>
      </c>
      <c r="AQ359" s="4">
        <f>①健診機関作成分!BM366</f>
        <v>0</v>
      </c>
      <c r="AR359">
        <f>①健診機関作成分!BN366</f>
        <v>0</v>
      </c>
      <c r="AS359" t="str">
        <f>ASC(①健診機関作成分!BO366)</f>
        <v/>
      </c>
      <c r="AT359">
        <f>①健診機関作成分!BP366</f>
        <v>0</v>
      </c>
      <c r="AU359">
        <f>①健診機関作成分!BQ366</f>
        <v>0</v>
      </c>
      <c r="AV359">
        <f>①健診機関作成分!BR366</f>
        <v>0</v>
      </c>
      <c r="AW359">
        <f>①健診機関作成分!BS366</f>
        <v>0</v>
      </c>
      <c r="AX359">
        <f>①健診機関作成分!BT366</f>
        <v>2</v>
      </c>
      <c r="AY359">
        <f>①健診機関作成分!BU366</f>
        <v>0</v>
      </c>
      <c r="AZ359">
        <f>①健診機関作成分!BV366</f>
        <v>2</v>
      </c>
      <c r="BA359">
        <f>①健診機関作成分!BW366</f>
        <v>0</v>
      </c>
      <c r="BB359">
        <f>①健診機関作成分!BX366</f>
        <v>2</v>
      </c>
      <c r="BC359">
        <f>①健診機関作成分!BY366</f>
        <v>0</v>
      </c>
      <c r="BD359">
        <f>①健診機関作成分!BZ366</f>
        <v>0</v>
      </c>
      <c r="BE359">
        <f>①健診機関作成分!CA366</f>
        <v>0</v>
      </c>
      <c r="BF359">
        <f>①健診機関作成分!CB366</f>
        <v>0</v>
      </c>
      <c r="BG359">
        <f>①健診機関作成分!CC366</f>
        <v>0</v>
      </c>
      <c r="BH359">
        <f>①健診機関作成分!CD366</f>
        <v>0</v>
      </c>
      <c r="BI359">
        <f>①健診機関作成分!CE366</f>
        <v>0</v>
      </c>
      <c r="BJ359">
        <f>①健診機関作成分!CF366</f>
        <v>0</v>
      </c>
      <c r="BK359">
        <f>①健診機関作成分!CG366</f>
        <v>0</v>
      </c>
      <c r="BL359">
        <f>①健診機関作成分!CH366</f>
        <v>0</v>
      </c>
      <c r="BM359">
        <f>①健診機関作成分!CI366</f>
        <v>0</v>
      </c>
      <c r="BN359">
        <f>①健診機関作成分!CJ366</f>
        <v>0</v>
      </c>
      <c r="BO359">
        <f>①健診機関作成分!CK366</f>
        <v>0</v>
      </c>
      <c r="BP359">
        <f>①健診機関作成分!CL366</f>
        <v>0</v>
      </c>
      <c r="BQ359">
        <f>①健診機関作成分!CM366</f>
        <v>0</v>
      </c>
      <c r="BR359">
        <f>①健診機関作成分!CN366</f>
        <v>0</v>
      </c>
      <c r="BS359">
        <f>①健診機関作成分!CO366</f>
        <v>0</v>
      </c>
      <c r="BT359">
        <f>①健診機関作成分!CP366</f>
        <v>0</v>
      </c>
      <c r="BU359">
        <f>①健診機関作成分!CQ366</f>
        <v>0</v>
      </c>
      <c r="BV359">
        <f>①健診機関作成分!CR366</f>
        <v>0</v>
      </c>
      <c r="BW359">
        <f>①健診機関作成分!CS366</f>
        <v>0</v>
      </c>
      <c r="BX359">
        <f>①健診機関作成分!CT366</f>
        <v>0</v>
      </c>
      <c r="BY359">
        <f>①健診機関作成分!CU366</f>
        <v>0</v>
      </c>
      <c r="BZ359">
        <f>①健診機関作成分!CV366</f>
        <v>0</v>
      </c>
      <c r="CA359">
        <f>①健診機関作成分!AZ366</f>
        <v>0</v>
      </c>
      <c r="CB359">
        <f>①健診機関作成分!AM366</f>
        <v>0</v>
      </c>
    </row>
    <row r="360" spans="2:80" x14ac:dyDescent="0.2">
      <c r="B360">
        <f>①健診機関作成分!F367</f>
        <v>0</v>
      </c>
      <c r="C360">
        <f>①健診機関作成分!G367</f>
        <v>0</v>
      </c>
      <c r="D360">
        <f>①健診機関作成分!L367</f>
        <v>0</v>
      </c>
      <c r="G360" s="1" t="str">
        <f>FIND(TEXT(①健診機関作成分!N367,"G"),"GKMTSHR")&amp;TEXT(①健診機関作成分!N367,"EEMMDD")</f>
        <v>3330100</v>
      </c>
      <c r="H360" s="2">
        <f>①健診機関作成分!M367</f>
        <v>0</v>
      </c>
      <c r="I360">
        <f>①健診機関作成分!C367</f>
        <v>0</v>
      </c>
      <c r="J360" s="1">
        <f>①健診機関作成分!E367</f>
        <v>0</v>
      </c>
      <c r="K360" s="4">
        <f>①健診機関作成分!AE367</f>
        <v>0</v>
      </c>
      <c r="L360" s="4">
        <f>①健診機関作成分!AF367</f>
        <v>0</v>
      </c>
      <c r="M360" s="4">
        <f>①健診機関作成分!AG367</f>
        <v>0</v>
      </c>
      <c r="N360" s="4">
        <f>①健診機関作成分!AH367</f>
        <v>0</v>
      </c>
      <c r="O360">
        <f>①健診機関作成分!AI367+IF(①健診機関作成分!AI367=2,-1,1)</f>
        <v>1</v>
      </c>
      <c r="P360" s="3">
        <f>①健診機関作成分!AJ367</f>
        <v>0</v>
      </c>
      <c r="Q360" s="3">
        <f>①健診機関作成分!AK367</f>
        <v>0</v>
      </c>
      <c r="R360" s="5">
        <f>①健診機関作成分!AN367</f>
        <v>0</v>
      </c>
      <c r="S360" s="5">
        <f>①健診機関作成分!AO367</f>
        <v>0</v>
      </c>
      <c r="T360">
        <f>①健診機関作成分!AP367</f>
        <v>0</v>
      </c>
      <c r="U360" s="3">
        <f>①健診機関作成分!AL367</f>
        <v>0</v>
      </c>
      <c r="V360" s="5">
        <f>①健診機関作成分!AQ367</f>
        <v>0</v>
      </c>
      <c r="W360" s="5">
        <f>①健診機関作成分!AR367</f>
        <v>0</v>
      </c>
      <c r="X360" s="4">
        <f>①健診機関作成分!AS367</f>
        <v>0</v>
      </c>
      <c r="Y360" s="5">
        <f>①健診機関作成分!AT367</f>
        <v>0</v>
      </c>
      <c r="Z360" s="5">
        <f>①健診機関作成分!AU367</f>
        <v>0</v>
      </c>
      <c r="AA360">
        <f>①健診機関作成分!AV367</f>
        <v>0</v>
      </c>
      <c r="AB360" t="str">
        <f>①健診機関作成分!AW367</f>
        <v/>
      </c>
      <c r="AC360" t="str">
        <f>ASC(①健診機関作成分!AX367)</f>
        <v/>
      </c>
      <c r="AD360" t="str">
        <f>ASC(①健診機関作成分!AY367)</f>
        <v/>
      </c>
      <c r="AE360" s="5">
        <f>①健診機関作成分!BA367</f>
        <v>0</v>
      </c>
      <c r="AF360" s="5">
        <f>①健診機関作成分!BB367</f>
        <v>0</v>
      </c>
      <c r="AG360" s="4">
        <f>①健診機関作成分!BC367</f>
        <v>0</v>
      </c>
      <c r="AH360" s="4">
        <f>①健診機関作成分!BD367</f>
        <v>0</v>
      </c>
      <c r="AI360">
        <f>①健診機関作成分!BE367</f>
        <v>0</v>
      </c>
      <c r="AJ360">
        <f>①健診機関作成分!BF367</f>
        <v>0</v>
      </c>
      <c r="AK360" s="5">
        <f>①健診機関作成分!BG367</f>
        <v>0</v>
      </c>
      <c r="AL360" s="4">
        <f>①健診機関作成分!BH367</f>
        <v>0</v>
      </c>
      <c r="AM360" t="str">
        <f>ASC(①健診機関作成分!BI367)</f>
        <v/>
      </c>
      <c r="AN360" t="str">
        <f>ASC(①健診機関作成分!BJ367)</f>
        <v/>
      </c>
      <c r="AO360" t="str">
        <f>ASC(①健診機関作成分!BK367)</f>
        <v/>
      </c>
      <c r="AP360">
        <f>①健診機関作成分!BL367</f>
        <v>0</v>
      </c>
      <c r="AQ360" s="4">
        <f>①健診機関作成分!BM367</f>
        <v>0</v>
      </c>
      <c r="AR360">
        <f>①健診機関作成分!BN367</f>
        <v>0</v>
      </c>
      <c r="AS360" t="str">
        <f>ASC(①健診機関作成分!BO367)</f>
        <v/>
      </c>
      <c r="AT360">
        <f>①健診機関作成分!BP367</f>
        <v>0</v>
      </c>
      <c r="AU360">
        <f>①健診機関作成分!BQ367</f>
        <v>0</v>
      </c>
      <c r="AV360">
        <f>①健診機関作成分!BR367</f>
        <v>0</v>
      </c>
      <c r="AW360">
        <f>①健診機関作成分!BS367</f>
        <v>0</v>
      </c>
      <c r="AX360">
        <f>①健診機関作成分!BT367</f>
        <v>2</v>
      </c>
      <c r="AY360">
        <f>①健診機関作成分!BU367</f>
        <v>0</v>
      </c>
      <c r="AZ360">
        <f>①健診機関作成分!BV367</f>
        <v>2</v>
      </c>
      <c r="BA360">
        <f>①健診機関作成分!BW367</f>
        <v>0</v>
      </c>
      <c r="BB360">
        <f>①健診機関作成分!BX367</f>
        <v>2</v>
      </c>
      <c r="BC360">
        <f>①健診機関作成分!BY367</f>
        <v>0</v>
      </c>
      <c r="BD360">
        <f>①健診機関作成分!BZ367</f>
        <v>0</v>
      </c>
      <c r="BE360">
        <f>①健診機関作成分!CA367</f>
        <v>0</v>
      </c>
      <c r="BF360">
        <f>①健診機関作成分!CB367</f>
        <v>0</v>
      </c>
      <c r="BG360">
        <f>①健診機関作成分!CC367</f>
        <v>0</v>
      </c>
      <c r="BH360">
        <f>①健診機関作成分!CD367</f>
        <v>0</v>
      </c>
      <c r="BI360">
        <f>①健診機関作成分!CE367</f>
        <v>0</v>
      </c>
      <c r="BJ360">
        <f>①健診機関作成分!CF367</f>
        <v>0</v>
      </c>
      <c r="BK360">
        <f>①健診機関作成分!CG367</f>
        <v>0</v>
      </c>
      <c r="BL360">
        <f>①健診機関作成分!CH367</f>
        <v>0</v>
      </c>
      <c r="BM360">
        <f>①健診機関作成分!CI367</f>
        <v>0</v>
      </c>
      <c r="BN360">
        <f>①健診機関作成分!CJ367</f>
        <v>0</v>
      </c>
      <c r="BO360">
        <f>①健診機関作成分!CK367</f>
        <v>0</v>
      </c>
      <c r="BP360">
        <f>①健診機関作成分!CL367</f>
        <v>0</v>
      </c>
      <c r="BQ360">
        <f>①健診機関作成分!CM367</f>
        <v>0</v>
      </c>
      <c r="BR360">
        <f>①健診機関作成分!CN367</f>
        <v>0</v>
      </c>
      <c r="BS360">
        <f>①健診機関作成分!CO367</f>
        <v>0</v>
      </c>
      <c r="BT360">
        <f>①健診機関作成分!CP367</f>
        <v>0</v>
      </c>
      <c r="BU360">
        <f>①健診機関作成分!CQ367</f>
        <v>0</v>
      </c>
      <c r="BV360">
        <f>①健診機関作成分!CR367</f>
        <v>0</v>
      </c>
      <c r="BW360">
        <f>①健診機関作成分!CS367</f>
        <v>0</v>
      </c>
      <c r="BX360">
        <f>①健診機関作成分!CT367</f>
        <v>0</v>
      </c>
      <c r="BY360">
        <f>①健診機関作成分!CU367</f>
        <v>0</v>
      </c>
      <c r="BZ360">
        <f>①健診機関作成分!CV367</f>
        <v>0</v>
      </c>
      <c r="CA360">
        <f>①健診機関作成分!AZ367</f>
        <v>0</v>
      </c>
      <c r="CB360">
        <f>①健診機関作成分!AM367</f>
        <v>0</v>
      </c>
    </row>
    <row r="361" spans="2:80" x14ac:dyDescent="0.2">
      <c r="B361">
        <f>①健診機関作成分!F368</f>
        <v>0</v>
      </c>
      <c r="C361">
        <f>①健診機関作成分!G368</f>
        <v>0</v>
      </c>
      <c r="D361">
        <f>①健診機関作成分!L368</f>
        <v>0</v>
      </c>
      <c r="G361" s="1" t="str">
        <f>FIND(TEXT(①健診機関作成分!N368,"G"),"GKMTSHR")&amp;TEXT(①健診機関作成分!N368,"EEMMDD")</f>
        <v>3330100</v>
      </c>
      <c r="H361" s="2">
        <f>①健診機関作成分!M368</f>
        <v>0</v>
      </c>
      <c r="I361">
        <f>①健診機関作成分!C368</f>
        <v>0</v>
      </c>
      <c r="J361" s="1">
        <f>①健診機関作成分!E368</f>
        <v>0</v>
      </c>
      <c r="K361" s="4">
        <f>①健診機関作成分!AE368</f>
        <v>0</v>
      </c>
      <c r="L361" s="4">
        <f>①健診機関作成分!AF368</f>
        <v>0</v>
      </c>
      <c r="M361" s="4">
        <f>①健診機関作成分!AG368</f>
        <v>0</v>
      </c>
      <c r="N361" s="4">
        <f>①健診機関作成分!AH368</f>
        <v>0</v>
      </c>
      <c r="O361">
        <f>①健診機関作成分!AI368+IF(①健診機関作成分!AI368=2,-1,1)</f>
        <v>1</v>
      </c>
      <c r="P361" s="3">
        <f>①健診機関作成分!AJ368</f>
        <v>0</v>
      </c>
      <c r="Q361" s="3">
        <f>①健診機関作成分!AK368</f>
        <v>0</v>
      </c>
      <c r="R361" s="5">
        <f>①健診機関作成分!AN368</f>
        <v>0</v>
      </c>
      <c r="S361" s="5">
        <f>①健診機関作成分!AO368</f>
        <v>0</v>
      </c>
      <c r="T361">
        <f>①健診機関作成分!AP368</f>
        <v>0</v>
      </c>
      <c r="U361" s="3">
        <f>①健診機関作成分!AL368</f>
        <v>0</v>
      </c>
      <c r="V361" s="5">
        <f>①健診機関作成分!AQ368</f>
        <v>0</v>
      </c>
      <c r="W361" s="5">
        <f>①健診機関作成分!AR368</f>
        <v>0</v>
      </c>
      <c r="X361" s="4">
        <f>①健診機関作成分!AS368</f>
        <v>0</v>
      </c>
      <c r="Y361" s="5">
        <f>①健診機関作成分!AT368</f>
        <v>0</v>
      </c>
      <c r="Z361" s="5">
        <f>①健診機関作成分!AU368</f>
        <v>0</v>
      </c>
      <c r="AA361">
        <f>①健診機関作成分!AV368</f>
        <v>0</v>
      </c>
      <c r="AB361" t="str">
        <f>①健診機関作成分!AW368</f>
        <v/>
      </c>
      <c r="AC361" t="str">
        <f>ASC(①健診機関作成分!AX368)</f>
        <v/>
      </c>
      <c r="AD361" t="str">
        <f>ASC(①健診機関作成分!AY368)</f>
        <v/>
      </c>
      <c r="AE361" s="5">
        <f>①健診機関作成分!BA368</f>
        <v>0</v>
      </c>
      <c r="AF361" s="5">
        <f>①健診機関作成分!BB368</f>
        <v>0</v>
      </c>
      <c r="AG361" s="4">
        <f>①健診機関作成分!BC368</f>
        <v>0</v>
      </c>
      <c r="AH361" s="4">
        <f>①健診機関作成分!BD368</f>
        <v>0</v>
      </c>
      <c r="AI361">
        <f>①健診機関作成分!BE368</f>
        <v>0</v>
      </c>
      <c r="AJ361">
        <f>①健診機関作成分!BF368</f>
        <v>0</v>
      </c>
      <c r="AK361" s="5">
        <f>①健診機関作成分!BG368</f>
        <v>0</v>
      </c>
      <c r="AL361" s="4">
        <f>①健診機関作成分!BH368</f>
        <v>0</v>
      </c>
      <c r="AM361" t="str">
        <f>ASC(①健診機関作成分!BI368)</f>
        <v/>
      </c>
      <c r="AN361" t="str">
        <f>ASC(①健診機関作成分!BJ368)</f>
        <v/>
      </c>
      <c r="AO361" t="str">
        <f>ASC(①健診機関作成分!BK368)</f>
        <v/>
      </c>
      <c r="AP361">
        <f>①健診機関作成分!BL368</f>
        <v>0</v>
      </c>
      <c r="AQ361" s="4">
        <f>①健診機関作成分!BM368</f>
        <v>0</v>
      </c>
      <c r="AR361">
        <f>①健診機関作成分!BN368</f>
        <v>0</v>
      </c>
      <c r="AS361" t="str">
        <f>ASC(①健診機関作成分!BO368)</f>
        <v/>
      </c>
      <c r="AT361">
        <f>①健診機関作成分!BP368</f>
        <v>0</v>
      </c>
      <c r="AU361">
        <f>①健診機関作成分!BQ368</f>
        <v>0</v>
      </c>
      <c r="AV361">
        <f>①健診機関作成分!BR368</f>
        <v>0</v>
      </c>
      <c r="AW361">
        <f>①健診機関作成分!BS368</f>
        <v>0</v>
      </c>
      <c r="AX361">
        <f>①健診機関作成分!BT368</f>
        <v>2</v>
      </c>
      <c r="AY361">
        <f>①健診機関作成分!BU368</f>
        <v>0</v>
      </c>
      <c r="AZ361">
        <f>①健診機関作成分!BV368</f>
        <v>2</v>
      </c>
      <c r="BA361">
        <f>①健診機関作成分!BW368</f>
        <v>0</v>
      </c>
      <c r="BB361">
        <f>①健診機関作成分!BX368</f>
        <v>2</v>
      </c>
      <c r="BC361">
        <f>①健診機関作成分!BY368</f>
        <v>0</v>
      </c>
      <c r="BD361">
        <f>①健診機関作成分!BZ368</f>
        <v>0</v>
      </c>
      <c r="BE361">
        <f>①健診機関作成分!CA368</f>
        <v>0</v>
      </c>
      <c r="BF361">
        <f>①健診機関作成分!CB368</f>
        <v>0</v>
      </c>
      <c r="BG361">
        <f>①健診機関作成分!CC368</f>
        <v>0</v>
      </c>
      <c r="BH361">
        <f>①健診機関作成分!CD368</f>
        <v>0</v>
      </c>
      <c r="BI361">
        <f>①健診機関作成分!CE368</f>
        <v>0</v>
      </c>
      <c r="BJ361">
        <f>①健診機関作成分!CF368</f>
        <v>0</v>
      </c>
      <c r="BK361">
        <f>①健診機関作成分!CG368</f>
        <v>0</v>
      </c>
      <c r="BL361">
        <f>①健診機関作成分!CH368</f>
        <v>0</v>
      </c>
      <c r="BM361">
        <f>①健診機関作成分!CI368</f>
        <v>0</v>
      </c>
      <c r="BN361">
        <f>①健診機関作成分!CJ368</f>
        <v>0</v>
      </c>
      <c r="BO361">
        <f>①健診機関作成分!CK368</f>
        <v>0</v>
      </c>
      <c r="BP361">
        <f>①健診機関作成分!CL368</f>
        <v>0</v>
      </c>
      <c r="BQ361">
        <f>①健診機関作成分!CM368</f>
        <v>0</v>
      </c>
      <c r="BR361">
        <f>①健診機関作成分!CN368</f>
        <v>0</v>
      </c>
      <c r="BS361">
        <f>①健診機関作成分!CO368</f>
        <v>0</v>
      </c>
      <c r="BT361">
        <f>①健診機関作成分!CP368</f>
        <v>0</v>
      </c>
      <c r="BU361">
        <f>①健診機関作成分!CQ368</f>
        <v>0</v>
      </c>
      <c r="BV361">
        <f>①健診機関作成分!CR368</f>
        <v>0</v>
      </c>
      <c r="BW361">
        <f>①健診機関作成分!CS368</f>
        <v>0</v>
      </c>
      <c r="BX361">
        <f>①健診機関作成分!CT368</f>
        <v>0</v>
      </c>
      <c r="BY361">
        <f>①健診機関作成分!CU368</f>
        <v>0</v>
      </c>
      <c r="BZ361">
        <f>①健診機関作成分!CV368</f>
        <v>0</v>
      </c>
      <c r="CA361">
        <f>①健診機関作成分!AZ368</f>
        <v>0</v>
      </c>
      <c r="CB361">
        <f>①健診機関作成分!AM368</f>
        <v>0</v>
      </c>
    </row>
    <row r="362" spans="2:80" x14ac:dyDescent="0.2">
      <c r="B362">
        <f>①健診機関作成分!F369</f>
        <v>0</v>
      </c>
      <c r="C362">
        <f>①健診機関作成分!G369</f>
        <v>0</v>
      </c>
      <c r="D362">
        <f>①健診機関作成分!L369</f>
        <v>0</v>
      </c>
      <c r="G362" s="1" t="str">
        <f>FIND(TEXT(①健診機関作成分!N369,"G"),"GKMTSHR")&amp;TEXT(①健診機関作成分!N369,"EEMMDD")</f>
        <v>3330100</v>
      </c>
      <c r="H362" s="2">
        <f>①健診機関作成分!M369</f>
        <v>0</v>
      </c>
      <c r="I362">
        <f>①健診機関作成分!C369</f>
        <v>0</v>
      </c>
      <c r="J362" s="1">
        <f>①健診機関作成分!E369</f>
        <v>0</v>
      </c>
      <c r="K362" s="4">
        <f>①健診機関作成分!AE369</f>
        <v>0</v>
      </c>
      <c r="L362" s="4">
        <f>①健診機関作成分!AF369</f>
        <v>0</v>
      </c>
      <c r="M362" s="4">
        <f>①健診機関作成分!AG369</f>
        <v>0</v>
      </c>
      <c r="N362" s="4">
        <f>①健診機関作成分!AH369</f>
        <v>0</v>
      </c>
      <c r="O362">
        <f>①健診機関作成分!AI369+IF(①健診機関作成分!AI369=2,-1,1)</f>
        <v>1</v>
      </c>
      <c r="P362" s="3">
        <f>①健診機関作成分!AJ369</f>
        <v>0</v>
      </c>
      <c r="Q362" s="3">
        <f>①健診機関作成分!AK369</f>
        <v>0</v>
      </c>
      <c r="R362" s="5">
        <f>①健診機関作成分!AN369</f>
        <v>0</v>
      </c>
      <c r="S362" s="5">
        <f>①健診機関作成分!AO369</f>
        <v>0</v>
      </c>
      <c r="T362">
        <f>①健診機関作成分!AP369</f>
        <v>0</v>
      </c>
      <c r="U362" s="3">
        <f>①健診機関作成分!AL369</f>
        <v>0</v>
      </c>
      <c r="V362" s="5">
        <f>①健診機関作成分!AQ369</f>
        <v>0</v>
      </c>
      <c r="W362" s="5">
        <f>①健診機関作成分!AR369</f>
        <v>0</v>
      </c>
      <c r="X362" s="4">
        <f>①健診機関作成分!AS369</f>
        <v>0</v>
      </c>
      <c r="Y362" s="5">
        <f>①健診機関作成分!AT369</f>
        <v>0</v>
      </c>
      <c r="Z362" s="5">
        <f>①健診機関作成分!AU369</f>
        <v>0</v>
      </c>
      <c r="AA362">
        <f>①健診機関作成分!AV369</f>
        <v>0</v>
      </c>
      <c r="AB362" t="str">
        <f>①健診機関作成分!AW369</f>
        <v/>
      </c>
      <c r="AC362" t="str">
        <f>ASC(①健診機関作成分!AX369)</f>
        <v/>
      </c>
      <c r="AD362" t="str">
        <f>ASC(①健診機関作成分!AY369)</f>
        <v/>
      </c>
      <c r="AE362" s="5">
        <f>①健診機関作成分!BA369</f>
        <v>0</v>
      </c>
      <c r="AF362" s="5">
        <f>①健診機関作成分!BB369</f>
        <v>0</v>
      </c>
      <c r="AG362" s="4">
        <f>①健診機関作成分!BC369</f>
        <v>0</v>
      </c>
      <c r="AH362" s="4">
        <f>①健診機関作成分!BD369</f>
        <v>0</v>
      </c>
      <c r="AI362">
        <f>①健診機関作成分!BE369</f>
        <v>0</v>
      </c>
      <c r="AJ362">
        <f>①健診機関作成分!BF369</f>
        <v>0</v>
      </c>
      <c r="AK362" s="5">
        <f>①健診機関作成分!BG369</f>
        <v>0</v>
      </c>
      <c r="AL362" s="4">
        <f>①健診機関作成分!BH369</f>
        <v>0</v>
      </c>
      <c r="AM362" t="str">
        <f>ASC(①健診機関作成分!BI369)</f>
        <v/>
      </c>
      <c r="AN362" t="str">
        <f>ASC(①健診機関作成分!BJ369)</f>
        <v/>
      </c>
      <c r="AO362" t="str">
        <f>ASC(①健診機関作成分!BK369)</f>
        <v/>
      </c>
      <c r="AP362">
        <f>①健診機関作成分!BL369</f>
        <v>0</v>
      </c>
      <c r="AQ362" s="4">
        <f>①健診機関作成分!BM369</f>
        <v>0</v>
      </c>
      <c r="AR362">
        <f>①健診機関作成分!BN369</f>
        <v>0</v>
      </c>
      <c r="AS362" t="str">
        <f>ASC(①健診機関作成分!BO369)</f>
        <v/>
      </c>
      <c r="AT362">
        <f>①健診機関作成分!BP369</f>
        <v>0</v>
      </c>
      <c r="AU362">
        <f>①健診機関作成分!BQ369</f>
        <v>0</v>
      </c>
      <c r="AV362">
        <f>①健診機関作成分!BR369</f>
        <v>0</v>
      </c>
      <c r="AW362">
        <f>①健診機関作成分!BS369</f>
        <v>0</v>
      </c>
      <c r="AX362">
        <f>①健診機関作成分!BT369</f>
        <v>2</v>
      </c>
      <c r="AY362">
        <f>①健診機関作成分!BU369</f>
        <v>0</v>
      </c>
      <c r="AZ362">
        <f>①健診機関作成分!BV369</f>
        <v>2</v>
      </c>
      <c r="BA362">
        <f>①健診機関作成分!BW369</f>
        <v>0</v>
      </c>
      <c r="BB362">
        <f>①健診機関作成分!BX369</f>
        <v>2</v>
      </c>
      <c r="BC362">
        <f>①健診機関作成分!BY369</f>
        <v>0</v>
      </c>
      <c r="BD362">
        <f>①健診機関作成分!BZ369</f>
        <v>0</v>
      </c>
      <c r="BE362">
        <f>①健診機関作成分!CA369</f>
        <v>0</v>
      </c>
      <c r="BF362">
        <f>①健診機関作成分!CB369</f>
        <v>0</v>
      </c>
      <c r="BG362">
        <f>①健診機関作成分!CC369</f>
        <v>0</v>
      </c>
      <c r="BH362">
        <f>①健診機関作成分!CD369</f>
        <v>0</v>
      </c>
      <c r="BI362">
        <f>①健診機関作成分!CE369</f>
        <v>0</v>
      </c>
      <c r="BJ362">
        <f>①健診機関作成分!CF369</f>
        <v>0</v>
      </c>
      <c r="BK362">
        <f>①健診機関作成分!CG369</f>
        <v>0</v>
      </c>
      <c r="BL362">
        <f>①健診機関作成分!CH369</f>
        <v>0</v>
      </c>
      <c r="BM362">
        <f>①健診機関作成分!CI369</f>
        <v>0</v>
      </c>
      <c r="BN362">
        <f>①健診機関作成分!CJ369</f>
        <v>0</v>
      </c>
      <c r="BO362">
        <f>①健診機関作成分!CK369</f>
        <v>0</v>
      </c>
      <c r="BP362">
        <f>①健診機関作成分!CL369</f>
        <v>0</v>
      </c>
      <c r="BQ362">
        <f>①健診機関作成分!CM369</f>
        <v>0</v>
      </c>
      <c r="BR362">
        <f>①健診機関作成分!CN369</f>
        <v>0</v>
      </c>
      <c r="BS362">
        <f>①健診機関作成分!CO369</f>
        <v>0</v>
      </c>
      <c r="BT362">
        <f>①健診機関作成分!CP369</f>
        <v>0</v>
      </c>
      <c r="BU362">
        <f>①健診機関作成分!CQ369</f>
        <v>0</v>
      </c>
      <c r="BV362">
        <f>①健診機関作成分!CR369</f>
        <v>0</v>
      </c>
      <c r="BW362">
        <f>①健診機関作成分!CS369</f>
        <v>0</v>
      </c>
      <c r="BX362">
        <f>①健診機関作成分!CT369</f>
        <v>0</v>
      </c>
      <c r="BY362">
        <f>①健診機関作成分!CU369</f>
        <v>0</v>
      </c>
      <c r="BZ362">
        <f>①健診機関作成分!CV369</f>
        <v>0</v>
      </c>
      <c r="CA362">
        <f>①健診機関作成分!AZ369</f>
        <v>0</v>
      </c>
      <c r="CB362">
        <f>①健診機関作成分!AM369</f>
        <v>0</v>
      </c>
    </row>
    <row r="363" spans="2:80" x14ac:dyDescent="0.2">
      <c r="B363">
        <f>①健診機関作成分!F370</f>
        <v>0</v>
      </c>
      <c r="C363">
        <f>①健診機関作成分!G370</f>
        <v>0</v>
      </c>
      <c r="D363">
        <f>①健診機関作成分!L370</f>
        <v>0</v>
      </c>
      <c r="G363" s="1" t="str">
        <f>FIND(TEXT(①健診機関作成分!N370,"G"),"GKMTSHR")&amp;TEXT(①健診機関作成分!N370,"EEMMDD")</f>
        <v>3330100</v>
      </c>
      <c r="H363" s="2">
        <f>①健診機関作成分!M370</f>
        <v>0</v>
      </c>
      <c r="I363">
        <f>①健診機関作成分!C370</f>
        <v>0</v>
      </c>
      <c r="J363" s="1">
        <f>①健診機関作成分!E370</f>
        <v>0</v>
      </c>
      <c r="K363" s="4">
        <f>①健診機関作成分!AE370</f>
        <v>0</v>
      </c>
      <c r="L363" s="4">
        <f>①健診機関作成分!AF370</f>
        <v>0</v>
      </c>
      <c r="M363" s="4">
        <f>①健診機関作成分!AG370</f>
        <v>0</v>
      </c>
      <c r="N363" s="4">
        <f>①健診機関作成分!AH370</f>
        <v>0</v>
      </c>
      <c r="O363">
        <f>①健診機関作成分!AI370+IF(①健診機関作成分!AI370=2,-1,1)</f>
        <v>1</v>
      </c>
      <c r="P363" s="3">
        <f>①健診機関作成分!AJ370</f>
        <v>0</v>
      </c>
      <c r="Q363" s="3">
        <f>①健診機関作成分!AK370</f>
        <v>0</v>
      </c>
      <c r="R363" s="5">
        <f>①健診機関作成分!AN370</f>
        <v>0</v>
      </c>
      <c r="S363" s="5">
        <f>①健診機関作成分!AO370</f>
        <v>0</v>
      </c>
      <c r="T363">
        <f>①健診機関作成分!AP370</f>
        <v>0</v>
      </c>
      <c r="U363" s="3">
        <f>①健診機関作成分!AL370</f>
        <v>0</v>
      </c>
      <c r="V363" s="5">
        <f>①健診機関作成分!AQ370</f>
        <v>0</v>
      </c>
      <c r="W363" s="5">
        <f>①健診機関作成分!AR370</f>
        <v>0</v>
      </c>
      <c r="X363" s="4">
        <f>①健診機関作成分!AS370</f>
        <v>0</v>
      </c>
      <c r="Y363" s="5">
        <f>①健診機関作成分!AT370</f>
        <v>0</v>
      </c>
      <c r="Z363" s="5">
        <f>①健診機関作成分!AU370</f>
        <v>0</v>
      </c>
      <c r="AA363">
        <f>①健診機関作成分!AV370</f>
        <v>0</v>
      </c>
      <c r="AB363" t="str">
        <f>①健診機関作成分!AW370</f>
        <v/>
      </c>
      <c r="AC363" t="str">
        <f>ASC(①健診機関作成分!AX370)</f>
        <v/>
      </c>
      <c r="AD363" t="str">
        <f>ASC(①健診機関作成分!AY370)</f>
        <v/>
      </c>
      <c r="AE363" s="5">
        <f>①健診機関作成分!BA370</f>
        <v>0</v>
      </c>
      <c r="AF363" s="5">
        <f>①健診機関作成分!BB370</f>
        <v>0</v>
      </c>
      <c r="AG363" s="4">
        <f>①健診機関作成分!BC370</f>
        <v>0</v>
      </c>
      <c r="AH363" s="4">
        <f>①健診機関作成分!BD370</f>
        <v>0</v>
      </c>
      <c r="AI363">
        <f>①健診機関作成分!BE370</f>
        <v>0</v>
      </c>
      <c r="AJ363">
        <f>①健診機関作成分!BF370</f>
        <v>0</v>
      </c>
      <c r="AK363" s="5">
        <f>①健診機関作成分!BG370</f>
        <v>0</v>
      </c>
      <c r="AL363" s="4">
        <f>①健診機関作成分!BH370</f>
        <v>0</v>
      </c>
      <c r="AM363" t="str">
        <f>ASC(①健診機関作成分!BI370)</f>
        <v/>
      </c>
      <c r="AN363" t="str">
        <f>ASC(①健診機関作成分!BJ370)</f>
        <v/>
      </c>
      <c r="AO363" t="str">
        <f>ASC(①健診機関作成分!BK370)</f>
        <v/>
      </c>
      <c r="AP363">
        <f>①健診機関作成分!BL370</f>
        <v>0</v>
      </c>
      <c r="AQ363" s="4">
        <f>①健診機関作成分!BM370</f>
        <v>0</v>
      </c>
      <c r="AR363">
        <f>①健診機関作成分!BN370</f>
        <v>0</v>
      </c>
      <c r="AS363" t="str">
        <f>ASC(①健診機関作成分!BO370)</f>
        <v/>
      </c>
      <c r="AT363">
        <f>①健診機関作成分!BP370</f>
        <v>0</v>
      </c>
      <c r="AU363">
        <f>①健診機関作成分!BQ370</f>
        <v>0</v>
      </c>
      <c r="AV363">
        <f>①健診機関作成分!BR370</f>
        <v>0</v>
      </c>
      <c r="AW363">
        <f>①健診機関作成分!BS370</f>
        <v>0</v>
      </c>
      <c r="AX363">
        <f>①健診機関作成分!BT370</f>
        <v>2</v>
      </c>
      <c r="AY363">
        <f>①健診機関作成分!BU370</f>
        <v>0</v>
      </c>
      <c r="AZ363">
        <f>①健診機関作成分!BV370</f>
        <v>2</v>
      </c>
      <c r="BA363">
        <f>①健診機関作成分!BW370</f>
        <v>0</v>
      </c>
      <c r="BB363">
        <f>①健診機関作成分!BX370</f>
        <v>2</v>
      </c>
      <c r="BC363">
        <f>①健診機関作成分!BY370</f>
        <v>0</v>
      </c>
      <c r="BD363">
        <f>①健診機関作成分!BZ370</f>
        <v>0</v>
      </c>
      <c r="BE363">
        <f>①健診機関作成分!CA370</f>
        <v>0</v>
      </c>
      <c r="BF363">
        <f>①健診機関作成分!CB370</f>
        <v>0</v>
      </c>
      <c r="BG363">
        <f>①健診機関作成分!CC370</f>
        <v>0</v>
      </c>
      <c r="BH363">
        <f>①健診機関作成分!CD370</f>
        <v>0</v>
      </c>
      <c r="BI363">
        <f>①健診機関作成分!CE370</f>
        <v>0</v>
      </c>
      <c r="BJ363">
        <f>①健診機関作成分!CF370</f>
        <v>0</v>
      </c>
      <c r="BK363">
        <f>①健診機関作成分!CG370</f>
        <v>0</v>
      </c>
      <c r="BL363">
        <f>①健診機関作成分!CH370</f>
        <v>0</v>
      </c>
      <c r="BM363">
        <f>①健診機関作成分!CI370</f>
        <v>0</v>
      </c>
      <c r="BN363">
        <f>①健診機関作成分!CJ370</f>
        <v>0</v>
      </c>
      <c r="BO363">
        <f>①健診機関作成分!CK370</f>
        <v>0</v>
      </c>
      <c r="BP363">
        <f>①健診機関作成分!CL370</f>
        <v>0</v>
      </c>
      <c r="BQ363">
        <f>①健診機関作成分!CM370</f>
        <v>0</v>
      </c>
      <c r="BR363">
        <f>①健診機関作成分!CN370</f>
        <v>0</v>
      </c>
      <c r="BS363">
        <f>①健診機関作成分!CO370</f>
        <v>0</v>
      </c>
      <c r="BT363">
        <f>①健診機関作成分!CP370</f>
        <v>0</v>
      </c>
      <c r="BU363">
        <f>①健診機関作成分!CQ370</f>
        <v>0</v>
      </c>
      <c r="BV363">
        <f>①健診機関作成分!CR370</f>
        <v>0</v>
      </c>
      <c r="BW363">
        <f>①健診機関作成分!CS370</f>
        <v>0</v>
      </c>
      <c r="BX363">
        <f>①健診機関作成分!CT370</f>
        <v>0</v>
      </c>
      <c r="BY363">
        <f>①健診機関作成分!CU370</f>
        <v>0</v>
      </c>
      <c r="BZ363">
        <f>①健診機関作成分!CV370</f>
        <v>0</v>
      </c>
      <c r="CA363">
        <f>①健診機関作成分!AZ370</f>
        <v>0</v>
      </c>
      <c r="CB363">
        <f>①健診機関作成分!AM370</f>
        <v>0</v>
      </c>
    </row>
    <row r="364" spans="2:80" x14ac:dyDescent="0.2">
      <c r="B364">
        <f>①健診機関作成分!F371</f>
        <v>0</v>
      </c>
      <c r="C364">
        <f>①健診機関作成分!G371</f>
        <v>0</v>
      </c>
      <c r="D364">
        <f>①健診機関作成分!L371</f>
        <v>0</v>
      </c>
      <c r="G364" s="1" t="str">
        <f>FIND(TEXT(①健診機関作成分!N371,"G"),"GKMTSHR")&amp;TEXT(①健診機関作成分!N371,"EEMMDD")</f>
        <v>3330100</v>
      </c>
      <c r="H364" s="2">
        <f>①健診機関作成分!M371</f>
        <v>0</v>
      </c>
      <c r="I364">
        <f>①健診機関作成分!C371</f>
        <v>0</v>
      </c>
      <c r="J364" s="1">
        <f>①健診機関作成分!E371</f>
        <v>0</v>
      </c>
      <c r="K364" s="4">
        <f>①健診機関作成分!AE371</f>
        <v>0</v>
      </c>
      <c r="L364" s="4">
        <f>①健診機関作成分!AF371</f>
        <v>0</v>
      </c>
      <c r="M364" s="4">
        <f>①健診機関作成分!AG371</f>
        <v>0</v>
      </c>
      <c r="N364" s="4">
        <f>①健診機関作成分!AH371</f>
        <v>0</v>
      </c>
      <c r="O364">
        <f>①健診機関作成分!AI371+IF(①健診機関作成分!AI371=2,-1,1)</f>
        <v>1</v>
      </c>
      <c r="P364" s="3">
        <f>①健診機関作成分!AJ371</f>
        <v>0</v>
      </c>
      <c r="Q364" s="3">
        <f>①健診機関作成分!AK371</f>
        <v>0</v>
      </c>
      <c r="R364" s="5">
        <f>①健診機関作成分!AN371</f>
        <v>0</v>
      </c>
      <c r="S364" s="5">
        <f>①健診機関作成分!AO371</f>
        <v>0</v>
      </c>
      <c r="T364">
        <f>①健診機関作成分!AP371</f>
        <v>0</v>
      </c>
      <c r="U364" s="3">
        <f>①健診機関作成分!AL371</f>
        <v>0</v>
      </c>
      <c r="V364" s="5">
        <f>①健診機関作成分!AQ371</f>
        <v>0</v>
      </c>
      <c r="W364" s="5">
        <f>①健診機関作成分!AR371</f>
        <v>0</v>
      </c>
      <c r="X364" s="4">
        <f>①健診機関作成分!AS371</f>
        <v>0</v>
      </c>
      <c r="Y364" s="5">
        <f>①健診機関作成分!AT371</f>
        <v>0</v>
      </c>
      <c r="Z364" s="5">
        <f>①健診機関作成分!AU371</f>
        <v>0</v>
      </c>
      <c r="AA364">
        <f>①健診機関作成分!AV371</f>
        <v>0</v>
      </c>
      <c r="AB364" t="str">
        <f>①健診機関作成分!AW371</f>
        <v/>
      </c>
      <c r="AC364" t="str">
        <f>ASC(①健診機関作成分!AX371)</f>
        <v/>
      </c>
      <c r="AD364" t="str">
        <f>ASC(①健診機関作成分!AY371)</f>
        <v/>
      </c>
      <c r="AE364" s="5">
        <f>①健診機関作成分!BA371</f>
        <v>0</v>
      </c>
      <c r="AF364" s="5">
        <f>①健診機関作成分!BB371</f>
        <v>0</v>
      </c>
      <c r="AG364" s="4">
        <f>①健診機関作成分!BC371</f>
        <v>0</v>
      </c>
      <c r="AH364" s="4">
        <f>①健診機関作成分!BD371</f>
        <v>0</v>
      </c>
      <c r="AI364">
        <f>①健診機関作成分!BE371</f>
        <v>0</v>
      </c>
      <c r="AJ364">
        <f>①健診機関作成分!BF371</f>
        <v>0</v>
      </c>
      <c r="AK364" s="5">
        <f>①健診機関作成分!BG371</f>
        <v>0</v>
      </c>
      <c r="AL364" s="4">
        <f>①健診機関作成分!BH371</f>
        <v>0</v>
      </c>
      <c r="AM364" t="str">
        <f>ASC(①健診機関作成分!BI371)</f>
        <v/>
      </c>
      <c r="AN364" t="str">
        <f>ASC(①健診機関作成分!BJ371)</f>
        <v/>
      </c>
      <c r="AO364" t="str">
        <f>ASC(①健診機関作成分!BK371)</f>
        <v/>
      </c>
      <c r="AP364">
        <f>①健診機関作成分!BL371</f>
        <v>0</v>
      </c>
      <c r="AQ364" s="4">
        <f>①健診機関作成分!BM371</f>
        <v>0</v>
      </c>
      <c r="AR364">
        <f>①健診機関作成分!BN371</f>
        <v>0</v>
      </c>
      <c r="AS364" t="str">
        <f>ASC(①健診機関作成分!BO371)</f>
        <v/>
      </c>
      <c r="AT364">
        <f>①健診機関作成分!BP371</f>
        <v>0</v>
      </c>
      <c r="AU364">
        <f>①健診機関作成分!BQ371</f>
        <v>0</v>
      </c>
      <c r="AV364">
        <f>①健診機関作成分!BR371</f>
        <v>0</v>
      </c>
      <c r="AW364">
        <f>①健診機関作成分!BS371</f>
        <v>0</v>
      </c>
      <c r="AX364">
        <f>①健診機関作成分!BT371</f>
        <v>2</v>
      </c>
      <c r="AY364">
        <f>①健診機関作成分!BU371</f>
        <v>0</v>
      </c>
      <c r="AZ364">
        <f>①健診機関作成分!BV371</f>
        <v>2</v>
      </c>
      <c r="BA364">
        <f>①健診機関作成分!BW371</f>
        <v>0</v>
      </c>
      <c r="BB364">
        <f>①健診機関作成分!BX371</f>
        <v>2</v>
      </c>
      <c r="BC364">
        <f>①健診機関作成分!BY371</f>
        <v>0</v>
      </c>
      <c r="BD364">
        <f>①健診機関作成分!BZ371</f>
        <v>0</v>
      </c>
      <c r="BE364">
        <f>①健診機関作成分!CA371</f>
        <v>0</v>
      </c>
      <c r="BF364">
        <f>①健診機関作成分!CB371</f>
        <v>0</v>
      </c>
      <c r="BG364">
        <f>①健診機関作成分!CC371</f>
        <v>0</v>
      </c>
      <c r="BH364">
        <f>①健診機関作成分!CD371</f>
        <v>0</v>
      </c>
      <c r="BI364">
        <f>①健診機関作成分!CE371</f>
        <v>0</v>
      </c>
      <c r="BJ364">
        <f>①健診機関作成分!CF371</f>
        <v>0</v>
      </c>
      <c r="BK364">
        <f>①健診機関作成分!CG371</f>
        <v>0</v>
      </c>
      <c r="BL364">
        <f>①健診機関作成分!CH371</f>
        <v>0</v>
      </c>
      <c r="BM364">
        <f>①健診機関作成分!CI371</f>
        <v>0</v>
      </c>
      <c r="BN364">
        <f>①健診機関作成分!CJ371</f>
        <v>0</v>
      </c>
      <c r="BO364">
        <f>①健診機関作成分!CK371</f>
        <v>0</v>
      </c>
      <c r="BP364">
        <f>①健診機関作成分!CL371</f>
        <v>0</v>
      </c>
      <c r="BQ364">
        <f>①健診機関作成分!CM371</f>
        <v>0</v>
      </c>
      <c r="BR364">
        <f>①健診機関作成分!CN371</f>
        <v>0</v>
      </c>
      <c r="BS364">
        <f>①健診機関作成分!CO371</f>
        <v>0</v>
      </c>
      <c r="BT364">
        <f>①健診機関作成分!CP371</f>
        <v>0</v>
      </c>
      <c r="BU364">
        <f>①健診機関作成分!CQ371</f>
        <v>0</v>
      </c>
      <c r="BV364">
        <f>①健診機関作成分!CR371</f>
        <v>0</v>
      </c>
      <c r="BW364">
        <f>①健診機関作成分!CS371</f>
        <v>0</v>
      </c>
      <c r="BX364">
        <f>①健診機関作成分!CT371</f>
        <v>0</v>
      </c>
      <c r="BY364">
        <f>①健診機関作成分!CU371</f>
        <v>0</v>
      </c>
      <c r="BZ364">
        <f>①健診機関作成分!CV371</f>
        <v>0</v>
      </c>
      <c r="CA364">
        <f>①健診機関作成分!AZ371</f>
        <v>0</v>
      </c>
      <c r="CB364">
        <f>①健診機関作成分!AM371</f>
        <v>0</v>
      </c>
    </row>
    <row r="365" spans="2:80" x14ac:dyDescent="0.2">
      <c r="B365">
        <f>①健診機関作成分!F372</f>
        <v>0</v>
      </c>
      <c r="C365">
        <f>①健診機関作成分!G372</f>
        <v>0</v>
      </c>
      <c r="D365">
        <f>①健診機関作成分!L372</f>
        <v>0</v>
      </c>
      <c r="G365" s="1" t="str">
        <f>FIND(TEXT(①健診機関作成分!N372,"G"),"GKMTSHR")&amp;TEXT(①健診機関作成分!N372,"EEMMDD")</f>
        <v>3330100</v>
      </c>
      <c r="H365" s="2">
        <f>①健診機関作成分!M372</f>
        <v>0</v>
      </c>
      <c r="I365">
        <f>①健診機関作成分!C372</f>
        <v>0</v>
      </c>
      <c r="J365" s="1">
        <f>①健診機関作成分!E372</f>
        <v>0</v>
      </c>
      <c r="K365" s="4">
        <f>①健診機関作成分!AE372</f>
        <v>0</v>
      </c>
      <c r="L365" s="4">
        <f>①健診機関作成分!AF372</f>
        <v>0</v>
      </c>
      <c r="M365" s="4">
        <f>①健診機関作成分!AG372</f>
        <v>0</v>
      </c>
      <c r="N365" s="4">
        <f>①健診機関作成分!AH372</f>
        <v>0</v>
      </c>
      <c r="O365">
        <f>①健診機関作成分!AI372+IF(①健診機関作成分!AI372=2,-1,1)</f>
        <v>1</v>
      </c>
      <c r="P365" s="3">
        <f>①健診機関作成分!AJ372</f>
        <v>0</v>
      </c>
      <c r="Q365" s="3">
        <f>①健診機関作成分!AK372</f>
        <v>0</v>
      </c>
      <c r="R365" s="5">
        <f>①健診機関作成分!AN372</f>
        <v>0</v>
      </c>
      <c r="S365" s="5">
        <f>①健診機関作成分!AO372</f>
        <v>0</v>
      </c>
      <c r="T365">
        <f>①健診機関作成分!AP372</f>
        <v>0</v>
      </c>
      <c r="U365" s="3">
        <f>①健診機関作成分!AL372</f>
        <v>0</v>
      </c>
      <c r="V365" s="5">
        <f>①健診機関作成分!AQ372</f>
        <v>0</v>
      </c>
      <c r="W365" s="5">
        <f>①健診機関作成分!AR372</f>
        <v>0</v>
      </c>
      <c r="X365" s="4">
        <f>①健診機関作成分!AS372</f>
        <v>0</v>
      </c>
      <c r="Y365" s="5">
        <f>①健診機関作成分!AT372</f>
        <v>0</v>
      </c>
      <c r="Z365" s="5">
        <f>①健診機関作成分!AU372</f>
        <v>0</v>
      </c>
      <c r="AA365">
        <f>①健診機関作成分!AV372</f>
        <v>0</v>
      </c>
      <c r="AB365" t="str">
        <f>①健診機関作成分!AW372</f>
        <v/>
      </c>
      <c r="AC365" t="str">
        <f>ASC(①健診機関作成分!AX372)</f>
        <v/>
      </c>
      <c r="AD365" t="str">
        <f>ASC(①健診機関作成分!AY372)</f>
        <v/>
      </c>
      <c r="AE365" s="5">
        <f>①健診機関作成分!BA372</f>
        <v>0</v>
      </c>
      <c r="AF365" s="5">
        <f>①健診機関作成分!BB372</f>
        <v>0</v>
      </c>
      <c r="AG365" s="4">
        <f>①健診機関作成分!BC372</f>
        <v>0</v>
      </c>
      <c r="AH365" s="4">
        <f>①健診機関作成分!BD372</f>
        <v>0</v>
      </c>
      <c r="AI365">
        <f>①健診機関作成分!BE372</f>
        <v>0</v>
      </c>
      <c r="AJ365">
        <f>①健診機関作成分!BF372</f>
        <v>0</v>
      </c>
      <c r="AK365" s="5">
        <f>①健診機関作成分!BG372</f>
        <v>0</v>
      </c>
      <c r="AL365" s="4">
        <f>①健診機関作成分!BH372</f>
        <v>0</v>
      </c>
      <c r="AM365" t="str">
        <f>ASC(①健診機関作成分!BI372)</f>
        <v/>
      </c>
      <c r="AN365" t="str">
        <f>ASC(①健診機関作成分!BJ372)</f>
        <v/>
      </c>
      <c r="AO365" t="str">
        <f>ASC(①健診機関作成分!BK372)</f>
        <v/>
      </c>
      <c r="AP365">
        <f>①健診機関作成分!BL372</f>
        <v>0</v>
      </c>
      <c r="AQ365" s="4">
        <f>①健診機関作成分!BM372</f>
        <v>0</v>
      </c>
      <c r="AR365">
        <f>①健診機関作成分!BN372</f>
        <v>0</v>
      </c>
      <c r="AS365" t="str">
        <f>ASC(①健診機関作成分!BO372)</f>
        <v/>
      </c>
      <c r="AT365">
        <f>①健診機関作成分!BP372</f>
        <v>0</v>
      </c>
      <c r="AU365">
        <f>①健診機関作成分!BQ372</f>
        <v>0</v>
      </c>
      <c r="AV365">
        <f>①健診機関作成分!BR372</f>
        <v>0</v>
      </c>
      <c r="AW365">
        <f>①健診機関作成分!BS372</f>
        <v>0</v>
      </c>
      <c r="AX365">
        <f>①健診機関作成分!BT372</f>
        <v>2</v>
      </c>
      <c r="AY365">
        <f>①健診機関作成分!BU372</f>
        <v>0</v>
      </c>
      <c r="AZ365">
        <f>①健診機関作成分!BV372</f>
        <v>2</v>
      </c>
      <c r="BA365">
        <f>①健診機関作成分!BW372</f>
        <v>0</v>
      </c>
      <c r="BB365">
        <f>①健診機関作成分!BX372</f>
        <v>2</v>
      </c>
      <c r="BC365">
        <f>①健診機関作成分!BY372</f>
        <v>0</v>
      </c>
      <c r="BD365">
        <f>①健診機関作成分!BZ372</f>
        <v>0</v>
      </c>
      <c r="BE365">
        <f>①健診機関作成分!CA372</f>
        <v>0</v>
      </c>
      <c r="BF365">
        <f>①健診機関作成分!CB372</f>
        <v>0</v>
      </c>
      <c r="BG365">
        <f>①健診機関作成分!CC372</f>
        <v>0</v>
      </c>
      <c r="BH365">
        <f>①健診機関作成分!CD372</f>
        <v>0</v>
      </c>
      <c r="BI365">
        <f>①健診機関作成分!CE372</f>
        <v>0</v>
      </c>
      <c r="BJ365">
        <f>①健診機関作成分!CF372</f>
        <v>0</v>
      </c>
      <c r="BK365">
        <f>①健診機関作成分!CG372</f>
        <v>0</v>
      </c>
      <c r="BL365">
        <f>①健診機関作成分!CH372</f>
        <v>0</v>
      </c>
      <c r="BM365">
        <f>①健診機関作成分!CI372</f>
        <v>0</v>
      </c>
      <c r="BN365">
        <f>①健診機関作成分!CJ372</f>
        <v>0</v>
      </c>
      <c r="BO365">
        <f>①健診機関作成分!CK372</f>
        <v>0</v>
      </c>
      <c r="BP365">
        <f>①健診機関作成分!CL372</f>
        <v>0</v>
      </c>
      <c r="BQ365">
        <f>①健診機関作成分!CM372</f>
        <v>0</v>
      </c>
      <c r="BR365">
        <f>①健診機関作成分!CN372</f>
        <v>0</v>
      </c>
      <c r="BS365">
        <f>①健診機関作成分!CO372</f>
        <v>0</v>
      </c>
      <c r="BT365">
        <f>①健診機関作成分!CP372</f>
        <v>0</v>
      </c>
      <c r="BU365">
        <f>①健診機関作成分!CQ372</f>
        <v>0</v>
      </c>
      <c r="BV365">
        <f>①健診機関作成分!CR372</f>
        <v>0</v>
      </c>
      <c r="BW365">
        <f>①健診機関作成分!CS372</f>
        <v>0</v>
      </c>
      <c r="BX365">
        <f>①健診機関作成分!CT372</f>
        <v>0</v>
      </c>
      <c r="BY365">
        <f>①健診機関作成分!CU372</f>
        <v>0</v>
      </c>
      <c r="BZ365">
        <f>①健診機関作成分!CV372</f>
        <v>0</v>
      </c>
      <c r="CA365">
        <f>①健診機関作成分!AZ372</f>
        <v>0</v>
      </c>
      <c r="CB365">
        <f>①健診機関作成分!AM372</f>
        <v>0</v>
      </c>
    </row>
    <row r="366" spans="2:80" x14ac:dyDescent="0.2">
      <c r="B366">
        <f>①健診機関作成分!F373</f>
        <v>0</v>
      </c>
      <c r="C366">
        <f>①健診機関作成分!G373</f>
        <v>0</v>
      </c>
      <c r="D366">
        <f>①健診機関作成分!L373</f>
        <v>0</v>
      </c>
      <c r="G366" s="1" t="str">
        <f>FIND(TEXT(①健診機関作成分!N373,"G"),"GKMTSHR")&amp;TEXT(①健診機関作成分!N373,"EEMMDD")</f>
        <v>3330100</v>
      </c>
      <c r="H366" s="2">
        <f>①健診機関作成分!M373</f>
        <v>0</v>
      </c>
      <c r="I366">
        <f>①健診機関作成分!C373</f>
        <v>0</v>
      </c>
      <c r="J366" s="1">
        <f>①健診機関作成分!E373</f>
        <v>0</v>
      </c>
      <c r="K366" s="4">
        <f>①健診機関作成分!AE373</f>
        <v>0</v>
      </c>
      <c r="L366" s="4">
        <f>①健診機関作成分!AF373</f>
        <v>0</v>
      </c>
      <c r="M366" s="4">
        <f>①健診機関作成分!AG373</f>
        <v>0</v>
      </c>
      <c r="N366" s="4">
        <f>①健診機関作成分!AH373</f>
        <v>0</v>
      </c>
      <c r="O366">
        <f>①健診機関作成分!AI373+IF(①健診機関作成分!AI373=2,-1,1)</f>
        <v>1</v>
      </c>
      <c r="P366" s="3">
        <f>①健診機関作成分!AJ373</f>
        <v>0</v>
      </c>
      <c r="Q366" s="3">
        <f>①健診機関作成分!AK373</f>
        <v>0</v>
      </c>
      <c r="R366" s="5">
        <f>①健診機関作成分!AN373</f>
        <v>0</v>
      </c>
      <c r="S366" s="5">
        <f>①健診機関作成分!AO373</f>
        <v>0</v>
      </c>
      <c r="T366">
        <f>①健診機関作成分!AP373</f>
        <v>0</v>
      </c>
      <c r="U366" s="3">
        <f>①健診機関作成分!AL373</f>
        <v>0</v>
      </c>
      <c r="V366" s="5">
        <f>①健診機関作成分!AQ373</f>
        <v>0</v>
      </c>
      <c r="W366" s="5">
        <f>①健診機関作成分!AR373</f>
        <v>0</v>
      </c>
      <c r="X366" s="4">
        <f>①健診機関作成分!AS373</f>
        <v>0</v>
      </c>
      <c r="Y366" s="5">
        <f>①健診機関作成分!AT373</f>
        <v>0</v>
      </c>
      <c r="Z366" s="5">
        <f>①健診機関作成分!AU373</f>
        <v>0</v>
      </c>
      <c r="AA366">
        <f>①健診機関作成分!AV373</f>
        <v>0</v>
      </c>
      <c r="AB366" t="str">
        <f>①健診機関作成分!AW373</f>
        <v/>
      </c>
      <c r="AC366" t="str">
        <f>ASC(①健診機関作成分!AX373)</f>
        <v/>
      </c>
      <c r="AD366" t="str">
        <f>ASC(①健診機関作成分!AY373)</f>
        <v/>
      </c>
      <c r="AE366" s="5">
        <f>①健診機関作成分!BA373</f>
        <v>0</v>
      </c>
      <c r="AF366" s="5">
        <f>①健診機関作成分!BB373</f>
        <v>0</v>
      </c>
      <c r="AG366" s="4">
        <f>①健診機関作成分!BC373</f>
        <v>0</v>
      </c>
      <c r="AH366" s="4">
        <f>①健診機関作成分!BD373</f>
        <v>0</v>
      </c>
      <c r="AI366">
        <f>①健診機関作成分!BE373</f>
        <v>0</v>
      </c>
      <c r="AJ366">
        <f>①健診機関作成分!BF373</f>
        <v>0</v>
      </c>
      <c r="AK366" s="5">
        <f>①健診機関作成分!BG373</f>
        <v>0</v>
      </c>
      <c r="AL366" s="4">
        <f>①健診機関作成分!BH373</f>
        <v>0</v>
      </c>
      <c r="AM366" t="str">
        <f>ASC(①健診機関作成分!BI373)</f>
        <v/>
      </c>
      <c r="AN366" t="str">
        <f>ASC(①健診機関作成分!BJ373)</f>
        <v/>
      </c>
      <c r="AO366" t="str">
        <f>ASC(①健診機関作成分!BK373)</f>
        <v/>
      </c>
      <c r="AP366">
        <f>①健診機関作成分!BL373</f>
        <v>0</v>
      </c>
      <c r="AQ366" s="4">
        <f>①健診機関作成分!BM373</f>
        <v>0</v>
      </c>
      <c r="AR366">
        <f>①健診機関作成分!BN373</f>
        <v>0</v>
      </c>
      <c r="AS366" t="str">
        <f>ASC(①健診機関作成分!BO373)</f>
        <v/>
      </c>
      <c r="AT366">
        <f>①健診機関作成分!BP373</f>
        <v>0</v>
      </c>
      <c r="AU366">
        <f>①健診機関作成分!BQ373</f>
        <v>0</v>
      </c>
      <c r="AV366">
        <f>①健診機関作成分!BR373</f>
        <v>0</v>
      </c>
      <c r="AW366">
        <f>①健診機関作成分!BS373</f>
        <v>0</v>
      </c>
      <c r="AX366">
        <f>①健診機関作成分!BT373</f>
        <v>2</v>
      </c>
      <c r="AY366">
        <f>①健診機関作成分!BU373</f>
        <v>0</v>
      </c>
      <c r="AZ366">
        <f>①健診機関作成分!BV373</f>
        <v>2</v>
      </c>
      <c r="BA366">
        <f>①健診機関作成分!BW373</f>
        <v>0</v>
      </c>
      <c r="BB366">
        <f>①健診機関作成分!BX373</f>
        <v>2</v>
      </c>
      <c r="BC366">
        <f>①健診機関作成分!BY373</f>
        <v>0</v>
      </c>
      <c r="BD366">
        <f>①健診機関作成分!BZ373</f>
        <v>0</v>
      </c>
      <c r="BE366">
        <f>①健診機関作成分!CA373</f>
        <v>0</v>
      </c>
      <c r="BF366">
        <f>①健診機関作成分!CB373</f>
        <v>0</v>
      </c>
      <c r="BG366">
        <f>①健診機関作成分!CC373</f>
        <v>0</v>
      </c>
      <c r="BH366">
        <f>①健診機関作成分!CD373</f>
        <v>0</v>
      </c>
      <c r="BI366">
        <f>①健診機関作成分!CE373</f>
        <v>0</v>
      </c>
      <c r="BJ366">
        <f>①健診機関作成分!CF373</f>
        <v>0</v>
      </c>
      <c r="BK366">
        <f>①健診機関作成分!CG373</f>
        <v>0</v>
      </c>
      <c r="BL366">
        <f>①健診機関作成分!CH373</f>
        <v>0</v>
      </c>
      <c r="BM366">
        <f>①健診機関作成分!CI373</f>
        <v>0</v>
      </c>
      <c r="BN366">
        <f>①健診機関作成分!CJ373</f>
        <v>0</v>
      </c>
      <c r="BO366">
        <f>①健診機関作成分!CK373</f>
        <v>0</v>
      </c>
      <c r="BP366">
        <f>①健診機関作成分!CL373</f>
        <v>0</v>
      </c>
      <c r="BQ366">
        <f>①健診機関作成分!CM373</f>
        <v>0</v>
      </c>
      <c r="BR366">
        <f>①健診機関作成分!CN373</f>
        <v>0</v>
      </c>
      <c r="BS366">
        <f>①健診機関作成分!CO373</f>
        <v>0</v>
      </c>
      <c r="BT366">
        <f>①健診機関作成分!CP373</f>
        <v>0</v>
      </c>
      <c r="BU366">
        <f>①健診機関作成分!CQ373</f>
        <v>0</v>
      </c>
      <c r="BV366">
        <f>①健診機関作成分!CR373</f>
        <v>0</v>
      </c>
      <c r="BW366">
        <f>①健診機関作成分!CS373</f>
        <v>0</v>
      </c>
      <c r="BX366">
        <f>①健診機関作成分!CT373</f>
        <v>0</v>
      </c>
      <c r="BY366">
        <f>①健診機関作成分!CU373</f>
        <v>0</v>
      </c>
      <c r="BZ366">
        <f>①健診機関作成分!CV373</f>
        <v>0</v>
      </c>
      <c r="CA366">
        <f>①健診機関作成分!AZ373</f>
        <v>0</v>
      </c>
      <c r="CB366">
        <f>①健診機関作成分!AM373</f>
        <v>0</v>
      </c>
    </row>
    <row r="367" spans="2:80" x14ac:dyDescent="0.2">
      <c r="B367">
        <f>①健診機関作成分!F374</f>
        <v>0</v>
      </c>
      <c r="C367">
        <f>①健診機関作成分!G374</f>
        <v>0</v>
      </c>
      <c r="D367">
        <f>①健診機関作成分!L374</f>
        <v>0</v>
      </c>
      <c r="G367" s="1" t="str">
        <f>FIND(TEXT(①健診機関作成分!N374,"G"),"GKMTSHR")&amp;TEXT(①健診機関作成分!N374,"EEMMDD")</f>
        <v>3330100</v>
      </c>
      <c r="H367" s="2">
        <f>①健診機関作成分!M374</f>
        <v>0</v>
      </c>
      <c r="I367">
        <f>①健診機関作成分!C374</f>
        <v>0</v>
      </c>
      <c r="J367" s="1">
        <f>①健診機関作成分!E374</f>
        <v>0</v>
      </c>
      <c r="K367" s="4">
        <f>①健診機関作成分!AE374</f>
        <v>0</v>
      </c>
      <c r="L367" s="4">
        <f>①健診機関作成分!AF374</f>
        <v>0</v>
      </c>
      <c r="M367" s="4">
        <f>①健診機関作成分!AG374</f>
        <v>0</v>
      </c>
      <c r="N367" s="4">
        <f>①健診機関作成分!AH374</f>
        <v>0</v>
      </c>
      <c r="O367">
        <f>①健診機関作成分!AI374+IF(①健診機関作成分!AI374=2,-1,1)</f>
        <v>1</v>
      </c>
      <c r="P367" s="3">
        <f>①健診機関作成分!AJ374</f>
        <v>0</v>
      </c>
      <c r="Q367" s="3">
        <f>①健診機関作成分!AK374</f>
        <v>0</v>
      </c>
      <c r="R367" s="5">
        <f>①健診機関作成分!AN374</f>
        <v>0</v>
      </c>
      <c r="S367" s="5">
        <f>①健診機関作成分!AO374</f>
        <v>0</v>
      </c>
      <c r="T367">
        <f>①健診機関作成分!AP374</f>
        <v>0</v>
      </c>
      <c r="U367" s="3">
        <f>①健診機関作成分!AL374</f>
        <v>0</v>
      </c>
      <c r="V367" s="5">
        <f>①健診機関作成分!AQ374</f>
        <v>0</v>
      </c>
      <c r="W367" s="5">
        <f>①健診機関作成分!AR374</f>
        <v>0</v>
      </c>
      <c r="X367" s="4">
        <f>①健診機関作成分!AS374</f>
        <v>0</v>
      </c>
      <c r="Y367" s="5">
        <f>①健診機関作成分!AT374</f>
        <v>0</v>
      </c>
      <c r="Z367" s="5">
        <f>①健診機関作成分!AU374</f>
        <v>0</v>
      </c>
      <c r="AA367">
        <f>①健診機関作成分!AV374</f>
        <v>0</v>
      </c>
      <c r="AB367" t="str">
        <f>①健診機関作成分!AW374</f>
        <v/>
      </c>
      <c r="AC367" t="str">
        <f>ASC(①健診機関作成分!AX374)</f>
        <v/>
      </c>
      <c r="AD367" t="str">
        <f>ASC(①健診機関作成分!AY374)</f>
        <v/>
      </c>
      <c r="AE367" s="5">
        <f>①健診機関作成分!BA374</f>
        <v>0</v>
      </c>
      <c r="AF367" s="5">
        <f>①健診機関作成分!BB374</f>
        <v>0</v>
      </c>
      <c r="AG367" s="4">
        <f>①健診機関作成分!BC374</f>
        <v>0</v>
      </c>
      <c r="AH367" s="4">
        <f>①健診機関作成分!BD374</f>
        <v>0</v>
      </c>
      <c r="AI367">
        <f>①健診機関作成分!BE374</f>
        <v>0</v>
      </c>
      <c r="AJ367">
        <f>①健診機関作成分!BF374</f>
        <v>0</v>
      </c>
      <c r="AK367" s="5">
        <f>①健診機関作成分!BG374</f>
        <v>0</v>
      </c>
      <c r="AL367" s="4">
        <f>①健診機関作成分!BH374</f>
        <v>0</v>
      </c>
      <c r="AM367" t="str">
        <f>ASC(①健診機関作成分!BI374)</f>
        <v/>
      </c>
      <c r="AN367" t="str">
        <f>ASC(①健診機関作成分!BJ374)</f>
        <v/>
      </c>
      <c r="AO367" t="str">
        <f>ASC(①健診機関作成分!BK374)</f>
        <v/>
      </c>
      <c r="AP367">
        <f>①健診機関作成分!BL374</f>
        <v>0</v>
      </c>
      <c r="AQ367" s="4">
        <f>①健診機関作成分!BM374</f>
        <v>0</v>
      </c>
      <c r="AR367">
        <f>①健診機関作成分!BN374</f>
        <v>0</v>
      </c>
      <c r="AS367" t="str">
        <f>ASC(①健診機関作成分!BO374)</f>
        <v/>
      </c>
      <c r="AT367">
        <f>①健診機関作成分!BP374</f>
        <v>0</v>
      </c>
      <c r="AU367">
        <f>①健診機関作成分!BQ374</f>
        <v>0</v>
      </c>
      <c r="AV367">
        <f>①健診機関作成分!BR374</f>
        <v>0</v>
      </c>
      <c r="AW367">
        <f>①健診機関作成分!BS374</f>
        <v>0</v>
      </c>
      <c r="AX367">
        <f>①健診機関作成分!BT374</f>
        <v>2</v>
      </c>
      <c r="AY367">
        <f>①健診機関作成分!BU374</f>
        <v>0</v>
      </c>
      <c r="AZ367">
        <f>①健診機関作成分!BV374</f>
        <v>2</v>
      </c>
      <c r="BA367">
        <f>①健診機関作成分!BW374</f>
        <v>0</v>
      </c>
      <c r="BB367">
        <f>①健診機関作成分!BX374</f>
        <v>2</v>
      </c>
      <c r="BC367">
        <f>①健診機関作成分!BY374</f>
        <v>0</v>
      </c>
      <c r="BD367">
        <f>①健診機関作成分!BZ374</f>
        <v>0</v>
      </c>
      <c r="BE367">
        <f>①健診機関作成分!CA374</f>
        <v>0</v>
      </c>
      <c r="BF367">
        <f>①健診機関作成分!CB374</f>
        <v>0</v>
      </c>
      <c r="BG367">
        <f>①健診機関作成分!CC374</f>
        <v>0</v>
      </c>
      <c r="BH367">
        <f>①健診機関作成分!CD374</f>
        <v>0</v>
      </c>
      <c r="BI367">
        <f>①健診機関作成分!CE374</f>
        <v>0</v>
      </c>
      <c r="BJ367">
        <f>①健診機関作成分!CF374</f>
        <v>0</v>
      </c>
      <c r="BK367">
        <f>①健診機関作成分!CG374</f>
        <v>0</v>
      </c>
      <c r="BL367">
        <f>①健診機関作成分!CH374</f>
        <v>0</v>
      </c>
      <c r="BM367">
        <f>①健診機関作成分!CI374</f>
        <v>0</v>
      </c>
      <c r="BN367">
        <f>①健診機関作成分!CJ374</f>
        <v>0</v>
      </c>
      <c r="BO367">
        <f>①健診機関作成分!CK374</f>
        <v>0</v>
      </c>
      <c r="BP367">
        <f>①健診機関作成分!CL374</f>
        <v>0</v>
      </c>
      <c r="BQ367">
        <f>①健診機関作成分!CM374</f>
        <v>0</v>
      </c>
      <c r="BR367">
        <f>①健診機関作成分!CN374</f>
        <v>0</v>
      </c>
      <c r="BS367">
        <f>①健診機関作成分!CO374</f>
        <v>0</v>
      </c>
      <c r="BT367">
        <f>①健診機関作成分!CP374</f>
        <v>0</v>
      </c>
      <c r="BU367">
        <f>①健診機関作成分!CQ374</f>
        <v>0</v>
      </c>
      <c r="BV367">
        <f>①健診機関作成分!CR374</f>
        <v>0</v>
      </c>
      <c r="BW367">
        <f>①健診機関作成分!CS374</f>
        <v>0</v>
      </c>
      <c r="BX367">
        <f>①健診機関作成分!CT374</f>
        <v>0</v>
      </c>
      <c r="BY367">
        <f>①健診機関作成分!CU374</f>
        <v>0</v>
      </c>
      <c r="BZ367">
        <f>①健診機関作成分!CV374</f>
        <v>0</v>
      </c>
      <c r="CA367">
        <f>①健診機関作成分!AZ374</f>
        <v>0</v>
      </c>
      <c r="CB367">
        <f>①健診機関作成分!AM374</f>
        <v>0</v>
      </c>
    </row>
    <row r="368" spans="2:80" x14ac:dyDescent="0.2">
      <c r="B368">
        <f>①健診機関作成分!F375</f>
        <v>0</v>
      </c>
      <c r="C368">
        <f>①健診機関作成分!G375</f>
        <v>0</v>
      </c>
      <c r="D368">
        <f>①健診機関作成分!L375</f>
        <v>0</v>
      </c>
      <c r="G368" s="1" t="str">
        <f>FIND(TEXT(①健診機関作成分!N375,"G"),"GKMTSHR")&amp;TEXT(①健診機関作成分!N375,"EEMMDD")</f>
        <v>3330100</v>
      </c>
      <c r="H368" s="2">
        <f>①健診機関作成分!M375</f>
        <v>0</v>
      </c>
      <c r="I368">
        <f>①健診機関作成分!C375</f>
        <v>0</v>
      </c>
      <c r="J368" s="1">
        <f>①健診機関作成分!E375</f>
        <v>0</v>
      </c>
      <c r="K368" s="4">
        <f>①健診機関作成分!AE375</f>
        <v>0</v>
      </c>
      <c r="L368" s="4">
        <f>①健診機関作成分!AF375</f>
        <v>0</v>
      </c>
      <c r="M368" s="4">
        <f>①健診機関作成分!AG375</f>
        <v>0</v>
      </c>
      <c r="N368" s="4">
        <f>①健診機関作成分!AH375</f>
        <v>0</v>
      </c>
      <c r="O368">
        <f>①健診機関作成分!AI375+IF(①健診機関作成分!AI375=2,-1,1)</f>
        <v>1</v>
      </c>
      <c r="P368" s="3">
        <f>①健診機関作成分!AJ375</f>
        <v>0</v>
      </c>
      <c r="Q368" s="3">
        <f>①健診機関作成分!AK375</f>
        <v>0</v>
      </c>
      <c r="R368" s="5">
        <f>①健診機関作成分!AN375</f>
        <v>0</v>
      </c>
      <c r="S368" s="5">
        <f>①健診機関作成分!AO375</f>
        <v>0</v>
      </c>
      <c r="T368">
        <f>①健診機関作成分!AP375</f>
        <v>0</v>
      </c>
      <c r="U368" s="3">
        <f>①健診機関作成分!AL375</f>
        <v>0</v>
      </c>
      <c r="V368" s="5">
        <f>①健診機関作成分!AQ375</f>
        <v>0</v>
      </c>
      <c r="W368" s="5">
        <f>①健診機関作成分!AR375</f>
        <v>0</v>
      </c>
      <c r="X368" s="4">
        <f>①健診機関作成分!AS375</f>
        <v>0</v>
      </c>
      <c r="Y368" s="5">
        <f>①健診機関作成分!AT375</f>
        <v>0</v>
      </c>
      <c r="Z368" s="5">
        <f>①健診機関作成分!AU375</f>
        <v>0</v>
      </c>
      <c r="AA368">
        <f>①健診機関作成分!AV375</f>
        <v>0</v>
      </c>
      <c r="AB368" t="str">
        <f>①健診機関作成分!AW375</f>
        <v/>
      </c>
      <c r="AC368" t="str">
        <f>ASC(①健診機関作成分!AX375)</f>
        <v/>
      </c>
      <c r="AD368" t="str">
        <f>ASC(①健診機関作成分!AY375)</f>
        <v/>
      </c>
      <c r="AE368" s="5">
        <f>①健診機関作成分!BA375</f>
        <v>0</v>
      </c>
      <c r="AF368" s="5">
        <f>①健診機関作成分!BB375</f>
        <v>0</v>
      </c>
      <c r="AG368" s="4">
        <f>①健診機関作成分!BC375</f>
        <v>0</v>
      </c>
      <c r="AH368" s="4">
        <f>①健診機関作成分!BD375</f>
        <v>0</v>
      </c>
      <c r="AI368">
        <f>①健診機関作成分!BE375</f>
        <v>0</v>
      </c>
      <c r="AJ368">
        <f>①健診機関作成分!BF375</f>
        <v>0</v>
      </c>
      <c r="AK368" s="5">
        <f>①健診機関作成分!BG375</f>
        <v>0</v>
      </c>
      <c r="AL368" s="4">
        <f>①健診機関作成分!BH375</f>
        <v>0</v>
      </c>
      <c r="AM368" t="str">
        <f>ASC(①健診機関作成分!BI375)</f>
        <v/>
      </c>
      <c r="AN368" t="str">
        <f>ASC(①健診機関作成分!BJ375)</f>
        <v/>
      </c>
      <c r="AO368" t="str">
        <f>ASC(①健診機関作成分!BK375)</f>
        <v/>
      </c>
      <c r="AP368">
        <f>①健診機関作成分!BL375</f>
        <v>0</v>
      </c>
      <c r="AQ368" s="4">
        <f>①健診機関作成分!BM375</f>
        <v>0</v>
      </c>
      <c r="AR368">
        <f>①健診機関作成分!BN375</f>
        <v>0</v>
      </c>
      <c r="AS368" t="str">
        <f>ASC(①健診機関作成分!BO375)</f>
        <v/>
      </c>
      <c r="AT368">
        <f>①健診機関作成分!BP375</f>
        <v>0</v>
      </c>
      <c r="AU368">
        <f>①健診機関作成分!BQ375</f>
        <v>0</v>
      </c>
      <c r="AV368">
        <f>①健診機関作成分!BR375</f>
        <v>0</v>
      </c>
      <c r="AW368">
        <f>①健診機関作成分!BS375</f>
        <v>0</v>
      </c>
      <c r="AX368">
        <f>①健診機関作成分!BT375</f>
        <v>2</v>
      </c>
      <c r="AY368">
        <f>①健診機関作成分!BU375</f>
        <v>0</v>
      </c>
      <c r="AZ368">
        <f>①健診機関作成分!BV375</f>
        <v>2</v>
      </c>
      <c r="BA368">
        <f>①健診機関作成分!BW375</f>
        <v>0</v>
      </c>
      <c r="BB368">
        <f>①健診機関作成分!BX375</f>
        <v>2</v>
      </c>
      <c r="BC368">
        <f>①健診機関作成分!BY375</f>
        <v>0</v>
      </c>
      <c r="BD368">
        <f>①健診機関作成分!BZ375</f>
        <v>0</v>
      </c>
      <c r="BE368">
        <f>①健診機関作成分!CA375</f>
        <v>0</v>
      </c>
      <c r="BF368">
        <f>①健診機関作成分!CB375</f>
        <v>0</v>
      </c>
      <c r="BG368">
        <f>①健診機関作成分!CC375</f>
        <v>0</v>
      </c>
      <c r="BH368">
        <f>①健診機関作成分!CD375</f>
        <v>0</v>
      </c>
      <c r="BI368">
        <f>①健診機関作成分!CE375</f>
        <v>0</v>
      </c>
      <c r="BJ368">
        <f>①健診機関作成分!CF375</f>
        <v>0</v>
      </c>
      <c r="BK368">
        <f>①健診機関作成分!CG375</f>
        <v>0</v>
      </c>
      <c r="BL368">
        <f>①健診機関作成分!CH375</f>
        <v>0</v>
      </c>
      <c r="BM368">
        <f>①健診機関作成分!CI375</f>
        <v>0</v>
      </c>
      <c r="BN368">
        <f>①健診機関作成分!CJ375</f>
        <v>0</v>
      </c>
      <c r="BO368">
        <f>①健診機関作成分!CK375</f>
        <v>0</v>
      </c>
      <c r="BP368">
        <f>①健診機関作成分!CL375</f>
        <v>0</v>
      </c>
      <c r="BQ368">
        <f>①健診機関作成分!CM375</f>
        <v>0</v>
      </c>
      <c r="BR368">
        <f>①健診機関作成分!CN375</f>
        <v>0</v>
      </c>
      <c r="BS368">
        <f>①健診機関作成分!CO375</f>
        <v>0</v>
      </c>
      <c r="BT368">
        <f>①健診機関作成分!CP375</f>
        <v>0</v>
      </c>
      <c r="BU368">
        <f>①健診機関作成分!CQ375</f>
        <v>0</v>
      </c>
      <c r="BV368">
        <f>①健診機関作成分!CR375</f>
        <v>0</v>
      </c>
      <c r="BW368">
        <f>①健診機関作成分!CS375</f>
        <v>0</v>
      </c>
      <c r="BX368">
        <f>①健診機関作成分!CT375</f>
        <v>0</v>
      </c>
      <c r="BY368">
        <f>①健診機関作成分!CU375</f>
        <v>0</v>
      </c>
      <c r="BZ368">
        <f>①健診機関作成分!CV375</f>
        <v>0</v>
      </c>
      <c r="CA368">
        <f>①健診機関作成分!AZ375</f>
        <v>0</v>
      </c>
      <c r="CB368">
        <f>①健診機関作成分!AM375</f>
        <v>0</v>
      </c>
    </row>
    <row r="369" spans="2:80" x14ac:dyDescent="0.2">
      <c r="B369">
        <f>①健診機関作成分!F376</f>
        <v>0</v>
      </c>
      <c r="C369">
        <f>①健診機関作成分!G376</f>
        <v>0</v>
      </c>
      <c r="D369">
        <f>①健診機関作成分!L376</f>
        <v>0</v>
      </c>
      <c r="G369" s="1" t="str">
        <f>FIND(TEXT(①健診機関作成分!N376,"G"),"GKMTSHR")&amp;TEXT(①健診機関作成分!N376,"EEMMDD")</f>
        <v>3330100</v>
      </c>
      <c r="H369" s="2">
        <f>①健診機関作成分!M376</f>
        <v>0</v>
      </c>
      <c r="I369">
        <f>①健診機関作成分!C376</f>
        <v>0</v>
      </c>
      <c r="J369" s="1">
        <f>①健診機関作成分!E376</f>
        <v>0</v>
      </c>
      <c r="K369" s="4">
        <f>①健診機関作成分!AE376</f>
        <v>0</v>
      </c>
      <c r="L369" s="4">
        <f>①健診機関作成分!AF376</f>
        <v>0</v>
      </c>
      <c r="M369" s="4">
        <f>①健診機関作成分!AG376</f>
        <v>0</v>
      </c>
      <c r="N369" s="4">
        <f>①健診機関作成分!AH376</f>
        <v>0</v>
      </c>
      <c r="O369">
        <f>①健診機関作成分!AI376+IF(①健診機関作成分!AI376=2,-1,1)</f>
        <v>1</v>
      </c>
      <c r="P369" s="3">
        <f>①健診機関作成分!AJ376</f>
        <v>0</v>
      </c>
      <c r="Q369" s="3">
        <f>①健診機関作成分!AK376</f>
        <v>0</v>
      </c>
      <c r="R369" s="5">
        <f>①健診機関作成分!AN376</f>
        <v>0</v>
      </c>
      <c r="S369" s="5">
        <f>①健診機関作成分!AO376</f>
        <v>0</v>
      </c>
      <c r="T369">
        <f>①健診機関作成分!AP376</f>
        <v>0</v>
      </c>
      <c r="U369" s="3">
        <f>①健診機関作成分!AL376</f>
        <v>0</v>
      </c>
      <c r="V369" s="5">
        <f>①健診機関作成分!AQ376</f>
        <v>0</v>
      </c>
      <c r="W369" s="5">
        <f>①健診機関作成分!AR376</f>
        <v>0</v>
      </c>
      <c r="X369" s="4">
        <f>①健診機関作成分!AS376</f>
        <v>0</v>
      </c>
      <c r="Y369" s="5">
        <f>①健診機関作成分!AT376</f>
        <v>0</v>
      </c>
      <c r="Z369" s="5">
        <f>①健診機関作成分!AU376</f>
        <v>0</v>
      </c>
      <c r="AA369">
        <f>①健診機関作成分!AV376</f>
        <v>0</v>
      </c>
      <c r="AB369" t="str">
        <f>①健診機関作成分!AW376</f>
        <v/>
      </c>
      <c r="AC369" t="str">
        <f>ASC(①健診機関作成分!AX376)</f>
        <v/>
      </c>
      <c r="AD369" t="str">
        <f>ASC(①健診機関作成分!AY376)</f>
        <v/>
      </c>
      <c r="AE369" s="5">
        <f>①健診機関作成分!BA376</f>
        <v>0</v>
      </c>
      <c r="AF369" s="5">
        <f>①健診機関作成分!BB376</f>
        <v>0</v>
      </c>
      <c r="AG369" s="4">
        <f>①健診機関作成分!BC376</f>
        <v>0</v>
      </c>
      <c r="AH369" s="4">
        <f>①健診機関作成分!BD376</f>
        <v>0</v>
      </c>
      <c r="AI369">
        <f>①健診機関作成分!BE376</f>
        <v>0</v>
      </c>
      <c r="AJ369">
        <f>①健診機関作成分!BF376</f>
        <v>0</v>
      </c>
      <c r="AK369" s="5">
        <f>①健診機関作成分!BG376</f>
        <v>0</v>
      </c>
      <c r="AL369" s="4">
        <f>①健診機関作成分!BH376</f>
        <v>0</v>
      </c>
      <c r="AM369" t="str">
        <f>ASC(①健診機関作成分!BI376)</f>
        <v/>
      </c>
      <c r="AN369" t="str">
        <f>ASC(①健診機関作成分!BJ376)</f>
        <v/>
      </c>
      <c r="AO369" t="str">
        <f>ASC(①健診機関作成分!BK376)</f>
        <v/>
      </c>
      <c r="AP369">
        <f>①健診機関作成分!BL376</f>
        <v>0</v>
      </c>
      <c r="AQ369" s="4">
        <f>①健診機関作成分!BM376</f>
        <v>0</v>
      </c>
      <c r="AR369">
        <f>①健診機関作成分!BN376</f>
        <v>0</v>
      </c>
      <c r="AS369" t="str">
        <f>ASC(①健診機関作成分!BO376)</f>
        <v/>
      </c>
      <c r="AT369">
        <f>①健診機関作成分!BP376</f>
        <v>0</v>
      </c>
      <c r="AU369">
        <f>①健診機関作成分!BQ376</f>
        <v>0</v>
      </c>
      <c r="AV369">
        <f>①健診機関作成分!BR376</f>
        <v>0</v>
      </c>
      <c r="AW369">
        <f>①健診機関作成分!BS376</f>
        <v>0</v>
      </c>
      <c r="AX369">
        <f>①健診機関作成分!BT376</f>
        <v>2</v>
      </c>
      <c r="AY369">
        <f>①健診機関作成分!BU376</f>
        <v>0</v>
      </c>
      <c r="AZ369">
        <f>①健診機関作成分!BV376</f>
        <v>2</v>
      </c>
      <c r="BA369">
        <f>①健診機関作成分!BW376</f>
        <v>0</v>
      </c>
      <c r="BB369">
        <f>①健診機関作成分!BX376</f>
        <v>2</v>
      </c>
      <c r="BC369">
        <f>①健診機関作成分!BY376</f>
        <v>0</v>
      </c>
      <c r="BD369">
        <f>①健診機関作成分!BZ376</f>
        <v>0</v>
      </c>
      <c r="BE369">
        <f>①健診機関作成分!CA376</f>
        <v>0</v>
      </c>
      <c r="BF369">
        <f>①健診機関作成分!CB376</f>
        <v>0</v>
      </c>
      <c r="BG369">
        <f>①健診機関作成分!CC376</f>
        <v>0</v>
      </c>
      <c r="BH369">
        <f>①健診機関作成分!CD376</f>
        <v>0</v>
      </c>
      <c r="BI369">
        <f>①健診機関作成分!CE376</f>
        <v>0</v>
      </c>
      <c r="BJ369">
        <f>①健診機関作成分!CF376</f>
        <v>0</v>
      </c>
      <c r="BK369">
        <f>①健診機関作成分!CG376</f>
        <v>0</v>
      </c>
      <c r="BL369">
        <f>①健診機関作成分!CH376</f>
        <v>0</v>
      </c>
      <c r="BM369">
        <f>①健診機関作成分!CI376</f>
        <v>0</v>
      </c>
      <c r="BN369">
        <f>①健診機関作成分!CJ376</f>
        <v>0</v>
      </c>
      <c r="BO369">
        <f>①健診機関作成分!CK376</f>
        <v>0</v>
      </c>
      <c r="BP369">
        <f>①健診機関作成分!CL376</f>
        <v>0</v>
      </c>
      <c r="BQ369">
        <f>①健診機関作成分!CM376</f>
        <v>0</v>
      </c>
      <c r="BR369">
        <f>①健診機関作成分!CN376</f>
        <v>0</v>
      </c>
      <c r="BS369">
        <f>①健診機関作成分!CO376</f>
        <v>0</v>
      </c>
      <c r="BT369">
        <f>①健診機関作成分!CP376</f>
        <v>0</v>
      </c>
      <c r="BU369">
        <f>①健診機関作成分!CQ376</f>
        <v>0</v>
      </c>
      <c r="BV369">
        <f>①健診機関作成分!CR376</f>
        <v>0</v>
      </c>
      <c r="BW369">
        <f>①健診機関作成分!CS376</f>
        <v>0</v>
      </c>
      <c r="BX369">
        <f>①健診機関作成分!CT376</f>
        <v>0</v>
      </c>
      <c r="BY369">
        <f>①健診機関作成分!CU376</f>
        <v>0</v>
      </c>
      <c r="BZ369">
        <f>①健診機関作成分!CV376</f>
        <v>0</v>
      </c>
      <c r="CA369">
        <f>①健診機関作成分!AZ376</f>
        <v>0</v>
      </c>
      <c r="CB369">
        <f>①健診機関作成分!AM376</f>
        <v>0</v>
      </c>
    </row>
    <row r="370" spans="2:80" x14ac:dyDescent="0.2">
      <c r="B370">
        <f>①健診機関作成分!F377</f>
        <v>0</v>
      </c>
      <c r="C370">
        <f>①健診機関作成分!G377</f>
        <v>0</v>
      </c>
      <c r="D370">
        <f>①健診機関作成分!L377</f>
        <v>0</v>
      </c>
      <c r="G370" s="1" t="str">
        <f>FIND(TEXT(①健診機関作成分!N377,"G"),"GKMTSHR")&amp;TEXT(①健診機関作成分!N377,"EEMMDD")</f>
        <v>3330100</v>
      </c>
      <c r="H370" s="2">
        <f>①健診機関作成分!M377</f>
        <v>0</v>
      </c>
      <c r="I370">
        <f>①健診機関作成分!C377</f>
        <v>0</v>
      </c>
      <c r="J370" s="1">
        <f>①健診機関作成分!E377</f>
        <v>0</v>
      </c>
      <c r="K370" s="4">
        <f>①健診機関作成分!AE377</f>
        <v>0</v>
      </c>
      <c r="L370" s="4">
        <f>①健診機関作成分!AF377</f>
        <v>0</v>
      </c>
      <c r="M370" s="4">
        <f>①健診機関作成分!AG377</f>
        <v>0</v>
      </c>
      <c r="N370" s="4">
        <f>①健診機関作成分!AH377</f>
        <v>0</v>
      </c>
      <c r="O370">
        <f>①健診機関作成分!AI377+IF(①健診機関作成分!AI377=2,-1,1)</f>
        <v>1</v>
      </c>
      <c r="P370" s="3">
        <f>①健診機関作成分!AJ377</f>
        <v>0</v>
      </c>
      <c r="Q370" s="3">
        <f>①健診機関作成分!AK377</f>
        <v>0</v>
      </c>
      <c r="R370" s="5">
        <f>①健診機関作成分!AN377</f>
        <v>0</v>
      </c>
      <c r="S370" s="5">
        <f>①健診機関作成分!AO377</f>
        <v>0</v>
      </c>
      <c r="T370">
        <f>①健診機関作成分!AP377</f>
        <v>0</v>
      </c>
      <c r="U370" s="3">
        <f>①健診機関作成分!AL377</f>
        <v>0</v>
      </c>
      <c r="V370" s="5">
        <f>①健診機関作成分!AQ377</f>
        <v>0</v>
      </c>
      <c r="W370" s="5">
        <f>①健診機関作成分!AR377</f>
        <v>0</v>
      </c>
      <c r="X370" s="4">
        <f>①健診機関作成分!AS377</f>
        <v>0</v>
      </c>
      <c r="Y370" s="5">
        <f>①健診機関作成分!AT377</f>
        <v>0</v>
      </c>
      <c r="Z370" s="5">
        <f>①健診機関作成分!AU377</f>
        <v>0</v>
      </c>
      <c r="AA370">
        <f>①健診機関作成分!AV377</f>
        <v>0</v>
      </c>
      <c r="AB370" t="str">
        <f>①健診機関作成分!AW377</f>
        <v/>
      </c>
      <c r="AC370" t="str">
        <f>ASC(①健診機関作成分!AX377)</f>
        <v/>
      </c>
      <c r="AD370" t="str">
        <f>ASC(①健診機関作成分!AY377)</f>
        <v/>
      </c>
      <c r="AE370" s="5">
        <f>①健診機関作成分!BA377</f>
        <v>0</v>
      </c>
      <c r="AF370" s="5">
        <f>①健診機関作成分!BB377</f>
        <v>0</v>
      </c>
      <c r="AG370" s="4">
        <f>①健診機関作成分!BC377</f>
        <v>0</v>
      </c>
      <c r="AH370" s="4">
        <f>①健診機関作成分!BD377</f>
        <v>0</v>
      </c>
      <c r="AI370">
        <f>①健診機関作成分!BE377</f>
        <v>0</v>
      </c>
      <c r="AJ370">
        <f>①健診機関作成分!BF377</f>
        <v>0</v>
      </c>
      <c r="AK370" s="5">
        <f>①健診機関作成分!BG377</f>
        <v>0</v>
      </c>
      <c r="AL370" s="4">
        <f>①健診機関作成分!BH377</f>
        <v>0</v>
      </c>
      <c r="AM370" t="str">
        <f>ASC(①健診機関作成分!BI377)</f>
        <v/>
      </c>
      <c r="AN370" t="str">
        <f>ASC(①健診機関作成分!BJ377)</f>
        <v/>
      </c>
      <c r="AO370" t="str">
        <f>ASC(①健診機関作成分!BK377)</f>
        <v/>
      </c>
      <c r="AP370">
        <f>①健診機関作成分!BL377</f>
        <v>0</v>
      </c>
      <c r="AQ370" s="4">
        <f>①健診機関作成分!BM377</f>
        <v>0</v>
      </c>
      <c r="AR370">
        <f>①健診機関作成分!BN377</f>
        <v>0</v>
      </c>
      <c r="AS370" t="str">
        <f>ASC(①健診機関作成分!BO377)</f>
        <v/>
      </c>
      <c r="AT370">
        <f>①健診機関作成分!BP377</f>
        <v>0</v>
      </c>
      <c r="AU370">
        <f>①健診機関作成分!BQ377</f>
        <v>0</v>
      </c>
      <c r="AV370">
        <f>①健診機関作成分!BR377</f>
        <v>0</v>
      </c>
      <c r="AW370">
        <f>①健診機関作成分!BS377</f>
        <v>0</v>
      </c>
      <c r="AX370">
        <f>①健診機関作成分!BT377</f>
        <v>2</v>
      </c>
      <c r="AY370">
        <f>①健診機関作成分!BU377</f>
        <v>0</v>
      </c>
      <c r="AZ370">
        <f>①健診機関作成分!BV377</f>
        <v>2</v>
      </c>
      <c r="BA370">
        <f>①健診機関作成分!BW377</f>
        <v>0</v>
      </c>
      <c r="BB370">
        <f>①健診機関作成分!BX377</f>
        <v>2</v>
      </c>
      <c r="BC370">
        <f>①健診機関作成分!BY377</f>
        <v>0</v>
      </c>
      <c r="BD370">
        <f>①健診機関作成分!BZ377</f>
        <v>0</v>
      </c>
      <c r="BE370">
        <f>①健診機関作成分!CA377</f>
        <v>0</v>
      </c>
      <c r="BF370">
        <f>①健診機関作成分!CB377</f>
        <v>0</v>
      </c>
      <c r="BG370">
        <f>①健診機関作成分!CC377</f>
        <v>0</v>
      </c>
      <c r="BH370">
        <f>①健診機関作成分!CD377</f>
        <v>0</v>
      </c>
      <c r="BI370">
        <f>①健診機関作成分!CE377</f>
        <v>0</v>
      </c>
      <c r="BJ370">
        <f>①健診機関作成分!CF377</f>
        <v>0</v>
      </c>
      <c r="BK370">
        <f>①健診機関作成分!CG377</f>
        <v>0</v>
      </c>
      <c r="BL370">
        <f>①健診機関作成分!CH377</f>
        <v>0</v>
      </c>
      <c r="BM370">
        <f>①健診機関作成分!CI377</f>
        <v>0</v>
      </c>
      <c r="BN370">
        <f>①健診機関作成分!CJ377</f>
        <v>0</v>
      </c>
      <c r="BO370">
        <f>①健診機関作成分!CK377</f>
        <v>0</v>
      </c>
      <c r="BP370">
        <f>①健診機関作成分!CL377</f>
        <v>0</v>
      </c>
      <c r="BQ370">
        <f>①健診機関作成分!CM377</f>
        <v>0</v>
      </c>
      <c r="BR370">
        <f>①健診機関作成分!CN377</f>
        <v>0</v>
      </c>
      <c r="BS370">
        <f>①健診機関作成分!CO377</f>
        <v>0</v>
      </c>
      <c r="BT370">
        <f>①健診機関作成分!CP377</f>
        <v>0</v>
      </c>
      <c r="BU370">
        <f>①健診機関作成分!CQ377</f>
        <v>0</v>
      </c>
      <c r="BV370">
        <f>①健診機関作成分!CR377</f>
        <v>0</v>
      </c>
      <c r="BW370">
        <f>①健診機関作成分!CS377</f>
        <v>0</v>
      </c>
      <c r="BX370">
        <f>①健診機関作成分!CT377</f>
        <v>0</v>
      </c>
      <c r="BY370">
        <f>①健診機関作成分!CU377</f>
        <v>0</v>
      </c>
      <c r="BZ370">
        <f>①健診機関作成分!CV377</f>
        <v>0</v>
      </c>
      <c r="CA370">
        <f>①健診機関作成分!AZ377</f>
        <v>0</v>
      </c>
      <c r="CB370">
        <f>①健診機関作成分!AM377</f>
        <v>0</v>
      </c>
    </row>
    <row r="371" spans="2:80" x14ac:dyDescent="0.2">
      <c r="B371">
        <f>①健診機関作成分!F378</f>
        <v>0</v>
      </c>
      <c r="C371">
        <f>①健診機関作成分!G378</f>
        <v>0</v>
      </c>
      <c r="D371">
        <f>①健診機関作成分!L378</f>
        <v>0</v>
      </c>
      <c r="G371" s="1" t="str">
        <f>FIND(TEXT(①健診機関作成分!N378,"G"),"GKMTSHR")&amp;TEXT(①健診機関作成分!N378,"EEMMDD")</f>
        <v>3330100</v>
      </c>
      <c r="H371" s="2">
        <f>①健診機関作成分!M378</f>
        <v>0</v>
      </c>
      <c r="I371">
        <f>①健診機関作成分!C378</f>
        <v>0</v>
      </c>
      <c r="J371" s="1">
        <f>①健診機関作成分!E378</f>
        <v>0</v>
      </c>
      <c r="K371" s="4">
        <f>①健診機関作成分!AE378</f>
        <v>0</v>
      </c>
      <c r="L371" s="4">
        <f>①健診機関作成分!AF378</f>
        <v>0</v>
      </c>
      <c r="M371" s="4">
        <f>①健診機関作成分!AG378</f>
        <v>0</v>
      </c>
      <c r="N371" s="4">
        <f>①健診機関作成分!AH378</f>
        <v>0</v>
      </c>
      <c r="O371">
        <f>①健診機関作成分!AI378+IF(①健診機関作成分!AI378=2,-1,1)</f>
        <v>1</v>
      </c>
      <c r="P371" s="3">
        <f>①健診機関作成分!AJ378</f>
        <v>0</v>
      </c>
      <c r="Q371" s="3">
        <f>①健診機関作成分!AK378</f>
        <v>0</v>
      </c>
      <c r="R371" s="5">
        <f>①健診機関作成分!AN378</f>
        <v>0</v>
      </c>
      <c r="S371" s="5">
        <f>①健診機関作成分!AO378</f>
        <v>0</v>
      </c>
      <c r="T371">
        <f>①健診機関作成分!AP378</f>
        <v>0</v>
      </c>
      <c r="U371" s="3">
        <f>①健診機関作成分!AL378</f>
        <v>0</v>
      </c>
      <c r="V371" s="5">
        <f>①健診機関作成分!AQ378</f>
        <v>0</v>
      </c>
      <c r="W371" s="5">
        <f>①健診機関作成分!AR378</f>
        <v>0</v>
      </c>
      <c r="X371" s="4">
        <f>①健診機関作成分!AS378</f>
        <v>0</v>
      </c>
      <c r="Y371" s="5">
        <f>①健診機関作成分!AT378</f>
        <v>0</v>
      </c>
      <c r="Z371" s="5">
        <f>①健診機関作成分!AU378</f>
        <v>0</v>
      </c>
      <c r="AA371">
        <f>①健診機関作成分!AV378</f>
        <v>0</v>
      </c>
      <c r="AB371" t="str">
        <f>①健診機関作成分!AW378</f>
        <v/>
      </c>
      <c r="AC371" t="str">
        <f>ASC(①健診機関作成分!AX378)</f>
        <v/>
      </c>
      <c r="AD371" t="str">
        <f>ASC(①健診機関作成分!AY378)</f>
        <v/>
      </c>
      <c r="AE371" s="5">
        <f>①健診機関作成分!BA378</f>
        <v>0</v>
      </c>
      <c r="AF371" s="5">
        <f>①健診機関作成分!BB378</f>
        <v>0</v>
      </c>
      <c r="AG371" s="4">
        <f>①健診機関作成分!BC378</f>
        <v>0</v>
      </c>
      <c r="AH371" s="4">
        <f>①健診機関作成分!BD378</f>
        <v>0</v>
      </c>
      <c r="AI371">
        <f>①健診機関作成分!BE378</f>
        <v>0</v>
      </c>
      <c r="AJ371">
        <f>①健診機関作成分!BF378</f>
        <v>0</v>
      </c>
      <c r="AK371" s="5">
        <f>①健診機関作成分!BG378</f>
        <v>0</v>
      </c>
      <c r="AL371" s="4">
        <f>①健診機関作成分!BH378</f>
        <v>0</v>
      </c>
      <c r="AM371" t="str">
        <f>ASC(①健診機関作成分!BI378)</f>
        <v/>
      </c>
      <c r="AN371" t="str">
        <f>ASC(①健診機関作成分!BJ378)</f>
        <v/>
      </c>
      <c r="AO371" t="str">
        <f>ASC(①健診機関作成分!BK378)</f>
        <v/>
      </c>
      <c r="AP371">
        <f>①健診機関作成分!BL378</f>
        <v>0</v>
      </c>
      <c r="AQ371" s="4">
        <f>①健診機関作成分!BM378</f>
        <v>0</v>
      </c>
      <c r="AR371">
        <f>①健診機関作成分!BN378</f>
        <v>0</v>
      </c>
      <c r="AS371" t="str">
        <f>ASC(①健診機関作成分!BO378)</f>
        <v/>
      </c>
      <c r="AT371">
        <f>①健診機関作成分!BP378</f>
        <v>0</v>
      </c>
      <c r="AU371">
        <f>①健診機関作成分!BQ378</f>
        <v>0</v>
      </c>
      <c r="AV371">
        <f>①健診機関作成分!BR378</f>
        <v>0</v>
      </c>
      <c r="AW371">
        <f>①健診機関作成分!BS378</f>
        <v>0</v>
      </c>
      <c r="AX371">
        <f>①健診機関作成分!BT378</f>
        <v>2</v>
      </c>
      <c r="AY371">
        <f>①健診機関作成分!BU378</f>
        <v>0</v>
      </c>
      <c r="AZ371">
        <f>①健診機関作成分!BV378</f>
        <v>2</v>
      </c>
      <c r="BA371">
        <f>①健診機関作成分!BW378</f>
        <v>0</v>
      </c>
      <c r="BB371">
        <f>①健診機関作成分!BX378</f>
        <v>2</v>
      </c>
      <c r="BC371">
        <f>①健診機関作成分!BY378</f>
        <v>0</v>
      </c>
      <c r="BD371">
        <f>①健診機関作成分!BZ378</f>
        <v>0</v>
      </c>
      <c r="BE371">
        <f>①健診機関作成分!CA378</f>
        <v>0</v>
      </c>
      <c r="BF371">
        <f>①健診機関作成分!CB378</f>
        <v>0</v>
      </c>
      <c r="BG371">
        <f>①健診機関作成分!CC378</f>
        <v>0</v>
      </c>
      <c r="BH371">
        <f>①健診機関作成分!CD378</f>
        <v>0</v>
      </c>
      <c r="BI371">
        <f>①健診機関作成分!CE378</f>
        <v>0</v>
      </c>
      <c r="BJ371">
        <f>①健診機関作成分!CF378</f>
        <v>0</v>
      </c>
      <c r="BK371">
        <f>①健診機関作成分!CG378</f>
        <v>0</v>
      </c>
      <c r="BL371">
        <f>①健診機関作成分!CH378</f>
        <v>0</v>
      </c>
      <c r="BM371">
        <f>①健診機関作成分!CI378</f>
        <v>0</v>
      </c>
      <c r="BN371">
        <f>①健診機関作成分!CJ378</f>
        <v>0</v>
      </c>
      <c r="BO371">
        <f>①健診機関作成分!CK378</f>
        <v>0</v>
      </c>
      <c r="BP371">
        <f>①健診機関作成分!CL378</f>
        <v>0</v>
      </c>
      <c r="BQ371">
        <f>①健診機関作成分!CM378</f>
        <v>0</v>
      </c>
      <c r="BR371">
        <f>①健診機関作成分!CN378</f>
        <v>0</v>
      </c>
      <c r="BS371">
        <f>①健診機関作成分!CO378</f>
        <v>0</v>
      </c>
      <c r="BT371">
        <f>①健診機関作成分!CP378</f>
        <v>0</v>
      </c>
      <c r="BU371">
        <f>①健診機関作成分!CQ378</f>
        <v>0</v>
      </c>
      <c r="BV371">
        <f>①健診機関作成分!CR378</f>
        <v>0</v>
      </c>
      <c r="BW371">
        <f>①健診機関作成分!CS378</f>
        <v>0</v>
      </c>
      <c r="BX371">
        <f>①健診機関作成分!CT378</f>
        <v>0</v>
      </c>
      <c r="BY371">
        <f>①健診機関作成分!CU378</f>
        <v>0</v>
      </c>
      <c r="BZ371">
        <f>①健診機関作成分!CV378</f>
        <v>0</v>
      </c>
      <c r="CA371">
        <f>①健診機関作成分!AZ378</f>
        <v>0</v>
      </c>
      <c r="CB371">
        <f>①健診機関作成分!AM378</f>
        <v>0</v>
      </c>
    </row>
    <row r="372" spans="2:80" x14ac:dyDescent="0.2">
      <c r="B372">
        <f>①健診機関作成分!F379</f>
        <v>0</v>
      </c>
      <c r="C372">
        <f>①健診機関作成分!G379</f>
        <v>0</v>
      </c>
      <c r="D372">
        <f>①健診機関作成分!L379</f>
        <v>0</v>
      </c>
      <c r="G372" s="1" t="str">
        <f>FIND(TEXT(①健診機関作成分!N379,"G"),"GKMTSHR")&amp;TEXT(①健診機関作成分!N379,"EEMMDD")</f>
        <v>3330100</v>
      </c>
      <c r="H372" s="2">
        <f>①健診機関作成分!M379</f>
        <v>0</v>
      </c>
      <c r="I372">
        <f>①健診機関作成分!C379</f>
        <v>0</v>
      </c>
      <c r="J372" s="1">
        <f>①健診機関作成分!E379</f>
        <v>0</v>
      </c>
      <c r="K372" s="4">
        <f>①健診機関作成分!AE379</f>
        <v>0</v>
      </c>
      <c r="L372" s="4">
        <f>①健診機関作成分!AF379</f>
        <v>0</v>
      </c>
      <c r="M372" s="4">
        <f>①健診機関作成分!AG379</f>
        <v>0</v>
      </c>
      <c r="N372" s="4">
        <f>①健診機関作成分!AH379</f>
        <v>0</v>
      </c>
      <c r="O372">
        <f>①健診機関作成分!AI379+IF(①健診機関作成分!AI379=2,-1,1)</f>
        <v>1</v>
      </c>
      <c r="P372" s="3">
        <f>①健診機関作成分!AJ379</f>
        <v>0</v>
      </c>
      <c r="Q372" s="3">
        <f>①健診機関作成分!AK379</f>
        <v>0</v>
      </c>
      <c r="R372" s="5">
        <f>①健診機関作成分!AN379</f>
        <v>0</v>
      </c>
      <c r="S372" s="5">
        <f>①健診機関作成分!AO379</f>
        <v>0</v>
      </c>
      <c r="T372">
        <f>①健診機関作成分!AP379</f>
        <v>0</v>
      </c>
      <c r="U372" s="3">
        <f>①健診機関作成分!AL379</f>
        <v>0</v>
      </c>
      <c r="V372" s="5">
        <f>①健診機関作成分!AQ379</f>
        <v>0</v>
      </c>
      <c r="W372" s="5">
        <f>①健診機関作成分!AR379</f>
        <v>0</v>
      </c>
      <c r="X372" s="4">
        <f>①健診機関作成分!AS379</f>
        <v>0</v>
      </c>
      <c r="Y372" s="5">
        <f>①健診機関作成分!AT379</f>
        <v>0</v>
      </c>
      <c r="Z372" s="5">
        <f>①健診機関作成分!AU379</f>
        <v>0</v>
      </c>
      <c r="AA372">
        <f>①健診機関作成分!AV379</f>
        <v>0</v>
      </c>
      <c r="AB372" t="str">
        <f>①健診機関作成分!AW379</f>
        <v/>
      </c>
      <c r="AC372" t="str">
        <f>ASC(①健診機関作成分!AX379)</f>
        <v/>
      </c>
      <c r="AD372" t="str">
        <f>ASC(①健診機関作成分!AY379)</f>
        <v/>
      </c>
      <c r="AE372" s="5">
        <f>①健診機関作成分!BA379</f>
        <v>0</v>
      </c>
      <c r="AF372" s="5">
        <f>①健診機関作成分!BB379</f>
        <v>0</v>
      </c>
      <c r="AG372" s="4">
        <f>①健診機関作成分!BC379</f>
        <v>0</v>
      </c>
      <c r="AH372" s="4">
        <f>①健診機関作成分!BD379</f>
        <v>0</v>
      </c>
      <c r="AI372">
        <f>①健診機関作成分!BE379</f>
        <v>0</v>
      </c>
      <c r="AJ372">
        <f>①健診機関作成分!BF379</f>
        <v>0</v>
      </c>
      <c r="AK372" s="5">
        <f>①健診機関作成分!BG379</f>
        <v>0</v>
      </c>
      <c r="AL372" s="4">
        <f>①健診機関作成分!BH379</f>
        <v>0</v>
      </c>
      <c r="AM372" t="str">
        <f>ASC(①健診機関作成分!BI379)</f>
        <v/>
      </c>
      <c r="AN372" t="str">
        <f>ASC(①健診機関作成分!BJ379)</f>
        <v/>
      </c>
      <c r="AO372" t="str">
        <f>ASC(①健診機関作成分!BK379)</f>
        <v/>
      </c>
      <c r="AP372">
        <f>①健診機関作成分!BL379</f>
        <v>0</v>
      </c>
      <c r="AQ372" s="4">
        <f>①健診機関作成分!BM379</f>
        <v>0</v>
      </c>
      <c r="AR372">
        <f>①健診機関作成分!BN379</f>
        <v>0</v>
      </c>
      <c r="AS372" t="str">
        <f>ASC(①健診機関作成分!BO379)</f>
        <v/>
      </c>
      <c r="AT372">
        <f>①健診機関作成分!BP379</f>
        <v>0</v>
      </c>
      <c r="AU372">
        <f>①健診機関作成分!BQ379</f>
        <v>0</v>
      </c>
      <c r="AV372">
        <f>①健診機関作成分!BR379</f>
        <v>0</v>
      </c>
      <c r="AW372">
        <f>①健診機関作成分!BS379</f>
        <v>0</v>
      </c>
      <c r="AX372">
        <f>①健診機関作成分!BT379</f>
        <v>2</v>
      </c>
      <c r="AY372">
        <f>①健診機関作成分!BU379</f>
        <v>0</v>
      </c>
      <c r="AZ372">
        <f>①健診機関作成分!BV379</f>
        <v>2</v>
      </c>
      <c r="BA372">
        <f>①健診機関作成分!BW379</f>
        <v>0</v>
      </c>
      <c r="BB372">
        <f>①健診機関作成分!BX379</f>
        <v>2</v>
      </c>
      <c r="BC372">
        <f>①健診機関作成分!BY379</f>
        <v>0</v>
      </c>
      <c r="BD372">
        <f>①健診機関作成分!BZ379</f>
        <v>0</v>
      </c>
      <c r="BE372">
        <f>①健診機関作成分!CA379</f>
        <v>0</v>
      </c>
      <c r="BF372">
        <f>①健診機関作成分!CB379</f>
        <v>0</v>
      </c>
      <c r="BG372">
        <f>①健診機関作成分!CC379</f>
        <v>0</v>
      </c>
      <c r="BH372">
        <f>①健診機関作成分!CD379</f>
        <v>0</v>
      </c>
      <c r="BI372">
        <f>①健診機関作成分!CE379</f>
        <v>0</v>
      </c>
      <c r="BJ372">
        <f>①健診機関作成分!CF379</f>
        <v>0</v>
      </c>
      <c r="BK372">
        <f>①健診機関作成分!CG379</f>
        <v>0</v>
      </c>
      <c r="BL372">
        <f>①健診機関作成分!CH379</f>
        <v>0</v>
      </c>
      <c r="BM372">
        <f>①健診機関作成分!CI379</f>
        <v>0</v>
      </c>
      <c r="BN372">
        <f>①健診機関作成分!CJ379</f>
        <v>0</v>
      </c>
      <c r="BO372">
        <f>①健診機関作成分!CK379</f>
        <v>0</v>
      </c>
      <c r="BP372">
        <f>①健診機関作成分!CL379</f>
        <v>0</v>
      </c>
      <c r="BQ372">
        <f>①健診機関作成分!CM379</f>
        <v>0</v>
      </c>
      <c r="BR372">
        <f>①健診機関作成分!CN379</f>
        <v>0</v>
      </c>
      <c r="BS372">
        <f>①健診機関作成分!CO379</f>
        <v>0</v>
      </c>
      <c r="BT372">
        <f>①健診機関作成分!CP379</f>
        <v>0</v>
      </c>
      <c r="BU372">
        <f>①健診機関作成分!CQ379</f>
        <v>0</v>
      </c>
      <c r="BV372">
        <f>①健診機関作成分!CR379</f>
        <v>0</v>
      </c>
      <c r="BW372">
        <f>①健診機関作成分!CS379</f>
        <v>0</v>
      </c>
      <c r="BX372">
        <f>①健診機関作成分!CT379</f>
        <v>0</v>
      </c>
      <c r="BY372">
        <f>①健診機関作成分!CU379</f>
        <v>0</v>
      </c>
      <c r="BZ372">
        <f>①健診機関作成分!CV379</f>
        <v>0</v>
      </c>
      <c r="CA372">
        <f>①健診機関作成分!AZ379</f>
        <v>0</v>
      </c>
      <c r="CB372">
        <f>①健診機関作成分!AM379</f>
        <v>0</v>
      </c>
    </row>
    <row r="373" spans="2:80" x14ac:dyDescent="0.2">
      <c r="B373">
        <f>①健診機関作成分!F380</f>
        <v>0</v>
      </c>
      <c r="C373">
        <f>①健診機関作成分!G380</f>
        <v>0</v>
      </c>
      <c r="D373">
        <f>①健診機関作成分!L380</f>
        <v>0</v>
      </c>
      <c r="G373" s="1" t="str">
        <f>FIND(TEXT(①健診機関作成分!N380,"G"),"GKMTSHR")&amp;TEXT(①健診機関作成分!N380,"EEMMDD")</f>
        <v>3330100</v>
      </c>
      <c r="H373" s="2">
        <f>①健診機関作成分!M380</f>
        <v>0</v>
      </c>
      <c r="I373">
        <f>①健診機関作成分!C380</f>
        <v>0</v>
      </c>
      <c r="J373" s="1">
        <f>①健診機関作成分!E380</f>
        <v>0</v>
      </c>
      <c r="K373" s="4">
        <f>①健診機関作成分!AE380</f>
        <v>0</v>
      </c>
      <c r="L373" s="4">
        <f>①健診機関作成分!AF380</f>
        <v>0</v>
      </c>
      <c r="M373" s="4">
        <f>①健診機関作成分!AG380</f>
        <v>0</v>
      </c>
      <c r="N373" s="4">
        <f>①健診機関作成分!AH380</f>
        <v>0</v>
      </c>
      <c r="O373">
        <f>①健診機関作成分!AI380+IF(①健診機関作成分!AI380=2,-1,1)</f>
        <v>1</v>
      </c>
      <c r="P373" s="3">
        <f>①健診機関作成分!AJ380</f>
        <v>0</v>
      </c>
      <c r="Q373" s="3">
        <f>①健診機関作成分!AK380</f>
        <v>0</v>
      </c>
      <c r="R373" s="5">
        <f>①健診機関作成分!AN380</f>
        <v>0</v>
      </c>
      <c r="S373" s="5">
        <f>①健診機関作成分!AO380</f>
        <v>0</v>
      </c>
      <c r="T373">
        <f>①健診機関作成分!AP380</f>
        <v>0</v>
      </c>
      <c r="U373" s="3">
        <f>①健診機関作成分!AL380</f>
        <v>0</v>
      </c>
      <c r="V373" s="5">
        <f>①健診機関作成分!AQ380</f>
        <v>0</v>
      </c>
      <c r="W373" s="5">
        <f>①健診機関作成分!AR380</f>
        <v>0</v>
      </c>
      <c r="X373" s="4">
        <f>①健診機関作成分!AS380</f>
        <v>0</v>
      </c>
      <c r="Y373" s="5">
        <f>①健診機関作成分!AT380</f>
        <v>0</v>
      </c>
      <c r="Z373" s="5">
        <f>①健診機関作成分!AU380</f>
        <v>0</v>
      </c>
      <c r="AA373">
        <f>①健診機関作成分!AV380</f>
        <v>0</v>
      </c>
      <c r="AB373" t="str">
        <f>①健診機関作成分!AW380</f>
        <v/>
      </c>
      <c r="AC373" t="str">
        <f>ASC(①健診機関作成分!AX380)</f>
        <v/>
      </c>
      <c r="AD373" t="str">
        <f>ASC(①健診機関作成分!AY380)</f>
        <v/>
      </c>
      <c r="AE373" s="5">
        <f>①健診機関作成分!BA380</f>
        <v>0</v>
      </c>
      <c r="AF373" s="5">
        <f>①健診機関作成分!BB380</f>
        <v>0</v>
      </c>
      <c r="AG373" s="4">
        <f>①健診機関作成分!BC380</f>
        <v>0</v>
      </c>
      <c r="AH373" s="4">
        <f>①健診機関作成分!BD380</f>
        <v>0</v>
      </c>
      <c r="AI373">
        <f>①健診機関作成分!BE380</f>
        <v>0</v>
      </c>
      <c r="AJ373">
        <f>①健診機関作成分!BF380</f>
        <v>0</v>
      </c>
      <c r="AK373" s="5">
        <f>①健診機関作成分!BG380</f>
        <v>0</v>
      </c>
      <c r="AL373" s="4">
        <f>①健診機関作成分!BH380</f>
        <v>0</v>
      </c>
      <c r="AM373" t="str">
        <f>ASC(①健診機関作成分!BI380)</f>
        <v/>
      </c>
      <c r="AN373" t="str">
        <f>ASC(①健診機関作成分!BJ380)</f>
        <v/>
      </c>
      <c r="AO373" t="str">
        <f>ASC(①健診機関作成分!BK380)</f>
        <v/>
      </c>
      <c r="AP373">
        <f>①健診機関作成分!BL380</f>
        <v>0</v>
      </c>
      <c r="AQ373" s="4">
        <f>①健診機関作成分!BM380</f>
        <v>0</v>
      </c>
      <c r="AR373">
        <f>①健診機関作成分!BN380</f>
        <v>0</v>
      </c>
      <c r="AS373" t="str">
        <f>ASC(①健診機関作成分!BO380)</f>
        <v/>
      </c>
      <c r="AT373">
        <f>①健診機関作成分!BP380</f>
        <v>0</v>
      </c>
      <c r="AU373">
        <f>①健診機関作成分!BQ380</f>
        <v>0</v>
      </c>
      <c r="AV373">
        <f>①健診機関作成分!BR380</f>
        <v>0</v>
      </c>
      <c r="AW373">
        <f>①健診機関作成分!BS380</f>
        <v>0</v>
      </c>
      <c r="AX373">
        <f>①健診機関作成分!BT380</f>
        <v>2</v>
      </c>
      <c r="AY373">
        <f>①健診機関作成分!BU380</f>
        <v>0</v>
      </c>
      <c r="AZ373">
        <f>①健診機関作成分!BV380</f>
        <v>2</v>
      </c>
      <c r="BA373">
        <f>①健診機関作成分!BW380</f>
        <v>0</v>
      </c>
      <c r="BB373">
        <f>①健診機関作成分!BX380</f>
        <v>2</v>
      </c>
      <c r="BC373">
        <f>①健診機関作成分!BY380</f>
        <v>0</v>
      </c>
      <c r="BD373">
        <f>①健診機関作成分!BZ380</f>
        <v>0</v>
      </c>
      <c r="BE373">
        <f>①健診機関作成分!CA380</f>
        <v>0</v>
      </c>
      <c r="BF373">
        <f>①健診機関作成分!CB380</f>
        <v>0</v>
      </c>
      <c r="BG373">
        <f>①健診機関作成分!CC380</f>
        <v>0</v>
      </c>
      <c r="BH373">
        <f>①健診機関作成分!CD380</f>
        <v>0</v>
      </c>
      <c r="BI373">
        <f>①健診機関作成分!CE380</f>
        <v>0</v>
      </c>
      <c r="BJ373">
        <f>①健診機関作成分!CF380</f>
        <v>0</v>
      </c>
      <c r="BK373">
        <f>①健診機関作成分!CG380</f>
        <v>0</v>
      </c>
      <c r="BL373">
        <f>①健診機関作成分!CH380</f>
        <v>0</v>
      </c>
      <c r="BM373">
        <f>①健診機関作成分!CI380</f>
        <v>0</v>
      </c>
      <c r="BN373">
        <f>①健診機関作成分!CJ380</f>
        <v>0</v>
      </c>
      <c r="BO373">
        <f>①健診機関作成分!CK380</f>
        <v>0</v>
      </c>
      <c r="BP373">
        <f>①健診機関作成分!CL380</f>
        <v>0</v>
      </c>
      <c r="BQ373">
        <f>①健診機関作成分!CM380</f>
        <v>0</v>
      </c>
      <c r="BR373">
        <f>①健診機関作成分!CN380</f>
        <v>0</v>
      </c>
      <c r="BS373">
        <f>①健診機関作成分!CO380</f>
        <v>0</v>
      </c>
      <c r="BT373">
        <f>①健診機関作成分!CP380</f>
        <v>0</v>
      </c>
      <c r="BU373">
        <f>①健診機関作成分!CQ380</f>
        <v>0</v>
      </c>
      <c r="BV373">
        <f>①健診機関作成分!CR380</f>
        <v>0</v>
      </c>
      <c r="BW373">
        <f>①健診機関作成分!CS380</f>
        <v>0</v>
      </c>
      <c r="BX373">
        <f>①健診機関作成分!CT380</f>
        <v>0</v>
      </c>
      <c r="BY373">
        <f>①健診機関作成分!CU380</f>
        <v>0</v>
      </c>
      <c r="BZ373">
        <f>①健診機関作成分!CV380</f>
        <v>0</v>
      </c>
      <c r="CA373">
        <f>①健診機関作成分!AZ380</f>
        <v>0</v>
      </c>
      <c r="CB373">
        <f>①健診機関作成分!AM380</f>
        <v>0</v>
      </c>
    </row>
    <row r="374" spans="2:80" x14ac:dyDescent="0.2">
      <c r="B374">
        <f>①健診機関作成分!F381</f>
        <v>0</v>
      </c>
      <c r="C374">
        <f>①健診機関作成分!G381</f>
        <v>0</v>
      </c>
      <c r="D374">
        <f>①健診機関作成分!L381</f>
        <v>0</v>
      </c>
      <c r="G374" s="1" t="str">
        <f>FIND(TEXT(①健診機関作成分!N381,"G"),"GKMTSHR")&amp;TEXT(①健診機関作成分!N381,"EEMMDD")</f>
        <v>3330100</v>
      </c>
      <c r="H374" s="2">
        <f>①健診機関作成分!M381</f>
        <v>0</v>
      </c>
      <c r="I374">
        <f>①健診機関作成分!C381</f>
        <v>0</v>
      </c>
      <c r="J374" s="1">
        <f>①健診機関作成分!E381</f>
        <v>0</v>
      </c>
      <c r="K374" s="4">
        <f>①健診機関作成分!AE381</f>
        <v>0</v>
      </c>
      <c r="L374" s="4">
        <f>①健診機関作成分!AF381</f>
        <v>0</v>
      </c>
      <c r="M374" s="4">
        <f>①健診機関作成分!AG381</f>
        <v>0</v>
      </c>
      <c r="N374" s="4">
        <f>①健診機関作成分!AH381</f>
        <v>0</v>
      </c>
      <c r="O374">
        <f>①健診機関作成分!AI381+IF(①健診機関作成分!AI381=2,-1,1)</f>
        <v>1</v>
      </c>
      <c r="P374" s="3">
        <f>①健診機関作成分!AJ381</f>
        <v>0</v>
      </c>
      <c r="Q374" s="3">
        <f>①健診機関作成分!AK381</f>
        <v>0</v>
      </c>
      <c r="R374" s="5">
        <f>①健診機関作成分!AN381</f>
        <v>0</v>
      </c>
      <c r="S374" s="5">
        <f>①健診機関作成分!AO381</f>
        <v>0</v>
      </c>
      <c r="T374">
        <f>①健診機関作成分!AP381</f>
        <v>0</v>
      </c>
      <c r="U374" s="3">
        <f>①健診機関作成分!AL381</f>
        <v>0</v>
      </c>
      <c r="V374" s="5">
        <f>①健診機関作成分!AQ381</f>
        <v>0</v>
      </c>
      <c r="W374" s="5">
        <f>①健診機関作成分!AR381</f>
        <v>0</v>
      </c>
      <c r="X374" s="4">
        <f>①健診機関作成分!AS381</f>
        <v>0</v>
      </c>
      <c r="Y374" s="5">
        <f>①健診機関作成分!AT381</f>
        <v>0</v>
      </c>
      <c r="Z374" s="5">
        <f>①健診機関作成分!AU381</f>
        <v>0</v>
      </c>
      <c r="AA374">
        <f>①健診機関作成分!AV381</f>
        <v>0</v>
      </c>
      <c r="AB374" t="str">
        <f>①健診機関作成分!AW381</f>
        <v/>
      </c>
      <c r="AC374" t="str">
        <f>ASC(①健診機関作成分!AX381)</f>
        <v/>
      </c>
      <c r="AD374" t="str">
        <f>ASC(①健診機関作成分!AY381)</f>
        <v/>
      </c>
      <c r="AE374" s="5">
        <f>①健診機関作成分!BA381</f>
        <v>0</v>
      </c>
      <c r="AF374" s="5">
        <f>①健診機関作成分!BB381</f>
        <v>0</v>
      </c>
      <c r="AG374" s="4">
        <f>①健診機関作成分!BC381</f>
        <v>0</v>
      </c>
      <c r="AH374" s="4">
        <f>①健診機関作成分!BD381</f>
        <v>0</v>
      </c>
      <c r="AI374">
        <f>①健診機関作成分!BE381</f>
        <v>0</v>
      </c>
      <c r="AJ374">
        <f>①健診機関作成分!BF381</f>
        <v>0</v>
      </c>
      <c r="AK374" s="5">
        <f>①健診機関作成分!BG381</f>
        <v>0</v>
      </c>
      <c r="AL374" s="4">
        <f>①健診機関作成分!BH381</f>
        <v>0</v>
      </c>
      <c r="AM374" t="str">
        <f>ASC(①健診機関作成分!BI381)</f>
        <v/>
      </c>
      <c r="AN374" t="str">
        <f>ASC(①健診機関作成分!BJ381)</f>
        <v/>
      </c>
      <c r="AO374" t="str">
        <f>ASC(①健診機関作成分!BK381)</f>
        <v/>
      </c>
      <c r="AP374">
        <f>①健診機関作成分!BL381</f>
        <v>0</v>
      </c>
      <c r="AQ374" s="4">
        <f>①健診機関作成分!BM381</f>
        <v>0</v>
      </c>
      <c r="AR374">
        <f>①健診機関作成分!BN381</f>
        <v>0</v>
      </c>
      <c r="AS374" t="str">
        <f>ASC(①健診機関作成分!BO381)</f>
        <v/>
      </c>
      <c r="AT374">
        <f>①健診機関作成分!BP381</f>
        <v>0</v>
      </c>
      <c r="AU374">
        <f>①健診機関作成分!BQ381</f>
        <v>0</v>
      </c>
      <c r="AV374">
        <f>①健診機関作成分!BR381</f>
        <v>0</v>
      </c>
      <c r="AW374">
        <f>①健診機関作成分!BS381</f>
        <v>0</v>
      </c>
      <c r="AX374">
        <f>①健診機関作成分!BT381</f>
        <v>2</v>
      </c>
      <c r="AY374">
        <f>①健診機関作成分!BU381</f>
        <v>0</v>
      </c>
      <c r="AZ374">
        <f>①健診機関作成分!BV381</f>
        <v>2</v>
      </c>
      <c r="BA374">
        <f>①健診機関作成分!BW381</f>
        <v>0</v>
      </c>
      <c r="BB374">
        <f>①健診機関作成分!BX381</f>
        <v>2</v>
      </c>
      <c r="BC374">
        <f>①健診機関作成分!BY381</f>
        <v>0</v>
      </c>
      <c r="BD374">
        <f>①健診機関作成分!BZ381</f>
        <v>0</v>
      </c>
      <c r="BE374">
        <f>①健診機関作成分!CA381</f>
        <v>0</v>
      </c>
      <c r="BF374">
        <f>①健診機関作成分!CB381</f>
        <v>0</v>
      </c>
      <c r="BG374">
        <f>①健診機関作成分!CC381</f>
        <v>0</v>
      </c>
      <c r="BH374">
        <f>①健診機関作成分!CD381</f>
        <v>0</v>
      </c>
      <c r="BI374">
        <f>①健診機関作成分!CE381</f>
        <v>0</v>
      </c>
      <c r="BJ374">
        <f>①健診機関作成分!CF381</f>
        <v>0</v>
      </c>
      <c r="BK374">
        <f>①健診機関作成分!CG381</f>
        <v>0</v>
      </c>
      <c r="BL374">
        <f>①健診機関作成分!CH381</f>
        <v>0</v>
      </c>
      <c r="BM374">
        <f>①健診機関作成分!CI381</f>
        <v>0</v>
      </c>
      <c r="BN374">
        <f>①健診機関作成分!CJ381</f>
        <v>0</v>
      </c>
      <c r="BO374">
        <f>①健診機関作成分!CK381</f>
        <v>0</v>
      </c>
      <c r="BP374">
        <f>①健診機関作成分!CL381</f>
        <v>0</v>
      </c>
      <c r="BQ374">
        <f>①健診機関作成分!CM381</f>
        <v>0</v>
      </c>
      <c r="BR374">
        <f>①健診機関作成分!CN381</f>
        <v>0</v>
      </c>
      <c r="BS374">
        <f>①健診機関作成分!CO381</f>
        <v>0</v>
      </c>
      <c r="BT374">
        <f>①健診機関作成分!CP381</f>
        <v>0</v>
      </c>
      <c r="BU374">
        <f>①健診機関作成分!CQ381</f>
        <v>0</v>
      </c>
      <c r="BV374">
        <f>①健診機関作成分!CR381</f>
        <v>0</v>
      </c>
      <c r="BW374">
        <f>①健診機関作成分!CS381</f>
        <v>0</v>
      </c>
      <c r="BX374">
        <f>①健診機関作成分!CT381</f>
        <v>0</v>
      </c>
      <c r="BY374">
        <f>①健診機関作成分!CU381</f>
        <v>0</v>
      </c>
      <c r="BZ374">
        <f>①健診機関作成分!CV381</f>
        <v>0</v>
      </c>
      <c r="CA374">
        <f>①健診機関作成分!AZ381</f>
        <v>0</v>
      </c>
      <c r="CB374">
        <f>①健診機関作成分!AM381</f>
        <v>0</v>
      </c>
    </row>
    <row r="375" spans="2:80" x14ac:dyDescent="0.2">
      <c r="B375">
        <f>①健診機関作成分!F382</f>
        <v>0</v>
      </c>
      <c r="C375">
        <f>①健診機関作成分!G382</f>
        <v>0</v>
      </c>
      <c r="D375">
        <f>①健診機関作成分!L382</f>
        <v>0</v>
      </c>
      <c r="G375" s="1" t="str">
        <f>FIND(TEXT(①健診機関作成分!N382,"G"),"GKMTSHR")&amp;TEXT(①健診機関作成分!N382,"EEMMDD")</f>
        <v>3330100</v>
      </c>
      <c r="H375" s="2">
        <f>①健診機関作成分!M382</f>
        <v>0</v>
      </c>
      <c r="I375">
        <f>①健診機関作成分!C382</f>
        <v>0</v>
      </c>
      <c r="J375" s="1">
        <f>①健診機関作成分!E382</f>
        <v>0</v>
      </c>
      <c r="K375" s="4">
        <f>①健診機関作成分!AE382</f>
        <v>0</v>
      </c>
      <c r="L375" s="4">
        <f>①健診機関作成分!AF382</f>
        <v>0</v>
      </c>
      <c r="M375" s="4">
        <f>①健診機関作成分!AG382</f>
        <v>0</v>
      </c>
      <c r="N375" s="4">
        <f>①健診機関作成分!AH382</f>
        <v>0</v>
      </c>
      <c r="O375">
        <f>①健診機関作成分!AI382+IF(①健診機関作成分!AI382=2,-1,1)</f>
        <v>1</v>
      </c>
      <c r="P375" s="3">
        <f>①健診機関作成分!AJ382</f>
        <v>0</v>
      </c>
      <c r="Q375" s="3">
        <f>①健診機関作成分!AK382</f>
        <v>0</v>
      </c>
      <c r="R375" s="5">
        <f>①健診機関作成分!AN382</f>
        <v>0</v>
      </c>
      <c r="S375" s="5">
        <f>①健診機関作成分!AO382</f>
        <v>0</v>
      </c>
      <c r="T375">
        <f>①健診機関作成分!AP382</f>
        <v>0</v>
      </c>
      <c r="U375" s="3">
        <f>①健診機関作成分!AL382</f>
        <v>0</v>
      </c>
      <c r="V375" s="5">
        <f>①健診機関作成分!AQ382</f>
        <v>0</v>
      </c>
      <c r="W375" s="5">
        <f>①健診機関作成分!AR382</f>
        <v>0</v>
      </c>
      <c r="X375" s="4">
        <f>①健診機関作成分!AS382</f>
        <v>0</v>
      </c>
      <c r="Y375" s="5">
        <f>①健診機関作成分!AT382</f>
        <v>0</v>
      </c>
      <c r="Z375" s="5">
        <f>①健診機関作成分!AU382</f>
        <v>0</v>
      </c>
      <c r="AA375">
        <f>①健診機関作成分!AV382</f>
        <v>0</v>
      </c>
      <c r="AB375" t="str">
        <f>①健診機関作成分!AW382</f>
        <v/>
      </c>
      <c r="AC375" t="str">
        <f>ASC(①健診機関作成分!AX382)</f>
        <v/>
      </c>
      <c r="AD375" t="str">
        <f>ASC(①健診機関作成分!AY382)</f>
        <v/>
      </c>
      <c r="AE375" s="5">
        <f>①健診機関作成分!BA382</f>
        <v>0</v>
      </c>
      <c r="AF375" s="5">
        <f>①健診機関作成分!BB382</f>
        <v>0</v>
      </c>
      <c r="AG375" s="4">
        <f>①健診機関作成分!BC382</f>
        <v>0</v>
      </c>
      <c r="AH375" s="4">
        <f>①健診機関作成分!BD382</f>
        <v>0</v>
      </c>
      <c r="AI375">
        <f>①健診機関作成分!BE382</f>
        <v>0</v>
      </c>
      <c r="AJ375">
        <f>①健診機関作成分!BF382</f>
        <v>0</v>
      </c>
      <c r="AK375" s="5">
        <f>①健診機関作成分!BG382</f>
        <v>0</v>
      </c>
      <c r="AL375" s="4">
        <f>①健診機関作成分!BH382</f>
        <v>0</v>
      </c>
      <c r="AM375" t="str">
        <f>ASC(①健診機関作成分!BI382)</f>
        <v/>
      </c>
      <c r="AN375" t="str">
        <f>ASC(①健診機関作成分!BJ382)</f>
        <v/>
      </c>
      <c r="AO375" t="str">
        <f>ASC(①健診機関作成分!BK382)</f>
        <v/>
      </c>
      <c r="AP375">
        <f>①健診機関作成分!BL382</f>
        <v>0</v>
      </c>
      <c r="AQ375" s="4">
        <f>①健診機関作成分!BM382</f>
        <v>0</v>
      </c>
      <c r="AR375">
        <f>①健診機関作成分!BN382</f>
        <v>0</v>
      </c>
      <c r="AS375" t="str">
        <f>ASC(①健診機関作成分!BO382)</f>
        <v/>
      </c>
      <c r="AT375">
        <f>①健診機関作成分!BP382</f>
        <v>0</v>
      </c>
      <c r="AU375">
        <f>①健診機関作成分!BQ382</f>
        <v>0</v>
      </c>
      <c r="AV375">
        <f>①健診機関作成分!BR382</f>
        <v>0</v>
      </c>
      <c r="AW375">
        <f>①健診機関作成分!BS382</f>
        <v>0</v>
      </c>
      <c r="AX375">
        <f>①健診機関作成分!BT382</f>
        <v>2</v>
      </c>
      <c r="AY375">
        <f>①健診機関作成分!BU382</f>
        <v>0</v>
      </c>
      <c r="AZ375">
        <f>①健診機関作成分!BV382</f>
        <v>2</v>
      </c>
      <c r="BA375">
        <f>①健診機関作成分!BW382</f>
        <v>0</v>
      </c>
      <c r="BB375">
        <f>①健診機関作成分!BX382</f>
        <v>2</v>
      </c>
      <c r="BC375">
        <f>①健診機関作成分!BY382</f>
        <v>0</v>
      </c>
      <c r="BD375">
        <f>①健診機関作成分!BZ382</f>
        <v>0</v>
      </c>
      <c r="BE375">
        <f>①健診機関作成分!CA382</f>
        <v>0</v>
      </c>
      <c r="BF375">
        <f>①健診機関作成分!CB382</f>
        <v>0</v>
      </c>
      <c r="BG375">
        <f>①健診機関作成分!CC382</f>
        <v>0</v>
      </c>
      <c r="BH375">
        <f>①健診機関作成分!CD382</f>
        <v>0</v>
      </c>
      <c r="BI375">
        <f>①健診機関作成分!CE382</f>
        <v>0</v>
      </c>
      <c r="BJ375">
        <f>①健診機関作成分!CF382</f>
        <v>0</v>
      </c>
      <c r="BK375">
        <f>①健診機関作成分!CG382</f>
        <v>0</v>
      </c>
      <c r="BL375">
        <f>①健診機関作成分!CH382</f>
        <v>0</v>
      </c>
      <c r="BM375">
        <f>①健診機関作成分!CI382</f>
        <v>0</v>
      </c>
      <c r="BN375">
        <f>①健診機関作成分!CJ382</f>
        <v>0</v>
      </c>
      <c r="BO375">
        <f>①健診機関作成分!CK382</f>
        <v>0</v>
      </c>
      <c r="BP375">
        <f>①健診機関作成分!CL382</f>
        <v>0</v>
      </c>
      <c r="BQ375">
        <f>①健診機関作成分!CM382</f>
        <v>0</v>
      </c>
      <c r="BR375">
        <f>①健診機関作成分!CN382</f>
        <v>0</v>
      </c>
      <c r="BS375">
        <f>①健診機関作成分!CO382</f>
        <v>0</v>
      </c>
      <c r="BT375">
        <f>①健診機関作成分!CP382</f>
        <v>0</v>
      </c>
      <c r="BU375">
        <f>①健診機関作成分!CQ382</f>
        <v>0</v>
      </c>
      <c r="BV375">
        <f>①健診機関作成分!CR382</f>
        <v>0</v>
      </c>
      <c r="BW375">
        <f>①健診機関作成分!CS382</f>
        <v>0</v>
      </c>
      <c r="BX375">
        <f>①健診機関作成分!CT382</f>
        <v>0</v>
      </c>
      <c r="BY375">
        <f>①健診機関作成分!CU382</f>
        <v>0</v>
      </c>
      <c r="BZ375">
        <f>①健診機関作成分!CV382</f>
        <v>0</v>
      </c>
      <c r="CA375">
        <f>①健診機関作成分!AZ382</f>
        <v>0</v>
      </c>
      <c r="CB375">
        <f>①健診機関作成分!AM382</f>
        <v>0</v>
      </c>
    </row>
    <row r="376" spans="2:80" x14ac:dyDescent="0.2">
      <c r="B376">
        <f>①健診機関作成分!F383</f>
        <v>0</v>
      </c>
      <c r="C376">
        <f>①健診機関作成分!G383</f>
        <v>0</v>
      </c>
      <c r="D376">
        <f>①健診機関作成分!L383</f>
        <v>0</v>
      </c>
      <c r="G376" s="1" t="str">
        <f>FIND(TEXT(①健診機関作成分!N383,"G"),"GKMTSHR")&amp;TEXT(①健診機関作成分!N383,"EEMMDD")</f>
        <v>3330100</v>
      </c>
      <c r="H376" s="2">
        <f>①健診機関作成分!M383</f>
        <v>0</v>
      </c>
      <c r="I376">
        <f>①健診機関作成分!C383</f>
        <v>0</v>
      </c>
      <c r="J376" s="1">
        <f>①健診機関作成分!E383</f>
        <v>0</v>
      </c>
      <c r="K376" s="4">
        <f>①健診機関作成分!AE383</f>
        <v>0</v>
      </c>
      <c r="L376" s="4">
        <f>①健診機関作成分!AF383</f>
        <v>0</v>
      </c>
      <c r="M376" s="4">
        <f>①健診機関作成分!AG383</f>
        <v>0</v>
      </c>
      <c r="N376" s="4">
        <f>①健診機関作成分!AH383</f>
        <v>0</v>
      </c>
      <c r="O376">
        <f>①健診機関作成分!AI383+IF(①健診機関作成分!AI383=2,-1,1)</f>
        <v>1</v>
      </c>
      <c r="P376" s="3">
        <f>①健診機関作成分!AJ383</f>
        <v>0</v>
      </c>
      <c r="Q376" s="3">
        <f>①健診機関作成分!AK383</f>
        <v>0</v>
      </c>
      <c r="R376" s="5">
        <f>①健診機関作成分!AN383</f>
        <v>0</v>
      </c>
      <c r="S376" s="5">
        <f>①健診機関作成分!AO383</f>
        <v>0</v>
      </c>
      <c r="T376">
        <f>①健診機関作成分!AP383</f>
        <v>0</v>
      </c>
      <c r="U376" s="3">
        <f>①健診機関作成分!AL383</f>
        <v>0</v>
      </c>
      <c r="V376" s="5">
        <f>①健診機関作成分!AQ383</f>
        <v>0</v>
      </c>
      <c r="W376" s="5">
        <f>①健診機関作成分!AR383</f>
        <v>0</v>
      </c>
      <c r="X376" s="4">
        <f>①健診機関作成分!AS383</f>
        <v>0</v>
      </c>
      <c r="Y376" s="5">
        <f>①健診機関作成分!AT383</f>
        <v>0</v>
      </c>
      <c r="Z376" s="5">
        <f>①健診機関作成分!AU383</f>
        <v>0</v>
      </c>
      <c r="AA376">
        <f>①健診機関作成分!AV383</f>
        <v>0</v>
      </c>
      <c r="AB376" t="str">
        <f>①健診機関作成分!AW383</f>
        <v/>
      </c>
      <c r="AC376" t="str">
        <f>ASC(①健診機関作成分!AX383)</f>
        <v/>
      </c>
      <c r="AD376" t="str">
        <f>ASC(①健診機関作成分!AY383)</f>
        <v/>
      </c>
      <c r="AE376" s="5">
        <f>①健診機関作成分!BA383</f>
        <v>0</v>
      </c>
      <c r="AF376" s="5">
        <f>①健診機関作成分!BB383</f>
        <v>0</v>
      </c>
      <c r="AG376" s="4">
        <f>①健診機関作成分!BC383</f>
        <v>0</v>
      </c>
      <c r="AH376" s="4">
        <f>①健診機関作成分!BD383</f>
        <v>0</v>
      </c>
      <c r="AI376">
        <f>①健診機関作成分!BE383</f>
        <v>0</v>
      </c>
      <c r="AJ376">
        <f>①健診機関作成分!BF383</f>
        <v>0</v>
      </c>
      <c r="AK376" s="5">
        <f>①健診機関作成分!BG383</f>
        <v>0</v>
      </c>
      <c r="AL376" s="4">
        <f>①健診機関作成分!BH383</f>
        <v>0</v>
      </c>
      <c r="AM376" t="str">
        <f>ASC(①健診機関作成分!BI383)</f>
        <v/>
      </c>
      <c r="AN376" t="str">
        <f>ASC(①健診機関作成分!BJ383)</f>
        <v/>
      </c>
      <c r="AO376" t="str">
        <f>ASC(①健診機関作成分!BK383)</f>
        <v/>
      </c>
      <c r="AP376">
        <f>①健診機関作成分!BL383</f>
        <v>0</v>
      </c>
      <c r="AQ376" s="4">
        <f>①健診機関作成分!BM383</f>
        <v>0</v>
      </c>
      <c r="AR376">
        <f>①健診機関作成分!BN383</f>
        <v>0</v>
      </c>
      <c r="AS376" t="str">
        <f>ASC(①健診機関作成分!BO383)</f>
        <v/>
      </c>
      <c r="AT376">
        <f>①健診機関作成分!BP383</f>
        <v>0</v>
      </c>
      <c r="AU376">
        <f>①健診機関作成分!BQ383</f>
        <v>0</v>
      </c>
      <c r="AV376">
        <f>①健診機関作成分!BR383</f>
        <v>0</v>
      </c>
      <c r="AW376">
        <f>①健診機関作成分!BS383</f>
        <v>0</v>
      </c>
      <c r="AX376">
        <f>①健診機関作成分!BT383</f>
        <v>2</v>
      </c>
      <c r="AY376">
        <f>①健診機関作成分!BU383</f>
        <v>0</v>
      </c>
      <c r="AZ376">
        <f>①健診機関作成分!BV383</f>
        <v>2</v>
      </c>
      <c r="BA376">
        <f>①健診機関作成分!BW383</f>
        <v>0</v>
      </c>
      <c r="BB376">
        <f>①健診機関作成分!BX383</f>
        <v>2</v>
      </c>
      <c r="BC376">
        <f>①健診機関作成分!BY383</f>
        <v>0</v>
      </c>
      <c r="BD376">
        <f>①健診機関作成分!BZ383</f>
        <v>0</v>
      </c>
      <c r="BE376">
        <f>①健診機関作成分!CA383</f>
        <v>0</v>
      </c>
      <c r="BF376">
        <f>①健診機関作成分!CB383</f>
        <v>0</v>
      </c>
      <c r="BG376">
        <f>①健診機関作成分!CC383</f>
        <v>0</v>
      </c>
      <c r="BH376">
        <f>①健診機関作成分!CD383</f>
        <v>0</v>
      </c>
      <c r="BI376">
        <f>①健診機関作成分!CE383</f>
        <v>0</v>
      </c>
      <c r="BJ376">
        <f>①健診機関作成分!CF383</f>
        <v>0</v>
      </c>
      <c r="BK376">
        <f>①健診機関作成分!CG383</f>
        <v>0</v>
      </c>
      <c r="BL376">
        <f>①健診機関作成分!CH383</f>
        <v>0</v>
      </c>
      <c r="BM376">
        <f>①健診機関作成分!CI383</f>
        <v>0</v>
      </c>
      <c r="BN376">
        <f>①健診機関作成分!CJ383</f>
        <v>0</v>
      </c>
      <c r="BO376">
        <f>①健診機関作成分!CK383</f>
        <v>0</v>
      </c>
      <c r="BP376">
        <f>①健診機関作成分!CL383</f>
        <v>0</v>
      </c>
      <c r="BQ376">
        <f>①健診機関作成分!CM383</f>
        <v>0</v>
      </c>
      <c r="BR376">
        <f>①健診機関作成分!CN383</f>
        <v>0</v>
      </c>
      <c r="BS376">
        <f>①健診機関作成分!CO383</f>
        <v>0</v>
      </c>
      <c r="BT376">
        <f>①健診機関作成分!CP383</f>
        <v>0</v>
      </c>
      <c r="BU376">
        <f>①健診機関作成分!CQ383</f>
        <v>0</v>
      </c>
      <c r="BV376">
        <f>①健診機関作成分!CR383</f>
        <v>0</v>
      </c>
      <c r="BW376">
        <f>①健診機関作成分!CS383</f>
        <v>0</v>
      </c>
      <c r="BX376">
        <f>①健診機関作成分!CT383</f>
        <v>0</v>
      </c>
      <c r="BY376">
        <f>①健診機関作成分!CU383</f>
        <v>0</v>
      </c>
      <c r="BZ376">
        <f>①健診機関作成分!CV383</f>
        <v>0</v>
      </c>
      <c r="CA376">
        <f>①健診機関作成分!AZ383</f>
        <v>0</v>
      </c>
      <c r="CB376">
        <f>①健診機関作成分!AM383</f>
        <v>0</v>
      </c>
    </row>
    <row r="377" spans="2:80" x14ac:dyDescent="0.2">
      <c r="B377">
        <f>①健診機関作成分!F384</f>
        <v>0</v>
      </c>
      <c r="C377">
        <f>①健診機関作成分!G384</f>
        <v>0</v>
      </c>
      <c r="D377">
        <f>①健診機関作成分!L384</f>
        <v>0</v>
      </c>
      <c r="G377" s="1" t="str">
        <f>FIND(TEXT(①健診機関作成分!N384,"G"),"GKMTSHR")&amp;TEXT(①健診機関作成分!N384,"EEMMDD")</f>
        <v>3330100</v>
      </c>
      <c r="H377" s="2">
        <f>①健診機関作成分!M384</f>
        <v>0</v>
      </c>
      <c r="I377">
        <f>①健診機関作成分!C384</f>
        <v>0</v>
      </c>
      <c r="J377" s="1">
        <f>①健診機関作成分!E384</f>
        <v>0</v>
      </c>
      <c r="K377" s="4">
        <f>①健診機関作成分!AE384</f>
        <v>0</v>
      </c>
      <c r="L377" s="4">
        <f>①健診機関作成分!AF384</f>
        <v>0</v>
      </c>
      <c r="M377" s="4">
        <f>①健診機関作成分!AG384</f>
        <v>0</v>
      </c>
      <c r="N377" s="4">
        <f>①健診機関作成分!AH384</f>
        <v>0</v>
      </c>
      <c r="O377">
        <f>①健診機関作成分!AI384+IF(①健診機関作成分!AI384=2,-1,1)</f>
        <v>1</v>
      </c>
      <c r="P377" s="3">
        <f>①健診機関作成分!AJ384</f>
        <v>0</v>
      </c>
      <c r="Q377" s="3">
        <f>①健診機関作成分!AK384</f>
        <v>0</v>
      </c>
      <c r="R377" s="5">
        <f>①健診機関作成分!AN384</f>
        <v>0</v>
      </c>
      <c r="S377" s="5">
        <f>①健診機関作成分!AO384</f>
        <v>0</v>
      </c>
      <c r="T377">
        <f>①健診機関作成分!AP384</f>
        <v>0</v>
      </c>
      <c r="U377" s="3">
        <f>①健診機関作成分!AL384</f>
        <v>0</v>
      </c>
      <c r="V377" s="5">
        <f>①健診機関作成分!AQ384</f>
        <v>0</v>
      </c>
      <c r="W377" s="5">
        <f>①健診機関作成分!AR384</f>
        <v>0</v>
      </c>
      <c r="X377" s="4">
        <f>①健診機関作成分!AS384</f>
        <v>0</v>
      </c>
      <c r="Y377" s="5">
        <f>①健診機関作成分!AT384</f>
        <v>0</v>
      </c>
      <c r="Z377" s="5">
        <f>①健診機関作成分!AU384</f>
        <v>0</v>
      </c>
      <c r="AA377">
        <f>①健診機関作成分!AV384</f>
        <v>0</v>
      </c>
      <c r="AB377" t="str">
        <f>①健診機関作成分!AW384</f>
        <v/>
      </c>
      <c r="AC377" t="str">
        <f>ASC(①健診機関作成分!AX384)</f>
        <v/>
      </c>
      <c r="AD377" t="str">
        <f>ASC(①健診機関作成分!AY384)</f>
        <v/>
      </c>
      <c r="AE377" s="5">
        <f>①健診機関作成分!BA384</f>
        <v>0</v>
      </c>
      <c r="AF377" s="5">
        <f>①健診機関作成分!BB384</f>
        <v>0</v>
      </c>
      <c r="AG377" s="4">
        <f>①健診機関作成分!BC384</f>
        <v>0</v>
      </c>
      <c r="AH377" s="4">
        <f>①健診機関作成分!BD384</f>
        <v>0</v>
      </c>
      <c r="AI377">
        <f>①健診機関作成分!BE384</f>
        <v>0</v>
      </c>
      <c r="AJ377">
        <f>①健診機関作成分!BF384</f>
        <v>0</v>
      </c>
      <c r="AK377" s="5">
        <f>①健診機関作成分!BG384</f>
        <v>0</v>
      </c>
      <c r="AL377" s="4">
        <f>①健診機関作成分!BH384</f>
        <v>0</v>
      </c>
      <c r="AM377" t="str">
        <f>ASC(①健診機関作成分!BI384)</f>
        <v/>
      </c>
      <c r="AN377" t="str">
        <f>ASC(①健診機関作成分!BJ384)</f>
        <v/>
      </c>
      <c r="AO377" t="str">
        <f>ASC(①健診機関作成分!BK384)</f>
        <v/>
      </c>
      <c r="AP377">
        <f>①健診機関作成分!BL384</f>
        <v>0</v>
      </c>
      <c r="AQ377" s="4">
        <f>①健診機関作成分!BM384</f>
        <v>0</v>
      </c>
      <c r="AR377">
        <f>①健診機関作成分!BN384</f>
        <v>0</v>
      </c>
      <c r="AS377" t="str">
        <f>ASC(①健診機関作成分!BO384)</f>
        <v/>
      </c>
      <c r="AT377">
        <f>①健診機関作成分!BP384</f>
        <v>0</v>
      </c>
      <c r="AU377">
        <f>①健診機関作成分!BQ384</f>
        <v>0</v>
      </c>
      <c r="AV377">
        <f>①健診機関作成分!BR384</f>
        <v>0</v>
      </c>
      <c r="AW377">
        <f>①健診機関作成分!BS384</f>
        <v>0</v>
      </c>
      <c r="AX377">
        <f>①健診機関作成分!BT384</f>
        <v>2</v>
      </c>
      <c r="AY377">
        <f>①健診機関作成分!BU384</f>
        <v>0</v>
      </c>
      <c r="AZ377">
        <f>①健診機関作成分!BV384</f>
        <v>2</v>
      </c>
      <c r="BA377">
        <f>①健診機関作成分!BW384</f>
        <v>0</v>
      </c>
      <c r="BB377">
        <f>①健診機関作成分!BX384</f>
        <v>2</v>
      </c>
      <c r="BC377">
        <f>①健診機関作成分!BY384</f>
        <v>0</v>
      </c>
      <c r="BD377">
        <f>①健診機関作成分!BZ384</f>
        <v>0</v>
      </c>
      <c r="BE377">
        <f>①健診機関作成分!CA384</f>
        <v>0</v>
      </c>
      <c r="BF377">
        <f>①健診機関作成分!CB384</f>
        <v>0</v>
      </c>
      <c r="BG377">
        <f>①健診機関作成分!CC384</f>
        <v>0</v>
      </c>
      <c r="BH377">
        <f>①健診機関作成分!CD384</f>
        <v>0</v>
      </c>
      <c r="BI377">
        <f>①健診機関作成分!CE384</f>
        <v>0</v>
      </c>
      <c r="BJ377">
        <f>①健診機関作成分!CF384</f>
        <v>0</v>
      </c>
      <c r="BK377">
        <f>①健診機関作成分!CG384</f>
        <v>0</v>
      </c>
      <c r="BL377">
        <f>①健診機関作成分!CH384</f>
        <v>0</v>
      </c>
      <c r="BM377">
        <f>①健診機関作成分!CI384</f>
        <v>0</v>
      </c>
      <c r="BN377">
        <f>①健診機関作成分!CJ384</f>
        <v>0</v>
      </c>
      <c r="BO377">
        <f>①健診機関作成分!CK384</f>
        <v>0</v>
      </c>
      <c r="BP377">
        <f>①健診機関作成分!CL384</f>
        <v>0</v>
      </c>
      <c r="BQ377">
        <f>①健診機関作成分!CM384</f>
        <v>0</v>
      </c>
      <c r="BR377">
        <f>①健診機関作成分!CN384</f>
        <v>0</v>
      </c>
      <c r="BS377">
        <f>①健診機関作成分!CO384</f>
        <v>0</v>
      </c>
      <c r="BT377">
        <f>①健診機関作成分!CP384</f>
        <v>0</v>
      </c>
      <c r="BU377">
        <f>①健診機関作成分!CQ384</f>
        <v>0</v>
      </c>
      <c r="BV377">
        <f>①健診機関作成分!CR384</f>
        <v>0</v>
      </c>
      <c r="BW377">
        <f>①健診機関作成分!CS384</f>
        <v>0</v>
      </c>
      <c r="BX377">
        <f>①健診機関作成分!CT384</f>
        <v>0</v>
      </c>
      <c r="BY377">
        <f>①健診機関作成分!CU384</f>
        <v>0</v>
      </c>
      <c r="BZ377">
        <f>①健診機関作成分!CV384</f>
        <v>0</v>
      </c>
      <c r="CA377">
        <f>①健診機関作成分!AZ384</f>
        <v>0</v>
      </c>
      <c r="CB377">
        <f>①健診機関作成分!AM384</f>
        <v>0</v>
      </c>
    </row>
    <row r="378" spans="2:80" x14ac:dyDescent="0.2">
      <c r="B378">
        <f>①健診機関作成分!F385</f>
        <v>0</v>
      </c>
      <c r="C378">
        <f>①健診機関作成分!G385</f>
        <v>0</v>
      </c>
      <c r="D378">
        <f>①健診機関作成分!L385</f>
        <v>0</v>
      </c>
      <c r="G378" s="1" t="str">
        <f>FIND(TEXT(①健診機関作成分!N385,"G"),"GKMTSHR")&amp;TEXT(①健診機関作成分!N385,"EEMMDD")</f>
        <v>3330100</v>
      </c>
      <c r="H378" s="2">
        <f>①健診機関作成分!M385</f>
        <v>0</v>
      </c>
      <c r="I378">
        <f>①健診機関作成分!C385</f>
        <v>0</v>
      </c>
      <c r="J378" s="1">
        <f>①健診機関作成分!E385</f>
        <v>0</v>
      </c>
      <c r="K378" s="4">
        <f>①健診機関作成分!AE385</f>
        <v>0</v>
      </c>
      <c r="L378" s="4">
        <f>①健診機関作成分!AF385</f>
        <v>0</v>
      </c>
      <c r="M378" s="4">
        <f>①健診機関作成分!AG385</f>
        <v>0</v>
      </c>
      <c r="N378" s="4">
        <f>①健診機関作成分!AH385</f>
        <v>0</v>
      </c>
      <c r="O378">
        <f>①健診機関作成分!AI385+IF(①健診機関作成分!AI385=2,-1,1)</f>
        <v>1</v>
      </c>
      <c r="P378" s="3">
        <f>①健診機関作成分!AJ385</f>
        <v>0</v>
      </c>
      <c r="Q378" s="3">
        <f>①健診機関作成分!AK385</f>
        <v>0</v>
      </c>
      <c r="R378" s="5">
        <f>①健診機関作成分!AN385</f>
        <v>0</v>
      </c>
      <c r="S378" s="5">
        <f>①健診機関作成分!AO385</f>
        <v>0</v>
      </c>
      <c r="T378">
        <f>①健診機関作成分!AP385</f>
        <v>0</v>
      </c>
      <c r="U378" s="3">
        <f>①健診機関作成分!AL385</f>
        <v>0</v>
      </c>
      <c r="V378" s="5">
        <f>①健診機関作成分!AQ385</f>
        <v>0</v>
      </c>
      <c r="W378" s="5">
        <f>①健診機関作成分!AR385</f>
        <v>0</v>
      </c>
      <c r="X378" s="4">
        <f>①健診機関作成分!AS385</f>
        <v>0</v>
      </c>
      <c r="Y378" s="5">
        <f>①健診機関作成分!AT385</f>
        <v>0</v>
      </c>
      <c r="Z378" s="5">
        <f>①健診機関作成分!AU385</f>
        <v>0</v>
      </c>
      <c r="AA378">
        <f>①健診機関作成分!AV385</f>
        <v>0</v>
      </c>
      <c r="AB378" t="str">
        <f>①健診機関作成分!AW385</f>
        <v/>
      </c>
      <c r="AC378" t="str">
        <f>ASC(①健診機関作成分!AX385)</f>
        <v/>
      </c>
      <c r="AD378" t="str">
        <f>ASC(①健診機関作成分!AY385)</f>
        <v/>
      </c>
      <c r="AE378" s="5">
        <f>①健診機関作成分!BA385</f>
        <v>0</v>
      </c>
      <c r="AF378" s="5">
        <f>①健診機関作成分!BB385</f>
        <v>0</v>
      </c>
      <c r="AG378" s="4">
        <f>①健診機関作成分!BC385</f>
        <v>0</v>
      </c>
      <c r="AH378" s="4">
        <f>①健診機関作成分!BD385</f>
        <v>0</v>
      </c>
      <c r="AI378">
        <f>①健診機関作成分!BE385</f>
        <v>0</v>
      </c>
      <c r="AJ378">
        <f>①健診機関作成分!BF385</f>
        <v>0</v>
      </c>
      <c r="AK378" s="5">
        <f>①健診機関作成分!BG385</f>
        <v>0</v>
      </c>
      <c r="AL378" s="4">
        <f>①健診機関作成分!BH385</f>
        <v>0</v>
      </c>
      <c r="AM378" t="str">
        <f>ASC(①健診機関作成分!BI385)</f>
        <v/>
      </c>
      <c r="AN378" t="str">
        <f>ASC(①健診機関作成分!BJ385)</f>
        <v/>
      </c>
      <c r="AO378" t="str">
        <f>ASC(①健診機関作成分!BK385)</f>
        <v/>
      </c>
      <c r="AP378">
        <f>①健診機関作成分!BL385</f>
        <v>0</v>
      </c>
      <c r="AQ378" s="4">
        <f>①健診機関作成分!BM385</f>
        <v>0</v>
      </c>
      <c r="AR378">
        <f>①健診機関作成分!BN385</f>
        <v>0</v>
      </c>
      <c r="AS378" t="str">
        <f>ASC(①健診機関作成分!BO385)</f>
        <v/>
      </c>
      <c r="AT378">
        <f>①健診機関作成分!BP385</f>
        <v>0</v>
      </c>
      <c r="AU378">
        <f>①健診機関作成分!BQ385</f>
        <v>0</v>
      </c>
      <c r="AV378">
        <f>①健診機関作成分!BR385</f>
        <v>0</v>
      </c>
      <c r="AW378">
        <f>①健診機関作成分!BS385</f>
        <v>0</v>
      </c>
      <c r="AX378">
        <f>①健診機関作成分!BT385</f>
        <v>2</v>
      </c>
      <c r="AY378">
        <f>①健診機関作成分!BU385</f>
        <v>0</v>
      </c>
      <c r="AZ378">
        <f>①健診機関作成分!BV385</f>
        <v>2</v>
      </c>
      <c r="BA378">
        <f>①健診機関作成分!BW385</f>
        <v>0</v>
      </c>
      <c r="BB378">
        <f>①健診機関作成分!BX385</f>
        <v>2</v>
      </c>
      <c r="BC378">
        <f>①健診機関作成分!BY385</f>
        <v>0</v>
      </c>
      <c r="BD378">
        <f>①健診機関作成分!BZ385</f>
        <v>0</v>
      </c>
      <c r="BE378">
        <f>①健診機関作成分!CA385</f>
        <v>0</v>
      </c>
      <c r="BF378">
        <f>①健診機関作成分!CB385</f>
        <v>0</v>
      </c>
      <c r="BG378">
        <f>①健診機関作成分!CC385</f>
        <v>0</v>
      </c>
      <c r="BH378">
        <f>①健診機関作成分!CD385</f>
        <v>0</v>
      </c>
      <c r="BI378">
        <f>①健診機関作成分!CE385</f>
        <v>0</v>
      </c>
      <c r="BJ378">
        <f>①健診機関作成分!CF385</f>
        <v>0</v>
      </c>
      <c r="BK378">
        <f>①健診機関作成分!CG385</f>
        <v>0</v>
      </c>
      <c r="BL378">
        <f>①健診機関作成分!CH385</f>
        <v>0</v>
      </c>
      <c r="BM378">
        <f>①健診機関作成分!CI385</f>
        <v>0</v>
      </c>
      <c r="BN378">
        <f>①健診機関作成分!CJ385</f>
        <v>0</v>
      </c>
      <c r="BO378">
        <f>①健診機関作成分!CK385</f>
        <v>0</v>
      </c>
      <c r="BP378">
        <f>①健診機関作成分!CL385</f>
        <v>0</v>
      </c>
      <c r="BQ378">
        <f>①健診機関作成分!CM385</f>
        <v>0</v>
      </c>
      <c r="BR378">
        <f>①健診機関作成分!CN385</f>
        <v>0</v>
      </c>
      <c r="BS378">
        <f>①健診機関作成分!CO385</f>
        <v>0</v>
      </c>
      <c r="BT378">
        <f>①健診機関作成分!CP385</f>
        <v>0</v>
      </c>
      <c r="BU378">
        <f>①健診機関作成分!CQ385</f>
        <v>0</v>
      </c>
      <c r="BV378">
        <f>①健診機関作成分!CR385</f>
        <v>0</v>
      </c>
      <c r="BW378">
        <f>①健診機関作成分!CS385</f>
        <v>0</v>
      </c>
      <c r="BX378">
        <f>①健診機関作成分!CT385</f>
        <v>0</v>
      </c>
      <c r="BY378">
        <f>①健診機関作成分!CU385</f>
        <v>0</v>
      </c>
      <c r="BZ378">
        <f>①健診機関作成分!CV385</f>
        <v>0</v>
      </c>
      <c r="CA378">
        <f>①健診機関作成分!AZ385</f>
        <v>0</v>
      </c>
      <c r="CB378">
        <f>①健診機関作成分!AM385</f>
        <v>0</v>
      </c>
    </row>
    <row r="379" spans="2:80" x14ac:dyDescent="0.2">
      <c r="B379">
        <f>①健診機関作成分!F386</f>
        <v>0</v>
      </c>
      <c r="C379">
        <f>①健診機関作成分!G386</f>
        <v>0</v>
      </c>
      <c r="D379">
        <f>①健診機関作成分!L386</f>
        <v>0</v>
      </c>
      <c r="G379" s="1" t="str">
        <f>FIND(TEXT(①健診機関作成分!N386,"G"),"GKMTSHR")&amp;TEXT(①健診機関作成分!N386,"EEMMDD")</f>
        <v>3330100</v>
      </c>
      <c r="H379" s="2">
        <f>①健診機関作成分!M386</f>
        <v>0</v>
      </c>
      <c r="I379">
        <f>①健診機関作成分!C386</f>
        <v>0</v>
      </c>
      <c r="J379" s="1">
        <f>①健診機関作成分!E386</f>
        <v>0</v>
      </c>
      <c r="K379" s="4">
        <f>①健診機関作成分!AE386</f>
        <v>0</v>
      </c>
      <c r="L379" s="4">
        <f>①健診機関作成分!AF386</f>
        <v>0</v>
      </c>
      <c r="M379" s="4">
        <f>①健診機関作成分!AG386</f>
        <v>0</v>
      </c>
      <c r="N379" s="4">
        <f>①健診機関作成分!AH386</f>
        <v>0</v>
      </c>
      <c r="O379">
        <f>①健診機関作成分!AI386+IF(①健診機関作成分!AI386=2,-1,1)</f>
        <v>1</v>
      </c>
      <c r="P379" s="3">
        <f>①健診機関作成分!AJ386</f>
        <v>0</v>
      </c>
      <c r="Q379" s="3">
        <f>①健診機関作成分!AK386</f>
        <v>0</v>
      </c>
      <c r="R379" s="5">
        <f>①健診機関作成分!AN386</f>
        <v>0</v>
      </c>
      <c r="S379" s="5">
        <f>①健診機関作成分!AO386</f>
        <v>0</v>
      </c>
      <c r="T379">
        <f>①健診機関作成分!AP386</f>
        <v>0</v>
      </c>
      <c r="U379" s="3">
        <f>①健診機関作成分!AL386</f>
        <v>0</v>
      </c>
      <c r="V379" s="5">
        <f>①健診機関作成分!AQ386</f>
        <v>0</v>
      </c>
      <c r="W379" s="5">
        <f>①健診機関作成分!AR386</f>
        <v>0</v>
      </c>
      <c r="X379" s="4">
        <f>①健診機関作成分!AS386</f>
        <v>0</v>
      </c>
      <c r="Y379" s="5">
        <f>①健診機関作成分!AT386</f>
        <v>0</v>
      </c>
      <c r="Z379" s="5">
        <f>①健診機関作成分!AU386</f>
        <v>0</v>
      </c>
      <c r="AA379">
        <f>①健診機関作成分!AV386</f>
        <v>0</v>
      </c>
      <c r="AB379" t="str">
        <f>①健診機関作成分!AW386</f>
        <v/>
      </c>
      <c r="AC379" t="str">
        <f>ASC(①健診機関作成分!AX386)</f>
        <v/>
      </c>
      <c r="AD379" t="str">
        <f>ASC(①健診機関作成分!AY386)</f>
        <v/>
      </c>
      <c r="AE379" s="5">
        <f>①健診機関作成分!BA386</f>
        <v>0</v>
      </c>
      <c r="AF379" s="5">
        <f>①健診機関作成分!BB386</f>
        <v>0</v>
      </c>
      <c r="AG379" s="4">
        <f>①健診機関作成分!BC386</f>
        <v>0</v>
      </c>
      <c r="AH379" s="4">
        <f>①健診機関作成分!BD386</f>
        <v>0</v>
      </c>
      <c r="AI379">
        <f>①健診機関作成分!BE386</f>
        <v>0</v>
      </c>
      <c r="AJ379">
        <f>①健診機関作成分!BF386</f>
        <v>0</v>
      </c>
      <c r="AK379" s="5">
        <f>①健診機関作成分!BG386</f>
        <v>0</v>
      </c>
      <c r="AL379" s="4">
        <f>①健診機関作成分!BH386</f>
        <v>0</v>
      </c>
      <c r="AM379" t="str">
        <f>ASC(①健診機関作成分!BI386)</f>
        <v/>
      </c>
      <c r="AN379" t="str">
        <f>ASC(①健診機関作成分!BJ386)</f>
        <v/>
      </c>
      <c r="AO379" t="str">
        <f>ASC(①健診機関作成分!BK386)</f>
        <v/>
      </c>
      <c r="AP379">
        <f>①健診機関作成分!BL386</f>
        <v>0</v>
      </c>
      <c r="AQ379" s="4">
        <f>①健診機関作成分!BM386</f>
        <v>0</v>
      </c>
      <c r="AR379">
        <f>①健診機関作成分!BN386</f>
        <v>0</v>
      </c>
      <c r="AS379" t="str">
        <f>ASC(①健診機関作成分!BO386)</f>
        <v/>
      </c>
      <c r="AT379">
        <f>①健診機関作成分!BP386</f>
        <v>0</v>
      </c>
      <c r="AU379">
        <f>①健診機関作成分!BQ386</f>
        <v>0</v>
      </c>
      <c r="AV379">
        <f>①健診機関作成分!BR386</f>
        <v>0</v>
      </c>
      <c r="AW379">
        <f>①健診機関作成分!BS386</f>
        <v>0</v>
      </c>
      <c r="AX379">
        <f>①健診機関作成分!BT386</f>
        <v>2</v>
      </c>
      <c r="AY379">
        <f>①健診機関作成分!BU386</f>
        <v>0</v>
      </c>
      <c r="AZ379">
        <f>①健診機関作成分!BV386</f>
        <v>2</v>
      </c>
      <c r="BA379">
        <f>①健診機関作成分!BW386</f>
        <v>0</v>
      </c>
      <c r="BB379">
        <f>①健診機関作成分!BX386</f>
        <v>2</v>
      </c>
      <c r="BC379">
        <f>①健診機関作成分!BY386</f>
        <v>0</v>
      </c>
      <c r="BD379">
        <f>①健診機関作成分!BZ386</f>
        <v>0</v>
      </c>
      <c r="BE379">
        <f>①健診機関作成分!CA386</f>
        <v>0</v>
      </c>
      <c r="BF379">
        <f>①健診機関作成分!CB386</f>
        <v>0</v>
      </c>
      <c r="BG379">
        <f>①健診機関作成分!CC386</f>
        <v>0</v>
      </c>
      <c r="BH379">
        <f>①健診機関作成分!CD386</f>
        <v>0</v>
      </c>
      <c r="BI379">
        <f>①健診機関作成分!CE386</f>
        <v>0</v>
      </c>
      <c r="BJ379">
        <f>①健診機関作成分!CF386</f>
        <v>0</v>
      </c>
      <c r="BK379">
        <f>①健診機関作成分!CG386</f>
        <v>0</v>
      </c>
      <c r="BL379">
        <f>①健診機関作成分!CH386</f>
        <v>0</v>
      </c>
      <c r="BM379">
        <f>①健診機関作成分!CI386</f>
        <v>0</v>
      </c>
      <c r="BN379">
        <f>①健診機関作成分!CJ386</f>
        <v>0</v>
      </c>
      <c r="BO379">
        <f>①健診機関作成分!CK386</f>
        <v>0</v>
      </c>
      <c r="BP379">
        <f>①健診機関作成分!CL386</f>
        <v>0</v>
      </c>
      <c r="BQ379">
        <f>①健診機関作成分!CM386</f>
        <v>0</v>
      </c>
      <c r="BR379">
        <f>①健診機関作成分!CN386</f>
        <v>0</v>
      </c>
      <c r="BS379">
        <f>①健診機関作成分!CO386</f>
        <v>0</v>
      </c>
      <c r="BT379">
        <f>①健診機関作成分!CP386</f>
        <v>0</v>
      </c>
      <c r="BU379">
        <f>①健診機関作成分!CQ386</f>
        <v>0</v>
      </c>
      <c r="BV379">
        <f>①健診機関作成分!CR386</f>
        <v>0</v>
      </c>
      <c r="BW379">
        <f>①健診機関作成分!CS386</f>
        <v>0</v>
      </c>
      <c r="BX379">
        <f>①健診機関作成分!CT386</f>
        <v>0</v>
      </c>
      <c r="BY379">
        <f>①健診機関作成分!CU386</f>
        <v>0</v>
      </c>
      <c r="BZ379">
        <f>①健診機関作成分!CV386</f>
        <v>0</v>
      </c>
      <c r="CA379">
        <f>①健診機関作成分!AZ386</f>
        <v>0</v>
      </c>
      <c r="CB379">
        <f>①健診機関作成分!AM386</f>
        <v>0</v>
      </c>
    </row>
    <row r="380" spans="2:80" x14ac:dyDescent="0.2">
      <c r="B380">
        <f>①健診機関作成分!F387</f>
        <v>0</v>
      </c>
      <c r="C380">
        <f>①健診機関作成分!G387</f>
        <v>0</v>
      </c>
      <c r="D380">
        <f>①健診機関作成分!L387</f>
        <v>0</v>
      </c>
      <c r="G380" s="1" t="str">
        <f>FIND(TEXT(①健診機関作成分!N387,"G"),"GKMTSHR")&amp;TEXT(①健診機関作成分!N387,"EEMMDD")</f>
        <v>3330100</v>
      </c>
      <c r="H380" s="2">
        <f>①健診機関作成分!M387</f>
        <v>0</v>
      </c>
      <c r="I380">
        <f>①健診機関作成分!C387</f>
        <v>0</v>
      </c>
      <c r="J380" s="1">
        <f>①健診機関作成分!E387</f>
        <v>0</v>
      </c>
      <c r="K380" s="4">
        <f>①健診機関作成分!AE387</f>
        <v>0</v>
      </c>
      <c r="L380" s="4">
        <f>①健診機関作成分!AF387</f>
        <v>0</v>
      </c>
      <c r="M380" s="4">
        <f>①健診機関作成分!AG387</f>
        <v>0</v>
      </c>
      <c r="N380" s="4">
        <f>①健診機関作成分!AH387</f>
        <v>0</v>
      </c>
      <c r="O380">
        <f>①健診機関作成分!AI387+IF(①健診機関作成分!AI387=2,-1,1)</f>
        <v>1</v>
      </c>
      <c r="P380" s="3">
        <f>①健診機関作成分!AJ387</f>
        <v>0</v>
      </c>
      <c r="Q380" s="3">
        <f>①健診機関作成分!AK387</f>
        <v>0</v>
      </c>
      <c r="R380" s="5">
        <f>①健診機関作成分!AN387</f>
        <v>0</v>
      </c>
      <c r="S380" s="5">
        <f>①健診機関作成分!AO387</f>
        <v>0</v>
      </c>
      <c r="T380">
        <f>①健診機関作成分!AP387</f>
        <v>0</v>
      </c>
      <c r="U380" s="3">
        <f>①健診機関作成分!AL387</f>
        <v>0</v>
      </c>
      <c r="V380" s="5">
        <f>①健診機関作成分!AQ387</f>
        <v>0</v>
      </c>
      <c r="W380" s="5">
        <f>①健診機関作成分!AR387</f>
        <v>0</v>
      </c>
      <c r="X380" s="4">
        <f>①健診機関作成分!AS387</f>
        <v>0</v>
      </c>
      <c r="Y380" s="5">
        <f>①健診機関作成分!AT387</f>
        <v>0</v>
      </c>
      <c r="Z380" s="5">
        <f>①健診機関作成分!AU387</f>
        <v>0</v>
      </c>
      <c r="AA380">
        <f>①健診機関作成分!AV387</f>
        <v>0</v>
      </c>
      <c r="AB380" t="str">
        <f>①健診機関作成分!AW387</f>
        <v/>
      </c>
      <c r="AC380" t="str">
        <f>ASC(①健診機関作成分!AX387)</f>
        <v/>
      </c>
      <c r="AD380" t="str">
        <f>ASC(①健診機関作成分!AY387)</f>
        <v/>
      </c>
      <c r="AE380" s="5">
        <f>①健診機関作成分!BA387</f>
        <v>0</v>
      </c>
      <c r="AF380" s="5">
        <f>①健診機関作成分!BB387</f>
        <v>0</v>
      </c>
      <c r="AG380" s="4">
        <f>①健診機関作成分!BC387</f>
        <v>0</v>
      </c>
      <c r="AH380" s="4">
        <f>①健診機関作成分!BD387</f>
        <v>0</v>
      </c>
      <c r="AI380">
        <f>①健診機関作成分!BE387</f>
        <v>0</v>
      </c>
      <c r="AJ380">
        <f>①健診機関作成分!BF387</f>
        <v>0</v>
      </c>
      <c r="AK380" s="5">
        <f>①健診機関作成分!BG387</f>
        <v>0</v>
      </c>
      <c r="AL380" s="4">
        <f>①健診機関作成分!BH387</f>
        <v>0</v>
      </c>
      <c r="AM380" t="str">
        <f>ASC(①健診機関作成分!BI387)</f>
        <v/>
      </c>
      <c r="AN380" t="str">
        <f>ASC(①健診機関作成分!BJ387)</f>
        <v/>
      </c>
      <c r="AO380" t="str">
        <f>ASC(①健診機関作成分!BK387)</f>
        <v/>
      </c>
      <c r="AP380">
        <f>①健診機関作成分!BL387</f>
        <v>0</v>
      </c>
      <c r="AQ380" s="4">
        <f>①健診機関作成分!BM387</f>
        <v>0</v>
      </c>
      <c r="AR380">
        <f>①健診機関作成分!BN387</f>
        <v>0</v>
      </c>
      <c r="AS380" t="str">
        <f>ASC(①健診機関作成分!BO387)</f>
        <v/>
      </c>
      <c r="AT380">
        <f>①健診機関作成分!BP387</f>
        <v>0</v>
      </c>
      <c r="AU380">
        <f>①健診機関作成分!BQ387</f>
        <v>0</v>
      </c>
      <c r="AV380">
        <f>①健診機関作成分!BR387</f>
        <v>0</v>
      </c>
      <c r="AW380">
        <f>①健診機関作成分!BS387</f>
        <v>0</v>
      </c>
      <c r="AX380">
        <f>①健診機関作成分!BT387</f>
        <v>2</v>
      </c>
      <c r="AY380">
        <f>①健診機関作成分!BU387</f>
        <v>0</v>
      </c>
      <c r="AZ380">
        <f>①健診機関作成分!BV387</f>
        <v>2</v>
      </c>
      <c r="BA380">
        <f>①健診機関作成分!BW387</f>
        <v>0</v>
      </c>
      <c r="BB380">
        <f>①健診機関作成分!BX387</f>
        <v>2</v>
      </c>
      <c r="BC380">
        <f>①健診機関作成分!BY387</f>
        <v>0</v>
      </c>
      <c r="BD380">
        <f>①健診機関作成分!BZ387</f>
        <v>0</v>
      </c>
      <c r="BE380">
        <f>①健診機関作成分!CA387</f>
        <v>0</v>
      </c>
      <c r="BF380">
        <f>①健診機関作成分!CB387</f>
        <v>0</v>
      </c>
      <c r="BG380">
        <f>①健診機関作成分!CC387</f>
        <v>0</v>
      </c>
      <c r="BH380">
        <f>①健診機関作成分!CD387</f>
        <v>0</v>
      </c>
      <c r="BI380">
        <f>①健診機関作成分!CE387</f>
        <v>0</v>
      </c>
      <c r="BJ380">
        <f>①健診機関作成分!CF387</f>
        <v>0</v>
      </c>
      <c r="BK380">
        <f>①健診機関作成分!CG387</f>
        <v>0</v>
      </c>
      <c r="BL380">
        <f>①健診機関作成分!CH387</f>
        <v>0</v>
      </c>
      <c r="BM380">
        <f>①健診機関作成分!CI387</f>
        <v>0</v>
      </c>
      <c r="BN380">
        <f>①健診機関作成分!CJ387</f>
        <v>0</v>
      </c>
      <c r="BO380">
        <f>①健診機関作成分!CK387</f>
        <v>0</v>
      </c>
      <c r="BP380">
        <f>①健診機関作成分!CL387</f>
        <v>0</v>
      </c>
      <c r="BQ380">
        <f>①健診機関作成分!CM387</f>
        <v>0</v>
      </c>
      <c r="BR380">
        <f>①健診機関作成分!CN387</f>
        <v>0</v>
      </c>
      <c r="BS380">
        <f>①健診機関作成分!CO387</f>
        <v>0</v>
      </c>
      <c r="BT380">
        <f>①健診機関作成分!CP387</f>
        <v>0</v>
      </c>
      <c r="BU380">
        <f>①健診機関作成分!CQ387</f>
        <v>0</v>
      </c>
      <c r="BV380">
        <f>①健診機関作成分!CR387</f>
        <v>0</v>
      </c>
      <c r="BW380">
        <f>①健診機関作成分!CS387</f>
        <v>0</v>
      </c>
      <c r="BX380">
        <f>①健診機関作成分!CT387</f>
        <v>0</v>
      </c>
      <c r="BY380">
        <f>①健診機関作成分!CU387</f>
        <v>0</v>
      </c>
      <c r="BZ380">
        <f>①健診機関作成分!CV387</f>
        <v>0</v>
      </c>
      <c r="CA380">
        <f>①健診機関作成分!AZ387</f>
        <v>0</v>
      </c>
      <c r="CB380">
        <f>①健診機関作成分!AM387</f>
        <v>0</v>
      </c>
    </row>
    <row r="381" spans="2:80" x14ac:dyDescent="0.2">
      <c r="B381">
        <f>①健診機関作成分!F388</f>
        <v>0</v>
      </c>
      <c r="C381">
        <f>①健診機関作成分!G388</f>
        <v>0</v>
      </c>
      <c r="D381">
        <f>①健診機関作成分!L388</f>
        <v>0</v>
      </c>
      <c r="G381" s="1" t="str">
        <f>FIND(TEXT(①健診機関作成分!N388,"G"),"GKMTSHR")&amp;TEXT(①健診機関作成分!N388,"EEMMDD")</f>
        <v>3330100</v>
      </c>
      <c r="H381" s="2">
        <f>①健診機関作成分!M388</f>
        <v>0</v>
      </c>
      <c r="I381">
        <f>①健診機関作成分!C388</f>
        <v>0</v>
      </c>
      <c r="J381" s="1">
        <f>①健診機関作成分!E388</f>
        <v>0</v>
      </c>
      <c r="K381" s="4">
        <f>①健診機関作成分!AE388</f>
        <v>0</v>
      </c>
      <c r="L381" s="4">
        <f>①健診機関作成分!AF388</f>
        <v>0</v>
      </c>
      <c r="M381" s="4">
        <f>①健診機関作成分!AG388</f>
        <v>0</v>
      </c>
      <c r="N381" s="4">
        <f>①健診機関作成分!AH388</f>
        <v>0</v>
      </c>
      <c r="O381">
        <f>①健診機関作成分!AI388+IF(①健診機関作成分!AI388=2,-1,1)</f>
        <v>1</v>
      </c>
      <c r="P381" s="3">
        <f>①健診機関作成分!AJ388</f>
        <v>0</v>
      </c>
      <c r="Q381" s="3">
        <f>①健診機関作成分!AK388</f>
        <v>0</v>
      </c>
      <c r="R381" s="5">
        <f>①健診機関作成分!AN388</f>
        <v>0</v>
      </c>
      <c r="S381" s="5">
        <f>①健診機関作成分!AO388</f>
        <v>0</v>
      </c>
      <c r="T381">
        <f>①健診機関作成分!AP388</f>
        <v>0</v>
      </c>
      <c r="U381" s="3">
        <f>①健診機関作成分!AL388</f>
        <v>0</v>
      </c>
      <c r="V381" s="5">
        <f>①健診機関作成分!AQ388</f>
        <v>0</v>
      </c>
      <c r="W381" s="5">
        <f>①健診機関作成分!AR388</f>
        <v>0</v>
      </c>
      <c r="X381" s="4">
        <f>①健診機関作成分!AS388</f>
        <v>0</v>
      </c>
      <c r="Y381" s="5">
        <f>①健診機関作成分!AT388</f>
        <v>0</v>
      </c>
      <c r="Z381" s="5">
        <f>①健診機関作成分!AU388</f>
        <v>0</v>
      </c>
      <c r="AA381">
        <f>①健診機関作成分!AV388</f>
        <v>0</v>
      </c>
      <c r="AB381" t="str">
        <f>①健診機関作成分!AW388</f>
        <v/>
      </c>
      <c r="AC381" t="str">
        <f>ASC(①健診機関作成分!AX388)</f>
        <v/>
      </c>
      <c r="AD381" t="str">
        <f>ASC(①健診機関作成分!AY388)</f>
        <v/>
      </c>
      <c r="AE381" s="5">
        <f>①健診機関作成分!BA388</f>
        <v>0</v>
      </c>
      <c r="AF381" s="5">
        <f>①健診機関作成分!BB388</f>
        <v>0</v>
      </c>
      <c r="AG381" s="4">
        <f>①健診機関作成分!BC388</f>
        <v>0</v>
      </c>
      <c r="AH381" s="4">
        <f>①健診機関作成分!BD388</f>
        <v>0</v>
      </c>
      <c r="AI381">
        <f>①健診機関作成分!BE388</f>
        <v>0</v>
      </c>
      <c r="AJ381">
        <f>①健診機関作成分!BF388</f>
        <v>0</v>
      </c>
      <c r="AK381" s="5">
        <f>①健診機関作成分!BG388</f>
        <v>0</v>
      </c>
      <c r="AL381" s="4">
        <f>①健診機関作成分!BH388</f>
        <v>0</v>
      </c>
      <c r="AM381" t="str">
        <f>ASC(①健診機関作成分!BI388)</f>
        <v/>
      </c>
      <c r="AN381" t="str">
        <f>ASC(①健診機関作成分!BJ388)</f>
        <v/>
      </c>
      <c r="AO381" t="str">
        <f>ASC(①健診機関作成分!BK388)</f>
        <v/>
      </c>
      <c r="AP381">
        <f>①健診機関作成分!BL388</f>
        <v>0</v>
      </c>
      <c r="AQ381" s="4">
        <f>①健診機関作成分!BM388</f>
        <v>0</v>
      </c>
      <c r="AR381">
        <f>①健診機関作成分!BN388</f>
        <v>0</v>
      </c>
      <c r="AS381" t="str">
        <f>ASC(①健診機関作成分!BO388)</f>
        <v/>
      </c>
      <c r="AT381">
        <f>①健診機関作成分!BP388</f>
        <v>0</v>
      </c>
      <c r="AU381">
        <f>①健診機関作成分!BQ388</f>
        <v>0</v>
      </c>
      <c r="AV381">
        <f>①健診機関作成分!BR388</f>
        <v>0</v>
      </c>
      <c r="AW381">
        <f>①健診機関作成分!BS388</f>
        <v>0</v>
      </c>
      <c r="AX381">
        <f>①健診機関作成分!BT388</f>
        <v>2</v>
      </c>
      <c r="AY381">
        <f>①健診機関作成分!BU388</f>
        <v>0</v>
      </c>
      <c r="AZ381">
        <f>①健診機関作成分!BV388</f>
        <v>2</v>
      </c>
      <c r="BA381">
        <f>①健診機関作成分!BW388</f>
        <v>0</v>
      </c>
      <c r="BB381">
        <f>①健診機関作成分!BX388</f>
        <v>2</v>
      </c>
      <c r="BC381">
        <f>①健診機関作成分!BY388</f>
        <v>0</v>
      </c>
      <c r="BD381">
        <f>①健診機関作成分!BZ388</f>
        <v>0</v>
      </c>
      <c r="BE381">
        <f>①健診機関作成分!CA388</f>
        <v>0</v>
      </c>
      <c r="BF381">
        <f>①健診機関作成分!CB388</f>
        <v>0</v>
      </c>
      <c r="BG381">
        <f>①健診機関作成分!CC388</f>
        <v>0</v>
      </c>
      <c r="BH381">
        <f>①健診機関作成分!CD388</f>
        <v>0</v>
      </c>
      <c r="BI381">
        <f>①健診機関作成分!CE388</f>
        <v>0</v>
      </c>
      <c r="BJ381">
        <f>①健診機関作成分!CF388</f>
        <v>0</v>
      </c>
      <c r="BK381">
        <f>①健診機関作成分!CG388</f>
        <v>0</v>
      </c>
      <c r="BL381">
        <f>①健診機関作成分!CH388</f>
        <v>0</v>
      </c>
      <c r="BM381">
        <f>①健診機関作成分!CI388</f>
        <v>0</v>
      </c>
      <c r="BN381">
        <f>①健診機関作成分!CJ388</f>
        <v>0</v>
      </c>
      <c r="BO381">
        <f>①健診機関作成分!CK388</f>
        <v>0</v>
      </c>
      <c r="BP381">
        <f>①健診機関作成分!CL388</f>
        <v>0</v>
      </c>
      <c r="BQ381">
        <f>①健診機関作成分!CM388</f>
        <v>0</v>
      </c>
      <c r="BR381">
        <f>①健診機関作成分!CN388</f>
        <v>0</v>
      </c>
      <c r="BS381">
        <f>①健診機関作成分!CO388</f>
        <v>0</v>
      </c>
      <c r="BT381">
        <f>①健診機関作成分!CP388</f>
        <v>0</v>
      </c>
      <c r="BU381">
        <f>①健診機関作成分!CQ388</f>
        <v>0</v>
      </c>
      <c r="BV381">
        <f>①健診機関作成分!CR388</f>
        <v>0</v>
      </c>
      <c r="BW381">
        <f>①健診機関作成分!CS388</f>
        <v>0</v>
      </c>
      <c r="BX381">
        <f>①健診機関作成分!CT388</f>
        <v>0</v>
      </c>
      <c r="BY381">
        <f>①健診機関作成分!CU388</f>
        <v>0</v>
      </c>
      <c r="BZ381">
        <f>①健診機関作成分!CV388</f>
        <v>0</v>
      </c>
      <c r="CA381">
        <f>①健診機関作成分!AZ388</f>
        <v>0</v>
      </c>
      <c r="CB381">
        <f>①健診機関作成分!AM388</f>
        <v>0</v>
      </c>
    </row>
    <row r="382" spans="2:80" x14ac:dyDescent="0.2">
      <c r="B382">
        <f>①健診機関作成分!F389</f>
        <v>0</v>
      </c>
      <c r="C382">
        <f>①健診機関作成分!G389</f>
        <v>0</v>
      </c>
      <c r="D382">
        <f>①健診機関作成分!L389</f>
        <v>0</v>
      </c>
      <c r="G382" s="1" t="str">
        <f>FIND(TEXT(①健診機関作成分!N389,"G"),"GKMTSHR")&amp;TEXT(①健診機関作成分!N389,"EEMMDD")</f>
        <v>3330100</v>
      </c>
      <c r="H382" s="2">
        <f>①健診機関作成分!M389</f>
        <v>0</v>
      </c>
      <c r="I382">
        <f>①健診機関作成分!C389</f>
        <v>0</v>
      </c>
      <c r="J382" s="1">
        <f>①健診機関作成分!E389</f>
        <v>0</v>
      </c>
      <c r="K382" s="4">
        <f>①健診機関作成分!AE389</f>
        <v>0</v>
      </c>
      <c r="L382" s="4">
        <f>①健診機関作成分!AF389</f>
        <v>0</v>
      </c>
      <c r="M382" s="4">
        <f>①健診機関作成分!AG389</f>
        <v>0</v>
      </c>
      <c r="N382" s="4">
        <f>①健診機関作成分!AH389</f>
        <v>0</v>
      </c>
      <c r="O382">
        <f>①健診機関作成分!AI389+IF(①健診機関作成分!AI389=2,-1,1)</f>
        <v>1</v>
      </c>
      <c r="P382" s="3">
        <f>①健診機関作成分!AJ389</f>
        <v>0</v>
      </c>
      <c r="Q382" s="3">
        <f>①健診機関作成分!AK389</f>
        <v>0</v>
      </c>
      <c r="R382" s="5">
        <f>①健診機関作成分!AN389</f>
        <v>0</v>
      </c>
      <c r="S382" s="5">
        <f>①健診機関作成分!AO389</f>
        <v>0</v>
      </c>
      <c r="T382">
        <f>①健診機関作成分!AP389</f>
        <v>0</v>
      </c>
      <c r="U382" s="3">
        <f>①健診機関作成分!AL389</f>
        <v>0</v>
      </c>
      <c r="V382" s="5">
        <f>①健診機関作成分!AQ389</f>
        <v>0</v>
      </c>
      <c r="W382" s="5">
        <f>①健診機関作成分!AR389</f>
        <v>0</v>
      </c>
      <c r="X382" s="4">
        <f>①健診機関作成分!AS389</f>
        <v>0</v>
      </c>
      <c r="Y382" s="5">
        <f>①健診機関作成分!AT389</f>
        <v>0</v>
      </c>
      <c r="Z382" s="5">
        <f>①健診機関作成分!AU389</f>
        <v>0</v>
      </c>
      <c r="AA382">
        <f>①健診機関作成分!AV389</f>
        <v>0</v>
      </c>
      <c r="AB382" t="str">
        <f>①健診機関作成分!AW389</f>
        <v/>
      </c>
      <c r="AC382" t="str">
        <f>ASC(①健診機関作成分!AX389)</f>
        <v/>
      </c>
      <c r="AD382" t="str">
        <f>ASC(①健診機関作成分!AY389)</f>
        <v/>
      </c>
      <c r="AE382" s="5">
        <f>①健診機関作成分!BA389</f>
        <v>0</v>
      </c>
      <c r="AF382" s="5">
        <f>①健診機関作成分!BB389</f>
        <v>0</v>
      </c>
      <c r="AG382" s="4">
        <f>①健診機関作成分!BC389</f>
        <v>0</v>
      </c>
      <c r="AH382" s="4">
        <f>①健診機関作成分!BD389</f>
        <v>0</v>
      </c>
      <c r="AI382">
        <f>①健診機関作成分!BE389</f>
        <v>0</v>
      </c>
      <c r="AJ382">
        <f>①健診機関作成分!BF389</f>
        <v>0</v>
      </c>
      <c r="AK382" s="5">
        <f>①健診機関作成分!BG389</f>
        <v>0</v>
      </c>
      <c r="AL382" s="4">
        <f>①健診機関作成分!BH389</f>
        <v>0</v>
      </c>
      <c r="AM382" t="str">
        <f>ASC(①健診機関作成分!BI389)</f>
        <v/>
      </c>
      <c r="AN382" t="str">
        <f>ASC(①健診機関作成分!BJ389)</f>
        <v/>
      </c>
      <c r="AO382" t="str">
        <f>ASC(①健診機関作成分!BK389)</f>
        <v/>
      </c>
      <c r="AP382">
        <f>①健診機関作成分!BL389</f>
        <v>0</v>
      </c>
      <c r="AQ382" s="4">
        <f>①健診機関作成分!BM389</f>
        <v>0</v>
      </c>
      <c r="AR382">
        <f>①健診機関作成分!BN389</f>
        <v>0</v>
      </c>
      <c r="AS382" t="str">
        <f>ASC(①健診機関作成分!BO389)</f>
        <v/>
      </c>
      <c r="AT382">
        <f>①健診機関作成分!BP389</f>
        <v>0</v>
      </c>
      <c r="AU382">
        <f>①健診機関作成分!BQ389</f>
        <v>0</v>
      </c>
      <c r="AV382">
        <f>①健診機関作成分!BR389</f>
        <v>0</v>
      </c>
      <c r="AW382">
        <f>①健診機関作成分!BS389</f>
        <v>0</v>
      </c>
      <c r="AX382">
        <f>①健診機関作成分!BT389</f>
        <v>2</v>
      </c>
      <c r="AY382">
        <f>①健診機関作成分!BU389</f>
        <v>0</v>
      </c>
      <c r="AZ382">
        <f>①健診機関作成分!BV389</f>
        <v>2</v>
      </c>
      <c r="BA382">
        <f>①健診機関作成分!BW389</f>
        <v>0</v>
      </c>
      <c r="BB382">
        <f>①健診機関作成分!BX389</f>
        <v>2</v>
      </c>
      <c r="BC382">
        <f>①健診機関作成分!BY389</f>
        <v>0</v>
      </c>
      <c r="BD382">
        <f>①健診機関作成分!BZ389</f>
        <v>0</v>
      </c>
      <c r="BE382">
        <f>①健診機関作成分!CA389</f>
        <v>0</v>
      </c>
      <c r="BF382">
        <f>①健診機関作成分!CB389</f>
        <v>0</v>
      </c>
      <c r="BG382">
        <f>①健診機関作成分!CC389</f>
        <v>0</v>
      </c>
      <c r="BH382">
        <f>①健診機関作成分!CD389</f>
        <v>0</v>
      </c>
      <c r="BI382">
        <f>①健診機関作成分!CE389</f>
        <v>0</v>
      </c>
      <c r="BJ382">
        <f>①健診機関作成分!CF389</f>
        <v>0</v>
      </c>
      <c r="BK382">
        <f>①健診機関作成分!CG389</f>
        <v>0</v>
      </c>
      <c r="BL382">
        <f>①健診機関作成分!CH389</f>
        <v>0</v>
      </c>
      <c r="BM382">
        <f>①健診機関作成分!CI389</f>
        <v>0</v>
      </c>
      <c r="BN382">
        <f>①健診機関作成分!CJ389</f>
        <v>0</v>
      </c>
      <c r="BO382">
        <f>①健診機関作成分!CK389</f>
        <v>0</v>
      </c>
      <c r="BP382">
        <f>①健診機関作成分!CL389</f>
        <v>0</v>
      </c>
      <c r="BQ382">
        <f>①健診機関作成分!CM389</f>
        <v>0</v>
      </c>
      <c r="BR382">
        <f>①健診機関作成分!CN389</f>
        <v>0</v>
      </c>
      <c r="BS382">
        <f>①健診機関作成分!CO389</f>
        <v>0</v>
      </c>
      <c r="BT382">
        <f>①健診機関作成分!CP389</f>
        <v>0</v>
      </c>
      <c r="BU382">
        <f>①健診機関作成分!CQ389</f>
        <v>0</v>
      </c>
      <c r="BV382">
        <f>①健診機関作成分!CR389</f>
        <v>0</v>
      </c>
      <c r="BW382">
        <f>①健診機関作成分!CS389</f>
        <v>0</v>
      </c>
      <c r="BX382">
        <f>①健診機関作成分!CT389</f>
        <v>0</v>
      </c>
      <c r="BY382">
        <f>①健診機関作成分!CU389</f>
        <v>0</v>
      </c>
      <c r="BZ382">
        <f>①健診機関作成分!CV389</f>
        <v>0</v>
      </c>
      <c r="CA382">
        <f>①健診機関作成分!AZ389</f>
        <v>0</v>
      </c>
      <c r="CB382">
        <f>①健診機関作成分!AM389</f>
        <v>0</v>
      </c>
    </row>
    <row r="383" spans="2:80" x14ac:dyDescent="0.2">
      <c r="B383">
        <f>①健診機関作成分!F390</f>
        <v>0</v>
      </c>
      <c r="C383">
        <f>①健診機関作成分!G390</f>
        <v>0</v>
      </c>
      <c r="D383">
        <f>①健診機関作成分!L390</f>
        <v>0</v>
      </c>
      <c r="G383" s="1" t="str">
        <f>FIND(TEXT(①健診機関作成分!N390,"G"),"GKMTSHR")&amp;TEXT(①健診機関作成分!N390,"EEMMDD")</f>
        <v>3330100</v>
      </c>
      <c r="H383" s="2">
        <f>①健診機関作成分!M390</f>
        <v>0</v>
      </c>
      <c r="I383">
        <f>①健診機関作成分!C390</f>
        <v>0</v>
      </c>
      <c r="J383" s="1">
        <f>①健診機関作成分!E390</f>
        <v>0</v>
      </c>
      <c r="K383" s="4">
        <f>①健診機関作成分!AE390</f>
        <v>0</v>
      </c>
      <c r="L383" s="4">
        <f>①健診機関作成分!AF390</f>
        <v>0</v>
      </c>
      <c r="M383" s="4">
        <f>①健診機関作成分!AG390</f>
        <v>0</v>
      </c>
      <c r="N383" s="4">
        <f>①健診機関作成分!AH390</f>
        <v>0</v>
      </c>
      <c r="O383">
        <f>①健診機関作成分!AI390+IF(①健診機関作成分!AI390=2,-1,1)</f>
        <v>1</v>
      </c>
      <c r="P383" s="3">
        <f>①健診機関作成分!AJ390</f>
        <v>0</v>
      </c>
      <c r="Q383" s="3">
        <f>①健診機関作成分!AK390</f>
        <v>0</v>
      </c>
      <c r="R383" s="5">
        <f>①健診機関作成分!AN390</f>
        <v>0</v>
      </c>
      <c r="S383" s="5">
        <f>①健診機関作成分!AO390</f>
        <v>0</v>
      </c>
      <c r="T383">
        <f>①健診機関作成分!AP390</f>
        <v>0</v>
      </c>
      <c r="U383" s="3">
        <f>①健診機関作成分!AL390</f>
        <v>0</v>
      </c>
      <c r="V383" s="5">
        <f>①健診機関作成分!AQ390</f>
        <v>0</v>
      </c>
      <c r="W383" s="5">
        <f>①健診機関作成分!AR390</f>
        <v>0</v>
      </c>
      <c r="X383" s="4">
        <f>①健診機関作成分!AS390</f>
        <v>0</v>
      </c>
      <c r="Y383" s="5">
        <f>①健診機関作成分!AT390</f>
        <v>0</v>
      </c>
      <c r="Z383" s="5">
        <f>①健診機関作成分!AU390</f>
        <v>0</v>
      </c>
      <c r="AA383">
        <f>①健診機関作成分!AV390</f>
        <v>0</v>
      </c>
      <c r="AB383" t="str">
        <f>①健診機関作成分!AW390</f>
        <v/>
      </c>
      <c r="AC383" t="str">
        <f>ASC(①健診機関作成分!AX390)</f>
        <v/>
      </c>
      <c r="AD383" t="str">
        <f>ASC(①健診機関作成分!AY390)</f>
        <v/>
      </c>
      <c r="AE383" s="5">
        <f>①健診機関作成分!BA390</f>
        <v>0</v>
      </c>
      <c r="AF383" s="5">
        <f>①健診機関作成分!BB390</f>
        <v>0</v>
      </c>
      <c r="AG383" s="4">
        <f>①健診機関作成分!BC390</f>
        <v>0</v>
      </c>
      <c r="AH383" s="4">
        <f>①健診機関作成分!BD390</f>
        <v>0</v>
      </c>
      <c r="AI383">
        <f>①健診機関作成分!BE390</f>
        <v>0</v>
      </c>
      <c r="AJ383">
        <f>①健診機関作成分!BF390</f>
        <v>0</v>
      </c>
      <c r="AK383" s="5">
        <f>①健診機関作成分!BG390</f>
        <v>0</v>
      </c>
      <c r="AL383" s="4">
        <f>①健診機関作成分!BH390</f>
        <v>0</v>
      </c>
      <c r="AM383" t="str">
        <f>ASC(①健診機関作成分!BI390)</f>
        <v/>
      </c>
      <c r="AN383" t="str">
        <f>ASC(①健診機関作成分!BJ390)</f>
        <v/>
      </c>
      <c r="AO383" t="str">
        <f>ASC(①健診機関作成分!BK390)</f>
        <v/>
      </c>
      <c r="AP383">
        <f>①健診機関作成分!BL390</f>
        <v>0</v>
      </c>
      <c r="AQ383" s="4">
        <f>①健診機関作成分!BM390</f>
        <v>0</v>
      </c>
      <c r="AR383">
        <f>①健診機関作成分!BN390</f>
        <v>0</v>
      </c>
      <c r="AS383" t="str">
        <f>ASC(①健診機関作成分!BO390)</f>
        <v/>
      </c>
      <c r="AT383">
        <f>①健診機関作成分!BP390</f>
        <v>0</v>
      </c>
      <c r="AU383">
        <f>①健診機関作成分!BQ390</f>
        <v>0</v>
      </c>
      <c r="AV383">
        <f>①健診機関作成分!BR390</f>
        <v>0</v>
      </c>
      <c r="AW383">
        <f>①健診機関作成分!BS390</f>
        <v>0</v>
      </c>
      <c r="AX383">
        <f>①健診機関作成分!BT390</f>
        <v>2</v>
      </c>
      <c r="AY383">
        <f>①健診機関作成分!BU390</f>
        <v>0</v>
      </c>
      <c r="AZ383">
        <f>①健診機関作成分!BV390</f>
        <v>2</v>
      </c>
      <c r="BA383">
        <f>①健診機関作成分!BW390</f>
        <v>0</v>
      </c>
      <c r="BB383">
        <f>①健診機関作成分!BX390</f>
        <v>2</v>
      </c>
      <c r="BC383">
        <f>①健診機関作成分!BY390</f>
        <v>0</v>
      </c>
      <c r="BD383">
        <f>①健診機関作成分!BZ390</f>
        <v>0</v>
      </c>
      <c r="BE383">
        <f>①健診機関作成分!CA390</f>
        <v>0</v>
      </c>
      <c r="BF383">
        <f>①健診機関作成分!CB390</f>
        <v>0</v>
      </c>
      <c r="BG383">
        <f>①健診機関作成分!CC390</f>
        <v>0</v>
      </c>
      <c r="BH383">
        <f>①健診機関作成分!CD390</f>
        <v>0</v>
      </c>
      <c r="BI383">
        <f>①健診機関作成分!CE390</f>
        <v>0</v>
      </c>
      <c r="BJ383">
        <f>①健診機関作成分!CF390</f>
        <v>0</v>
      </c>
      <c r="BK383">
        <f>①健診機関作成分!CG390</f>
        <v>0</v>
      </c>
      <c r="BL383">
        <f>①健診機関作成分!CH390</f>
        <v>0</v>
      </c>
      <c r="BM383">
        <f>①健診機関作成分!CI390</f>
        <v>0</v>
      </c>
      <c r="BN383">
        <f>①健診機関作成分!CJ390</f>
        <v>0</v>
      </c>
      <c r="BO383">
        <f>①健診機関作成分!CK390</f>
        <v>0</v>
      </c>
      <c r="BP383">
        <f>①健診機関作成分!CL390</f>
        <v>0</v>
      </c>
      <c r="BQ383">
        <f>①健診機関作成分!CM390</f>
        <v>0</v>
      </c>
      <c r="BR383">
        <f>①健診機関作成分!CN390</f>
        <v>0</v>
      </c>
      <c r="BS383">
        <f>①健診機関作成分!CO390</f>
        <v>0</v>
      </c>
      <c r="BT383">
        <f>①健診機関作成分!CP390</f>
        <v>0</v>
      </c>
      <c r="BU383">
        <f>①健診機関作成分!CQ390</f>
        <v>0</v>
      </c>
      <c r="BV383">
        <f>①健診機関作成分!CR390</f>
        <v>0</v>
      </c>
      <c r="BW383">
        <f>①健診機関作成分!CS390</f>
        <v>0</v>
      </c>
      <c r="BX383">
        <f>①健診機関作成分!CT390</f>
        <v>0</v>
      </c>
      <c r="BY383">
        <f>①健診機関作成分!CU390</f>
        <v>0</v>
      </c>
      <c r="BZ383">
        <f>①健診機関作成分!CV390</f>
        <v>0</v>
      </c>
      <c r="CA383">
        <f>①健診機関作成分!AZ390</f>
        <v>0</v>
      </c>
      <c r="CB383">
        <f>①健診機関作成分!AM390</f>
        <v>0</v>
      </c>
    </row>
    <row r="384" spans="2:80" x14ac:dyDescent="0.2">
      <c r="B384">
        <f>①健診機関作成分!F391</f>
        <v>0</v>
      </c>
      <c r="C384">
        <f>①健診機関作成分!G391</f>
        <v>0</v>
      </c>
      <c r="D384">
        <f>①健診機関作成分!L391</f>
        <v>0</v>
      </c>
      <c r="G384" s="1" t="str">
        <f>FIND(TEXT(①健診機関作成分!N391,"G"),"GKMTSHR")&amp;TEXT(①健診機関作成分!N391,"EEMMDD")</f>
        <v>3330100</v>
      </c>
      <c r="H384" s="2">
        <f>①健診機関作成分!M391</f>
        <v>0</v>
      </c>
      <c r="I384">
        <f>①健診機関作成分!C391</f>
        <v>0</v>
      </c>
      <c r="J384" s="1">
        <f>①健診機関作成分!E391</f>
        <v>0</v>
      </c>
      <c r="K384" s="4">
        <f>①健診機関作成分!AE391</f>
        <v>0</v>
      </c>
      <c r="L384" s="4">
        <f>①健診機関作成分!AF391</f>
        <v>0</v>
      </c>
      <c r="M384" s="4">
        <f>①健診機関作成分!AG391</f>
        <v>0</v>
      </c>
      <c r="N384" s="4">
        <f>①健診機関作成分!AH391</f>
        <v>0</v>
      </c>
      <c r="O384">
        <f>①健診機関作成分!AI391+IF(①健診機関作成分!AI391=2,-1,1)</f>
        <v>1</v>
      </c>
      <c r="P384" s="3">
        <f>①健診機関作成分!AJ391</f>
        <v>0</v>
      </c>
      <c r="Q384" s="3">
        <f>①健診機関作成分!AK391</f>
        <v>0</v>
      </c>
      <c r="R384" s="5">
        <f>①健診機関作成分!AN391</f>
        <v>0</v>
      </c>
      <c r="S384" s="5">
        <f>①健診機関作成分!AO391</f>
        <v>0</v>
      </c>
      <c r="T384">
        <f>①健診機関作成分!AP391</f>
        <v>0</v>
      </c>
      <c r="U384" s="3">
        <f>①健診機関作成分!AL391</f>
        <v>0</v>
      </c>
      <c r="V384" s="5">
        <f>①健診機関作成分!AQ391</f>
        <v>0</v>
      </c>
      <c r="W384" s="5">
        <f>①健診機関作成分!AR391</f>
        <v>0</v>
      </c>
      <c r="X384" s="4">
        <f>①健診機関作成分!AS391</f>
        <v>0</v>
      </c>
      <c r="Y384" s="5">
        <f>①健診機関作成分!AT391</f>
        <v>0</v>
      </c>
      <c r="Z384" s="5">
        <f>①健診機関作成分!AU391</f>
        <v>0</v>
      </c>
      <c r="AA384">
        <f>①健診機関作成分!AV391</f>
        <v>0</v>
      </c>
      <c r="AB384" t="str">
        <f>①健診機関作成分!AW391</f>
        <v/>
      </c>
      <c r="AC384" t="str">
        <f>ASC(①健診機関作成分!AX391)</f>
        <v/>
      </c>
      <c r="AD384" t="str">
        <f>ASC(①健診機関作成分!AY391)</f>
        <v/>
      </c>
      <c r="AE384" s="5">
        <f>①健診機関作成分!BA391</f>
        <v>0</v>
      </c>
      <c r="AF384" s="5">
        <f>①健診機関作成分!BB391</f>
        <v>0</v>
      </c>
      <c r="AG384" s="4">
        <f>①健診機関作成分!BC391</f>
        <v>0</v>
      </c>
      <c r="AH384" s="4">
        <f>①健診機関作成分!BD391</f>
        <v>0</v>
      </c>
      <c r="AI384">
        <f>①健診機関作成分!BE391</f>
        <v>0</v>
      </c>
      <c r="AJ384">
        <f>①健診機関作成分!BF391</f>
        <v>0</v>
      </c>
      <c r="AK384" s="5">
        <f>①健診機関作成分!BG391</f>
        <v>0</v>
      </c>
      <c r="AL384" s="4">
        <f>①健診機関作成分!BH391</f>
        <v>0</v>
      </c>
      <c r="AM384" t="str">
        <f>ASC(①健診機関作成分!BI391)</f>
        <v/>
      </c>
      <c r="AN384" t="str">
        <f>ASC(①健診機関作成分!BJ391)</f>
        <v/>
      </c>
      <c r="AO384" t="str">
        <f>ASC(①健診機関作成分!BK391)</f>
        <v/>
      </c>
      <c r="AP384">
        <f>①健診機関作成分!BL391</f>
        <v>0</v>
      </c>
      <c r="AQ384" s="4">
        <f>①健診機関作成分!BM391</f>
        <v>0</v>
      </c>
      <c r="AR384">
        <f>①健診機関作成分!BN391</f>
        <v>0</v>
      </c>
      <c r="AS384" t="str">
        <f>ASC(①健診機関作成分!BO391)</f>
        <v/>
      </c>
      <c r="AT384">
        <f>①健診機関作成分!BP391</f>
        <v>0</v>
      </c>
      <c r="AU384">
        <f>①健診機関作成分!BQ391</f>
        <v>0</v>
      </c>
      <c r="AV384">
        <f>①健診機関作成分!BR391</f>
        <v>0</v>
      </c>
      <c r="AW384">
        <f>①健診機関作成分!BS391</f>
        <v>0</v>
      </c>
      <c r="AX384">
        <f>①健診機関作成分!BT391</f>
        <v>2</v>
      </c>
      <c r="AY384">
        <f>①健診機関作成分!BU391</f>
        <v>0</v>
      </c>
      <c r="AZ384">
        <f>①健診機関作成分!BV391</f>
        <v>2</v>
      </c>
      <c r="BA384">
        <f>①健診機関作成分!BW391</f>
        <v>0</v>
      </c>
      <c r="BB384">
        <f>①健診機関作成分!BX391</f>
        <v>2</v>
      </c>
      <c r="BC384">
        <f>①健診機関作成分!BY391</f>
        <v>0</v>
      </c>
      <c r="BD384">
        <f>①健診機関作成分!BZ391</f>
        <v>0</v>
      </c>
      <c r="BE384">
        <f>①健診機関作成分!CA391</f>
        <v>0</v>
      </c>
      <c r="BF384">
        <f>①健診機関作成分!CB391</f>
        <v>0</v>
      </c>
      <c r="BG384">
        <f>①健診機関作成分!CC391</f>
        <v>0</v>
      </c>
      <c r="BH384">
        <f>①健診機関作成分!CD391</f>
        <v>0</v>
      </c>
      <c r="BI384">
        <f>①健診機関作成分!CE391</f>
        <v>0</v>
      </c>
      <c r="BJ384">
        <f>①健診機関作成分!CF391</f>
        <v>0</v>
      </c>
      <c r="BK384">
        <f>①健診機関作成分!CG391</f>
        <v>0</v>
      </c>
      <c r="BL384">
        <f>①健診機関作成分!CH391</f>
        <v>0</v>
      </c>
      <c r="BM384">
        <f>①健診機関作成分!CI391</f>
        <v>0</v>
      </c>
      <c r="BN384">
        <f>①健診機関作成分!CJ391</f>
        <v>0</v>
      </c>
      <c r="BO384">
        <f>①健診機関作成分!CK391</f>
        <v>0</v>
      </c>
      <c r="BP384">
        <f>①健診機関作成分!CL391</f>
        <v>0</v>
      </c>
      <c r="BQ384">
        <f>①健診機関作成分!CM391</f>
        <v>0</v>
      </c>
      <c r="BR384">
        <f>①健診機関作成分!CN391</f>
        <v>0</v>
      </c>
      <c r="BS384">
        <f>①健診機関作成分!CO391</f>
        <v>0</v>
      </c>
      <c r="BT384">
        <f>①健診機関作成分!CP391</f>
        <v>0</v>
      </c>
      <c r="BU384">
        <f>①健診機関作成分!CQ391</f>
        <v>0</v>
      </c>
      <c r="BV384">
        <f>①健診機関作成分!CR391</f>
        <v>0</v>
      </c>
      <c r="BW384">
        <f>①健診機関作成分!CS391</f>
        <v>0</v>
      </c>
      <c r="BX384">
        <f>①健診機関作成分!CT391</f>
        <v>0</v>
      </c>
      <c r="BY384">
        <f>①健診機関作成分!CU391</f>
        <v>0</v>
      </c>
      <c r="BZ384">
        <f>①健診機関作成分!CV391</f>
        <v>0</v>
      </c>
      <c r="CA384">
        <f>①健診機関作成分!AZ391</f>
        <v>0</v>
      </c>
      <c r="CB384">
        <f>①健診機関作成分!AM391</f>
        <v>0</v>
      </c>
    </row>
    <row r="385" spans="2:80" x14ac:dyDescent="0.2">
      <c r="B385">
        <f>①健診機関作成分!F392</f>
        <v>0</v>
      </c>
      <c r="C385">
        <f>①健診機関作成分!G392</f>
        <v>0</v>
      </c>
      <c r="D385">
        <f>①健診機関作成分!L392</f>
        <v>0</v>
      </c>
      <c r="G385" s="1" t="str">
        <f>FIND(TEXT(①健診機関作成分!N392,"G"),"GKMTSHR")&amp;TEXT(①健診機関作成分!N392,"EEMMDD")</f>
        <v>3330100</v>
      </c>
      <c r="H385" s="2">
        <f>①健診機関作成分!M392</f>
        <v>0</v>
      </c>
      <c r="I385">
        <f>①健診機関作成分!C392</f>
        <v>0</v>
      </c>
      <c r="J385" s="1">
        <f>①健診機関作成分!E392</f>
        <v>0</v>
      </c>
      <c r="K385" s="4">
        <f>①健診機関作成分!AE392</f>
        <v>0</v>
      </c>
      <c r="L385" s="4">
        <f>①健診機関作成分!AF392</f>
        <v>0</v>
      </c>
      <c r="M385" s="4">
        <f>①健診機関作成分!AG392</f>
        <v>0</v>
      </c>
      <c r="N385" s="4">
        <f>①健診機関作成分!AH392</f>
        <v>0</v>
      </c>
      <c r="O385">
        <f>①健診機関作成分!AI392+IF(①健診機関作成分!AI392=2,-1,1)</f>
        <v>1</v>
      </c>
      <c r="P385" s="3">
        <f>①健診機関作成分!AJ392</f>
        <v>0</v>
      </c>
      <c r="Q385" s="3">
        <f>①健診機関作成分!AK392</f>
        <v>0</v>
      </c>
      <c r="R385" s="5">
        <f>①健診機関作成分!AN392</f>
        <v>0</v>
      </c>
      <c r="S385" s="5">
        <f>①健診機関作成分!AO392</f>
        <v>0</v>
      </c>
      <c r="T385">
        <f>①健診機関作成分!AP392</f>
        <v>0</v>
      </c>
      <c r="U385" s="3">
        <f>①健診機関作成分!AL392</f>
        <v>0</v>
      </c>
      <c r="V385" s="5">
        <f>①健診機関作成分!AQ392</f>
        <v>0</v>
      </c>
      <c r="W385" s="5">
        <f>①健診機関作成分!AR392</f>
        <v>0</v>
      </c>
      <c r="X385" s="4">
        <f>①健診機関作成分!AS392</f>
        <v>0</v>
      </c>
      <c r="Y385" s="5">
        <f>①健診機関作成分!AT392</f>
        <v>0</v>
      </c>
      <c r="Z385" s="5">
        <f>①健診機関作成分!AU392</f>
        <v>0</v>
      </c>
      <c r="AA385">
        <f>①健診機関作成分!AV392</f>
        <v>0</v>
      </c>
      <c r="AB385" t="str">
        <f>①健診機関作成分!AW392</f>
        <v/>
      </c>
      <c r="AC385" t="str">
        <f>ASC(①健診機関作成分!AX392)</f>
        <v/>
      </c>
      <c r="AD385" t="str">
        <f>ASC(①健診機関作成分!AY392)</f>
        <v/>
      </c>
      <c r="AE385" s="5">
        <f>①健診機関作成分!BA392</f>
        <v>0</v>
      </c>
      <c r="AF385" s="5">
        <f>①健診機関作成分!BB392</f>
        <v>0</v>
      </c>
      <c r="AG385" s="4">
        <f>①健診機関作成分!BC392</f>
        <v>0</v>
      </c>
      <c r="AH385" s="4">
        <f>①健診機関作成分!BD392</f>
        <v>0</v>
      </c>
      <c r="AI385">
        <f>①健診機関作成分!BE392</f>
        <v>0</v>
      </c>
      <c r="AJ385">
        <f>①健診機関作成分!BF392</f>
        <v>0</v>
      </c>
      <c r="AK385" s="5">
        <f>①健診機関作成分!BG392</f>
        <v>0</v>
      </c>
      <c r="AL385" s="4">
        <f>①健診機関作成分!BH392</f>
        <v>0</v>
      </c>
      <c r="AM385" t="str">
        <f>ASC(①健診機関作成分!BI392)</f>
        <v/>
      </c>
      <c r="AN385" t="str">
        <f>ASC(①健診機関作成分!BJ392)</f>
        <v/>
      </c>
      <c r="AO385" t="str">
        <f>ASC(①健診機関作成分!BK392)</f>
        <v/>
      </c>
      <c r="AP385">
        <f>①健診機関作成分!BL392</f>
        <v>0</v>
      </c>
      <c r="AQ385" s="4">
        <f>①健診機関作成分!BM392</f>
        <v>0</v>
      </c>
      <c r="AR385">
        <f>①健診機関作成分!BN392</f>
        <v>0</v>
      </c>
      <c r="AS385" t="str">
        <f>ASC(①健診機関作成分!BO392)</f>
        <v/>
      </c>
      <c r="AT385">
        <f>①健診機関作成分!BP392</f>
        <v>0</v>
      </c>
      <c r="AU385">
        <f>①健診機関作成分!BQ392</f>
        <v>0</v>
      </c>
      <c r="AV385">
        <f>①健診機関作成分!BR392</f>
        <v>0</v>
      </c>
      <c r="AW385">
        <f>①健診機関作成分!BS392</f>
        <v>0</v>
      </c>
      <c r="AX385">
        <f>①健診機関作成分!BT392</f>
        <v>2</v>
      </c>
      <c r="AY385">
        <f>①健診機関作成分!BU392</f>
        <v>0</v>
      </c>
      <c r="AZ385">
        <f>①健診機関作成分!BV392</f>
        <v>2</v>
      </c>
      <c r="BA385">
        <f>①健診機関作成分!BW392</f>
        <v>0</v>
      </c>
      <c r="BB385">
        <f>①健診機関作成分!BX392</f>
        <v>2</v>
      </c>
      <c r="BC385">
        <f>①健診機関作成分!BY392</f>
        <v>0</v>
      </c>
      <c r="BD385">
        <f>①健診機関作成分!BZ392</f>
        <v>0</v>
      </c>
      <c r="BE385">
        <f>①健診機関作成分!CA392</f>
        <v>0</v>
      </c>
      <c r="BF385">
        <f>①健診機関作成分!CB392</f>
        <v>0</v>
      </c>
      <c r="BG385">
        <f>①健診機関作成分!CC392</f>
        <v>0</v>
      </c>
      <c r="BH385">
        <f>①健診機関作成分!CD392</f>
        <v>0</v>
      </c>
      <c r="BI385">
        <f>①健診機関作成分!CE392</f>
        <v>0</v>
      </c>
      <c r="BJ385">
        <f>①健診機関作成分!CF392</f>
        <v>0</v>
      </c>
      <c r="BK385">
        <f>①健診機関作成分!CG392</f>
        <v>0</v>
      </c>
      <c r="BL385">
        <f>①健診機関作成分!CH392</f>
        <v>0</v>
      </c>
      <c r="BM385">
        <f>①健診機関作成分!CI392</f>
        <v>0</v>
      </c>
      <c r="BN385">
        <f>①健診機関作成分!CJ392</f>
        <v>0</v>
      </c>
      <c r="BO385">
        <f>①健診機関作成分!CK392</f>
        <v>0</v>
      </c>
      <c r="BP385">
        <f>①健診機関作成分!CL392</f>
        <v>0</v>
      </c>
      <c r="BQ385">
        <f>①健診機関作成分!CM392</f>
        <v>0</v>
      </c>
      <c r="BR385">
        <f>①健診機関作成分!CN392</f>
        <v>0</v>
      </c>
      <c r="BS385">
        <f>①健診機関作成分!CO392</f>
        <v>0</v>
      </c>
      <c r="BT385">
        <f>①健診機関作成分!CP392</f>
        <v>0</v>
      </c>
      <c r="BU385">
        <f>①健診機関作成分!CQ392</f>
        <v>0</v>
      </c>
      <c r="BV385">
        <f>①健診機関作成分!CR392</f>
        <v>0</v>
      </c>
      <c r="BW385">
        <f>①健診機関作成分!CS392</f>
        <v>0</v>
      </c>
      <c r="BX385">
        <f>①健診機関作成分!CT392</f>
        <v>0</v>
      </c>
      <c r="BY385">
        <f>①健診機関作成分!CU392</f>
        <v>0</v>
      </c>
      <c r="BZ385">
        <f>①健診機関作成分!CV392</f>
        <v>0</v>
      </c>
      <c r="CA385">
        <f>①健診機関作成分!AZ392</f>
        <v>0</v>
      </c>
      <c r="CB385">
        <f>①健診機関作成分!AM392</f>
        <v>0</v>
      </c>
    </row>
    <row r="386" spans="2:80" x14ac:dyDescent="0.2">
      <c r="B386">
        <f>①健診機関作成分!F393</f>
        <v>0</v>
      </c>
      <c r="C386">
        <f>①健診機関作成分!G393</f>
        <v>0</v>
      </c>
      <c r="D386">
        <f>①健診機関作成分!L393</f>
        <v>0</v>
      </c>
      <c r="G386" s="1" t="str">
        <f>FIND(TEXT(①健診機関作成分!N393,"G"),"GKMTSHR")&amp;TEXT(①健診機関作成分!N393,"EEMMDD")</f>
        <v>3330100</v>
      </c>
      <c r="H386" s="2">
        <f>①健診機関作成分!M393</f>
        <v>0</v>
      </c>
      <c r="I386">
        <f>①健診機関作成分!C393</f>
        <v>0</v>
      </c>
      <c r="J386" s="1">
        <f>①健診機関作成分!E393</f>
        <v>0</v>
      </c>
      <c r="K386" s="4">
        <f>①健診機関作成分!AE393</f>
        <v>0</v>
      </c>
      <c r="L386" s="4">
        <f>①健診機関作成分!AF393</f>
        <v>0</v>
      </c>
      <c r="M386" s="4">
        <f>①健診機関作成分!AG393</f>
        <v>0</v>
      </c>
      <c r="N386" s="4">
        <f>①健診機関作成分!AH393</f>
        <v>0</v>
      </c>
      <c r="O386">
        <f>①健診機関作成分!AI393+IF(①健診機関作成分!AI393=2,-1,1)</f>
        <v>1</v>
      </c>
      <c r="P386" s="3">
        <f>①健診機関作成分!AJ393</f>
        <v>0</v>
      </c>
      <c r="Q386" s="3">
        <f>①健診機関作成分!AK393</f>
        <v>0</v>
      </c>
      <c r="R386" s="5">
        <f>①健診機関作成分!AN393</f>
        <v>0</v>
      </c>
      <c r="S386" s="5">
        <f>①健診機関作成分!AO393</f>
        <v>0</v>
      </c>
      <c r="T386">
        <f>①健診機関作成分!AP393</f>
        <v>0</v>
      </c>
      <c r="U386" s="3">
        <f>①健診機関作成分!AL393</f>
        <v>0</v>
      </c>
      <c r="V386" s="5">
        <f>①健診機関作成分!AQ393</f>
        <v>0</v>
      </c>
      <c r="W386" s="5">
        <f>①健診機関作成分!AR393</f>
        <v>0</v>
      </c>
      <c r="X386" s="4">
        <f>①健診機関作成分!AS393</f>
        <v>0</v>
      </c>
      <c r="Y386" s="5">
        <f>①健診機関作成分!AT393</f>
        <v>0</v>
      </c>
      <c r="Z386" s="5">
        <f>①健診機関作成分!AU393</f>
        <v>0</v>
      </c>
      <c r="AA386">
        <f>①健診機関作成分!AV393</f>
        <v>0</v>
      </c>
      <c r="AB386" t="str">
        <f>①健診機関作成分!AW393</f>
        <v/>
      </c>
      <c r="AC386" t="str">
        <f>ASC(①健診機関作成分!AX393)</f>
        <v/>
      </c>
      <c r="AD386" t="str">
        <f>ASC(①健診機関作成分!AY393)</f>
        <v/>
      </c>
      <c r="AE386" s="5">
        <f>①健診機関作成分!BA393</f>
        <v>0</v>
      </c>
      <c r="AF386" s="5">
        <f>①健診機関作成分!BB393</f>
        <v>0</v>
      </c>
      <c r="AG386" s="4">
        <f>①健診機関作成分!BC393</f>
        <v>0</v>
      </c>
      <c r="AH386" s="4">
        <f>①健診機関作成分!BD393</f>
        <v>0</v>
      </c>
      <c r="AI386">
        <f>①健診機関作成分!BE393</f>
        <v>0</v>
      </c>
      <c r="AJ386">
        <f>①健診機関作成分!BF393</f>
        <v>0</v>
      </c>
      <c r="AK386" s="5">
        <f>①健診機関作成分!BG393</f>
        <v>0</v>
      </c>
      <c r="AL386" s="4">
        <f>①健診機関作成分!BH393</f>
        <v>0</v>
      </c>
      <c r="AM386" t="str">
        <f>ASC(①健診機関作成分!BI393)</f>
        <v/>
      </c>
      <c r="AN386" t="str">
        <f>ASC(①健診機関作成分!BJ393)</f>
        <v/>
      </c>
      <c r="AO386" t="str">
        <f>ASC(①健診機関作成分!BK393)</f>
        <v/>
      </c>
      <c r="AP386">
        <f>①健診機関作成分!BL393</f>
        <v>0</v>
      </c>
      <c r="AQ386" s="4">
        <f>①健診機関作成分!BM393</f>
        <v>0</v>
      </c>
      <c r="AR386">
        <f>①健診機関作成分!BN393</f>
        <v>0</v>
      </c>
      <c r="AS386" t="str">
        <f>ASC(①健診機関作成分!BO393)</f>
        <v/>
      </c>
      <c r="AT386">
        <f>①健診機関作成分!BP393</f>
        <v>0</v>
      </c>
      <c r="AU386">
        <f>①健診機関作成分!BQ393</f>
        <v>0</v>
      </c>
      <c r="AV386">
        <f>①健診機関作成分!BR393</f>
        <v>0</v>
      </c>
      <c r="AW386">
        <f>①健診機関作成分!BS393</f>
        <v>0</v>
      </c>
      <c r="AX386">
        <f>①健診機関作成分!BT393</f>
        <v>2</v>
      </c>
      <c r="AY386">
        <f>①健診機関作成分!BU393</f>
        <v>0</v>
      </c>
      <c r="AZ386">
        <f>①健診機関作成分!BV393</f>
        <v>2</v>
      </c>
      <c r="BA386">
        <f>①健診機関作成分!BW393</f>
        <v>0</v>
      </c>
      <c r="BB386">
        <f>①健診機関作成分!BX393</f>
        <v>2</v>
      </c>
      <c r="BC386">
        <f>①健診機関作成分!BY393</f>
        <v>0</v>
      </c>
      <c r="BD386">
        <f>①健診機関作成分!BZ393</f>
        <v>0</v>
      </c>
      <c r="BE386">
        <f>①健診機関作成分!CA393</f>
        <v>0</v>
      </c>
      <c r="BF386">
        <f>①健診機関作成分!CB393</f>
        <v>0</v>
      </c>
      <c r="BG386">
        <f>①健診機関作成分!CC393</f>
        <v>0</v>
      </c>
      <c r="BH386">
        <f>①健診機関作成分!CD393</f>
        <v>0</v>
      </c>
      <c r="BI386">
        <f>①健診機関作成分!CE393</f>
        <v>0</v>
      </c>
      <c r="BJ386">
        <f>①健診機関作成分!CF393</f>
        <v>0</v>
      </c>
      <c r="BK386">
        <f>①健診機関作成分!CG393</f>
        <v>0</v>
      </c>
      <c r="BL386">
        <f>①健診機関作成分!CH393</f>
        <v>0</v>
      </c>
      <c r="BM386">
        <f>①健診機関作成分!CI393</f>
        <v>0</v>
      </c>
      <c r="BN386">
        <f>①健診機関作成分!CJ393</f>
        <v>0</v>
      </c>
      <c r="BO386">
        <f>①健診機関作成分!CK393</f>
        <v>0</v>
      </c>
      <c r="BP386">
        <f>①健診機関作成分!CL393</f>
        <v>0</v>
      </c>
      <c r="BQ386">
        <f>①健診機関作成分!CM393</f>
        <v>0</v>
      </c>
      <c r="BR386">
        <f>①健診機関作成分!CN393</f>
        <v>0</v>
      </c>
      <c r="BS386">
        <f>①健診機関作成分!CO393</f>
        <v>0</v>
      </c>
      <c r="BT386">
        <f>①健診機関作成分!CP393</f>
        <v>0</v>
      </c>
      <c r="BU386">
        <f>①健診機関作成分!CQ393</f>
        <v>0</v>
      </c>
      <c r="BV386">
        <f>①健診機関作成分!CR393</f>
        <v>0</v>
      </c>
      <c r="BW386">
        <f>①健診機関作成分!CS393</f>
        <v>0</v>
      </c>
      <c r="BX386">
        <f>①健診機関作成分!CT393</f>
        <v>0</v>
      </c>
      <c r="BY386">
        <f>①健診機関作成分!CU393</f>
        <v>0</v>
      </c>
      <c r="BZ386">
        <f>①健診機関作成分!CV393</f>
        <v>0</v>
      </c>
      <c r="CA386">
        <f>①健診機関作成分!AZ393</f>
        <v>0</v>
      </c>
      <c r="CB386">
        <f>①健診機関作成分!AM393</f>
        <v>0</v>
      </c>
    </row>
    <row r="387" spans="2:80" x14ac:dyDescent="0.2">
      <c r="B387">
        <f>①健診機関作成分!F394</f>
        <v>0</v>
      </c>
      <c r="C387">
        <f>①健診機関作成分!G394</f>
        <v>0</v>
      </c>
      <c r="D387">
        <f>①健診機関作成分!L394</f>
        <v>0</v>
      </c>
      <c r="G387" s="1" t="str">
        <f>FIND(TEXT(①健診機関作成分!N394,"G"),"GKMTSHR")&amp;TEXT(①健診機関作成分!N394,"EEMMDD")</f>
        <v>3330100</v>
      </c>
      <c r="H387" s="2">
        <f>①健診機関作成分!M394</f>
        <v>0</v>
      </c>
      <c r="I387">
        <f>①健診機関作成分!C394</f>
        <v>0</v>
      </c>
      <c r="J387" s="1">
        <f>①健診機関作成分!E394</f>
        <v>0</v>
      </c>
      <c r="K387" s="4">
        <f>①健診機関作成分!AE394</f>
        <v>0</v>
      </c>
      <c r="L387" s="4">
        <f>①健診機関作成分!AF394</f>
        <v>0</v>
      </c>
      <c r="M387" s="4">
        <f>①健診機関作成分!AG394</f>
        <v>0</v>
      </c>
      <c r="N387" s="4">
        <f>①健診機関作成分!AH394</f>
        <v>0</v>
      </c>
      <c r="O387">
        <f>①健診機関作成分!AI394+IF(①健診機関作成分!AI394=2,-1,1)</f>
        <v>1</v>
      </c>
      <c r="P387" s="3">
        <f>①健診機関作成分!AJ394</f>
        <v>0</v>
      </c>
      <c r="Q387" s="3">
        <f>①健診機関作成分!AK394</f>
        <v>0</v>
      </c>
      <c r="R387" s="5">
        <f>①健診機関作成分!AN394</f>
        <v>0</v>
      </c>
      <c r="S387" s="5">
        <f>①健診機関作成分!AO394</f>
        <v>0</v>
      </c>
      <c r="T387">
        <f>①健診機関作成分!AP394</f>
        <v>0</v>
      </c>
      <c r="U387" s="3">
        <f>①健診機関作成分!AL394</f>
        <v>0</v>
      </c>
      <c r="V387" s="5">
        <f>①健診機関作成分!AQ394</f>
        <v>0</v>
      </c>
      <c r="W387" s="5">
        <f>①健診機関作成分!AR394</f>
        <v>0</v>
      </c>
      <c r="X387" s="4">
        <f>①健診機関作成分!AS394</f>
        <v>0</v>
      </c>
      <c r="Y387" s="5">
        <f>①健診機関作成分!AT394</f>
        <v>0</v>
      </c>
      <c r="Z387" s="5">
        <f>①健診機関作成分!AU394</f>
        <v>0</v>
      </c>
      <c r="AA387">
        <f>①健診機関作成分!AV394</f>
        <v>0</v>
      </c>
      <c r="AB387" t="str">
        <f>①健診機関作成分!AW394</f>
        <v/>
      </c>
      <c r="AC387" t="str">
        <f>ASC(①健診機関作成分!AX394)</f>
        <v/>
      </c>
      <c r="AD387" t="str">
        <f>ASC(①健診機関作成分!AY394)</f>
        <v/>
      </c>
      <c r="AE387" s="5">
        <f>①健診機関作成分!BA394</f>
        <v>0</v>
      </c>
      <c r="AF387" s="5">
        <f>①健診機関作成分!BB394</f>
        <v>0</v>
      </c>
      <c r="AG387" s="4">
        <f>①健診機関作成分!BC394</f>
        <v>0</v>
      </c>
      <c r="AH387" s="4">
        <f>①健診機関作成分!BD394</f>
        <v>0</v>
      </c>
      <c r="AI387">
        <f>①健診機関作成分!BE394</f>
        <v>0</v>
      </c>
      <c r="AJ387">
        <f>①健診機関作成分!BF394</f>
        <v>0</v>
      </c>
      <c r="AK387" s="5">
        <f>①健診機関作成分!BG394</f>
        <v>0</v>
      </c>
      <c r="AL387" s="4">
        <f>①健診機関作成分!BH394</f>
        <v>0</v>
      </c>
      <c r="AM387" t="str">
        <f>ASC(①健診機関作成分!BI394)</f>
        <v/>
      </c>
      <c r="AN387" t="str">
        <f>ASC(①健診機関作成分!BJ394)</f>
        <v/>
      </c>
      <c r="AO387" t="str">
        <f>ASC(①健診機関作成分!BK394)</f>
        <v/>
      </c>
      <c r="AP387">
        <f>①健診機関作成分!BL394</f>
        <v>0</v>
      </c>
      <c r="AQ387" s="4">
        <f>①健診機関作成分!BM394</f>
        <v>0</v>
      </c>
      <c r="AR387">
        <f>①健診機関作成分!BN394</f>
        <v>0</v>
      </c>
      <c r="AS387" t="str">
        <f>ASC(①健診機関作成分!BO394)</f>
        <v/>
      </c>
      <c r="AT387">
        <f>①健診機関作成分!BP394</f>
        <v>0</v>
      </c>
      <c r="AU387">
        <f>①健診機関作成分!BQ394</f>
        <v>0</v>
      </c>
      <c r="AV387">
        <f>①健診機関作成分!BR394</f>
        <v>0</v>
      </c>
      <c r="AW387">
        <f>①健診機関作成分!BS394</f>
        <v>0</v>
      </c>
      <c r="AX387">
        <f>①健診機関作成分!BT394</f>
        <v>2</v>
      </c>
      <c r="AY387">
        <f>①健診機関作成分!BU394</f>
        <v>0</v>
      </c>
      <c r="AZ387">
        <f>①健診機関作成分!BV394</f>
        <v>2</v>
      </c>
      <c r="BA387">
        <f>①健診機関作成分!BW394</f>
        <v>0</v>
      </c>
      <c r="BB387">
        <f>①健診機関作成分!BX394</f>
        <v>2</v>
      </c>
      <c r="BC387">
        <f>①健診機関作成分!BY394</f>
        <v>0</v>
      </c>
      <c r="BD387">
        <f>①健診機関作成分!BZ394</f>
        <v>0</v>
      </c>
      <c r="BE387">
        <f>①健診機関作成分!CA394</f>
        <v>0</v>
      </c>
      <c r="BF387">
        <f>①健診機関作成分!CB394</f>
        <v>0</v>
      </c>
      <c r="BG387">
        <f>①健診機関作成分!CC394</f>
        <v>0</v>
      </c>
      <c r="BH387">
        <f>①健診機関作成分!CD394</f>
        <v>0</v>
      </c>
      <c r="BI387">
        <f>①健診機関作成分!CE394</f>
        <v>0</v>
      </c>
      <c r="BJ387">
        <f>①健診機関作成分!CF394</f>
        <v>0</v>
      </c>
      <c r="BK387">
        <f>①健診機関作成分!CG394</f>
        <v>0</v>
      </c>
      <c r="BL387">
        <f>①健診機関作成分!CH394</f>
        <v>0</v>
      </c>
      <c r="BM387">
        <f>①健診機関作成分!CI394</f>
        <v>0</v>
      </c>
      <c r="BN387">
        <f>①健診機関作成分!CJ394</f>
        <v>0</v>
      </c>
      <c r="BO387">
        <f>①健診機関作成分!CK394</f>
        <v>0</v>
      </c>
      <c r="BP387">
        <f>①健診機関作成分!CL394</f>
        <v>0</v>
      </c>
      <c r="BQ387">
        <f>①健診機関作成分!CM394</f>
        <v>0</v>
      </c>
      <c r="BR387">
        <f>①健診機関作成分!CN394</f>
        <v>0</v>
      </c>
      <c r="BS387">
        <f>①健診機関作成分!CO394</f>
        <v>0</v>
      </c>
      <c r="BT387">
        <f>①健診機関作成分!CP394</f>
        <v>0</v>
      </c>
      <c r="BU387">
        <f>①健診機関作成分!CQ394</f>
        <v>0</v>
      </c>
      <c r="BV387">
        <f>①健診機関作成分!CR394</f>
        <v>0</v>
      </c>
      <c r="BW387">
        <f>①健診機関作成分!CS394</f>
        <v>0</v>
      </c>
      <c r="BX387">
        <f>①健診機関作成分!CT394</f>
        <v>0</v>
      </c>
      <c r="BY387">
        <f>①健診機関作成分!CU394</f>
        <v>0</v>
      </c>
      <c r="BZ387">
        <f>①健診機関作成分!CV394</f>
        <v>0</v>
      </c>
      <c r="CA387">
        <f>①健診機関作成分!AZ394</f>
        <v>0</v>
      </c>
      <c r="CB387">
        <f>①健診機関作成分!AM394</f>
        <v>0</v>
      </c>
    </row>
    <row r="388" spans="2:80" x14ac:dyDescent="0.2">
      <c r="B388">
        <f>①健診機関作成分!F395</f>
        <v>0</v>
      </c>
      <c r="C388">
        <f>①健診機関作成分!G395</f>
        <v>0</v>
      </c>
      <c r="D388">
        <f>①健診機関作成分!L395</f>
        <v>0</v>
      </c>
      <c r="G388" s="1" t="str">
        <f>FIND(TEXT(①健診機関作成分!N395,"G"),"GKMTSHR")&amp;TEXT(①健診機関作成分!N395,"EEMMDD")</f>
        <v>3330100</v>
      </c>
      <c r="H388" s="2">
        <f>①健診機関作成分!M395</f>
        <v>0</v>
      </c>
      <c r="I388">
        <f>①健診機関作成分!C395</f>
        <v>0</v>
      </c>
      <c r="J388" s="1">
        <f>①健診機関作成分!E395</f>
        <v>0</v>
      </c>
      <c r="K388" s="4">
        <f>①健診機関作成分!AE395</f>
        <v>0</v>
      </c>
      <c r="L388" s="4">
        <f>①健診機関作成分!AF395</f>
        <v>0</v>
      </c>
      <c r="M388" s="4">
        <f>①健診機関作成分!AG395</f>
        <v>0</v>
      </c>
      <c r="N388" s="4">
        <f>①健診機関作成分!AH395</f>
        <v>0</v>
      </c>
      <c r="O388">
        <f>①健診機関作成分!AI395+IF(①健診機関作成分!AI395=2,-1,1)</f>
        <v>1</v>
      </c>
      <c r="P388" s="3">
        <f>①健診機関作成分!AJ395</f>
        <v>0</v>
      </c>
      <c r="Q388" s="3">
        <f>①健診機関作成分!AK395</f>
        <v>0</v>
      </c>
      <c r="R388" s="5">
        <f>①健診機関作成分!AN395</f>
        <v>0</v>
      </c>
      <c r="S388" s="5">
        <f>①健診機関作成分!AO395</f>
        <v>0</v>
      </c>
      <c r="T388">
        <f>①健診機関作成分!AP395</f>
        <v>0</v>
      </c>
      <c r="U388" s="3">
        <f>①健診機関作成分!AL395</f>
        <v>0</v>
      </c>
      <c r="V388" s="5">
        <f>①健診機関作成分!AQ395</f>
        <v>0</v>
      </c>
      <c r="W388" s="5">
        <f>①健診機関作成分!AR395</f>
        <v>0</v>
      </c>
      <c r="X388" s="4">
        <f>①健診機関作成分!AS395</f>
        <v>0</v>
      </c>
      <c r="Y388" s="5">
        <f>①健診機関作成分!AT395</f>
        <v>0</v>
      </c>
      <c r="Z388" s="5">
        <f>①健診機関作成分!AU395</f>
        <v>0</v>
      </c>
      <c r="AA388">
        <f>①健診機関作成分!AV395</f>
        <v>0</v>
      </c>
      <c r="AB388" t="str">
        <f>①健診機関作成分!AW395</f>
        <v/>
      </c>
      <c r="AC388" t="str">
        <f>ASC(①健診機関作成分!AX395)</f>
        <v/>
      </c>
      <c r="AD388" t="str">
        <f>ASC(①健診機関作成分!AY395)</f>
        <v/>
      </c>
      <c r="AE388" s="5">
        <f>①健診機関作成分!BA395</f>
        <v>0</v>
      </c>
      <c r="AF388" s="5">
        <f>①健診機関作成分!BB395</f>
        <v>0</v>
      </c>
      <c r="AG388" s="4">
        <f>①健診機関作成分!BC395</f>
        <v>0</v>
      </c>
      <c r="AH388" s="4">
        <f>①健診機関作成分!BD395</f>
        <v>0</v>
      </c>
      <c r="AI388">
        <f>①健診機関作成分!BE395</f>
        <v>0</v>
      </c>
      <c r="AJ388">
        <f>①健診機関作成分!BF395</f>
        <v>0</v>
      </c>
      <c r="AK388" s="5">
        <f>①健診機関作成分!BG395</f>
        <v>0</v>
      </c>
      <c r="AL388" s="4">
        <f>①健診機関作成分!BH395</f>
        <v>0</v>
      </c>
      <c r="AM388" t="str">
        <f>ASC(①健診機関作成分!BI395)</f>
        <v/>
      </c>
      <c r="AN388" t="str">
        <f>ASC(①健診機関作成分!BJ395)</f>
        <v/>
      </c>
      <c r="AO388" t="str">
        <f>ASC(①健診機関作成分!BK395)</f>
        <v/>
      </c>
      <c r="AP388">
        <f>①健診機関作成分!BL395</f>
        <v>0</v>
      </c>
      <c r="AQ388" s="4">
        <f>①健診機関作成分!BM395</f>
        <v>0</v>
      </c>
      <c r="AR388">
        <f>①健診機関作成分!BN395</f>
        <v>0</v>
      </c>
      <c r="AS388" t="str">
        <f>ASC(①健診機関作成分!BO395)</f>
        <v/>
      </c>
      <c r="AT388">
        <f>①健診機関作成分!BP395</f>
        <v>0</v>
      </c>
      <c r="AU388">
        <f>①健診機関作成分!BQ395</f>
        <v>0</v>
      </c>
      <c r="AV388">
        <f>①健診機関作成分!BR395</f>
        <v>0</v>
      </c>
      <c r="AW388">
        <f>①健診機関作成分!BS395</f>
        <v>0</v>
      </c>
      <c r="AX388">
        <f>①健診機関作成分!BT395</f>
        <v>2</v>
      </c>
      <c r="AY388">
        <f>①健診機関作成分!BU395</f>
        <v>0</v>
      </c>
      <c r="AZ388">
        <f>①健診機関作成分!BV395</f>
        <v>2</v>
      </c>
      <c r="BA388">
        <f>①健診機関作成分!BW395</f>
        <v>0</v>
      </c>
      <c r="BB388">
        <f>①健診機関作成分!BX395</f>
        <v>2</v>
      </c>
      <c r="BC388">
        <f>①健診機関作成分!BY395</f>
        <v>0</v>
      </c>
      <c r="BD388">
        <f>①健診機関作成分!BZ395</f>
        <v>0</v>
      </c>
      <c r="BE388">
        <f>①健診機関作成分!CA395</f>
        <v>0</v>
      </c>
      <c r="BF388">
        <f>①健診機関作成分!CB395</f>
        <v>0</v>
      </c>
      <c r="BG388">
        <f>①健診機関作成分!CC395</f>
        <v>0</v>
      </c>
      <c r="BH388">
        <f>①健診機関作成分!CD395</f>
        <v>0</v>
      </c>
      <c r="BI388">
        <f>①健診機関作成分!CE395</f>
        <v>0</v>
      </c>
      <c r="BJ388">
        <f>①健診機関作成分!CF395</f>
        <v>0</v>
      </c>
      <c r="BK388">
        <f>①健診機関作成分!CG395</f>
        <v>0</v>
      </c>
      <c r="BL388">
        <f>①健診機関作成分!CH395</f>
        <v>0</v>
      </c>
      <c r="BM388">
        <f>①健診機関作成分!CI395</f>
        <v>0</v>
      </c>
      <c r="BN388">
        <f>①健診機関作成分!CJ395</f>
        <v>0</v>
      </c>
      <c r="BO388">
        <f>①健診機関作成分!CK395</f>
        <v>0</v>
      </c>
      <c r="BP388">
        <f>①健診機関作成分!CL395</f>
        <v>0</v>
      </c>
      <c r="BQ388">
        <f>①健診機関作成分!CM395</f>
        <v>0</v>
      </c>
      <c r="BR388">
        <f>①健診機関作成分!CN395</f>
        <v>0</v>
      </c>
      <c r="BS388">
        <f>①健診機関作成分!CO395</f>
        <v>0</v>
      </c>
      <c r="BT388">
        <f>①健診機関作成分!CP395</f>
        <v>0</v>
      </c>
      <c r="BU388">
        <f>①健診機関作成分!CQ395</f>
        <v>0</v>
      </c>
      <c r="BV388">
        <f>①健診機関作成分!CR395</f>
        <v>0</v>
      </c>
      <c r="BW388">
        <f>①健診機関作成分!CS395</f>
        <v>0</v>
      </c>
      <c r="BX388">
        <f>①健診機関作成分!CT395</f>
        <v>0</v>
      </c>
      <c r="BY388">
        <f>①健診機関作成分!CU395</f>
        <v>0</v>
      </c>
      <c r="BZ388">
        <f>①健診機関作成分!CV395</f>
        <v>0</v>
      </c>
      <c r="CA388">
        <f>①健診機関作成分!AZ395</f>
        <v>0</v>
      </c>
      <c r="CB388">
        <f>①健診機関作成分!AM395</f>
        <v>0</v>
      </c>
    </row>
    <row r="389" spans="2:80" x14ac:dyDescent="0.2">
      <c r="B389">
        <f>①健診機関作成分!F396</f>
        <v>0</v>
      </c>
      <c r="C389">
        <f>①健診機関作成分!G396</f>
        <v>0</v>
      </c>
      <c r="D389">
        <f>①健診機関作成分!L396</f>
        <v>0</v>
      </c>
      <c r="G389" s="1" t="str">
        <f>FIND(TEXT(①健診機関作成分!N396,"G"),"GKMTSHR")&amp;TEXT(①健診機関作成分!N396,"EEMMDD")</f>
        <v>3330100</v>
      </c>
      <c r="H389" s="2">
        <f>①健診機関作成分!M396</f>
        <v>0</v>
      </c>
      <c r="I389">
        <f>①健診機関作成分!C396</f>
        <v>0</v>
      </c>
      <c r="J389" s="1">
        <f>①健診機関作成分!E396</f>
        <v>0</v>
      </c>
      <c r="K389" s="4">
        <f>①健診機関作成分!AE396</f>
        <v>0</v>
      </c>
      <c r="L389" s="4">
        <f>①健診機関作成分!AF396</f>
        <v>0</v>
      </c>
      <c r="M389" s="4">
        <f>①健診機関作成分!AG396</f>
        <v>0</v>
      </c>
      <c r="N389" s="4">
        <f>①健診機関作成分!AH396</f>
        <v>0</v>
      </c>
      <c r="O389">
        <f>①健診機関作成分!AI396+IF(①健診機関作成分!AI396=2,-1,1)</f>
        <v>1</v>
      </c>
      <c r="P389" s="3">
        <f>①健診機関作成分!AJ396</f>
        <v>0</v>
      </c>
      <c r="Q389" s="3">
        <f>①健診機関作成分!AK396</f>
        <v>0</v>
      </c>
      <c r="R389" s="5">
        <f>①健診機関作成分!AN396</f>
        <v>0</v>
      </c>
      <c r="S389" s="5">
        <f>①健診機関作成分!AO396</f>
        <v>0</v>
      </c>
      <c r="T389">
        <f>①健診機関作成分!AP396</f>
        <v>0</v>
      </c>
      <c r="U389" s="3">
        <f>①健診機関作成分!AL396</f>
        <v>0</v>
      </c>
      <c r="V389" s="5">
        <f>①健診機関作成分!AQ396</f>
        <v>0</v>
      </c>
      <c r="W389" s="5">
        <f>①健診機関作成分!AR396</f>
        <v>0</v>
      </c>
      <c r="X389" s="4">
        <f>①健診機関作成分!AS396</f>
        <v>0</v>
      </c>
      <c r="Y389" s="5">
        <f>①健診機関作成分!AT396</f>
        <v>0</v>
      </c>
      <c r="Z389" s="5">
        <f>①健診機関作成分!AU396</f>
        <v>0</v>
      </c>
      <c r="AA389">
        <f>①健診機関作成分!AV396</f>
        <v>0</v>
      </c>
      <c r="AB389" t="str">
        <f>①健診機関作成分!AW396</f>
        <v/>
      </c>
      <c r="AC389" t="str">
        <f>ASC(①健診機関作成分!AX396)</f>
        <v/>
      </c>
      <c r="AD389" t="str">
        <f>ASC(①健診機関作成分!AY396)</f>
        <v/>
      </c>
      <c r="AE389" s="5">
        <f>①健診機関作成分!BA396</f>
        <v>0</v>
      </c>
      <c r="AF389" s="5">
        <f>①健診機関作成分!BB396</f>
        <v>0</v>
      </c>
      <c r="AG389" s="4">
        <f>①健診機関作成分!BC396</f>
        <v>0</v>
      </c>
      <c r="AH389" s="4">
        <f>①健診機関作成分!BD396</f>
        <v>0</v>
      </c>
      <c r="AI389">
        <f>①健診機関作成分!BE396</f>
        <v>0</v>
      </c>
      <c r="AJ389">
        <f>①健診機関作成分!BF396</f>
        <v>0</v>
      </c>
      <c r="AK389" s="5">
        <f>①健診機関作成分!BG396</f>
        <v>0</v>
      </c>
      <c r="AL389" s="4">
        <f>①健診機関作成分!BH396</f>
        <v>0</v>
      </c>
      <c r="AM389" t="str">
        <f>ASC(①健診機関作成分!BI396)</f>
        <v/>
      </c>
      <c r="AN389" t="str">
        <f>ASC(①健診機関作成分!BJ396)</f>
        <v/>
      </c>
      <c r="AO389" t="str">
        <f>ASC(①健診機関作成分!BK396)</f>
        <v/>
      </c>
      <c r="AP389">
        <f>①健診機関作成分!BL396</f>
        <v>0</v>
      </c>
      <c r="AQ389" s="4">
        <f>①健診機関作成分!BM396</f>
        <v>0</v>
      </c>
      <c r="AR389">
        <f>①健診機関作成分!BN396</f>
        <v>0</v>
      </c>
      <c r="AS389" t="str">
        <f>ASC(①健診機関作成分!BO396)</f>
        <v/>
      </c>
      <c r="AT389">
        <f>①健診機関作成分!BP396</f>
        <v>0</v>
      </c>
      <c r="AU389">
        <f>①健診機関作成分!BQ396</f>
        <v>0</v>
      </c>
      <c r="AV389">
        <f>①健診機関作成分!BR396</f>
        <v>0</v>
      </c>
      <c r="AW389">
        <f>①健診機関作成分!BS396</f>
        <v>0</v>
      </c>
      <c r="AX389">
        <f>①健診機関作成分!BT396</f>
        <v>2</v>
      </c>
      <c r="AY389">
        <f>①健診機関作成分!BU396</f>
        <v>0</v>
      </c>
      <c r="AZ389">
        <f>①健診機関作成分!BV396</f>
        <v>2</v>
      </c>
      <c r="BA389">
        <f>①健診機関作成分!BW396</f>
        <v>0</v>
      </c>
      <c r="BB389">
        <f>①健診機関作成分!BX396</f>
        <v>2</v>
      </c>
      <c r="BC389">
        <f>①健診機関作成分!BY396</f>
        <v>0</v>
      </c>
      <c r="BD389">
        <f>①健診機関作成分!BZ396</f>
        <v>0</v>
      </c>
      <c r="BE389">
        <f>①健診機関作成分!CA396</f>
        <v>0</v>
      </c>
      <c r="BF389">
        <f>①健診機関作成分!CB396</f>
        <v>0</v>
      </c>
      <c r="BG389">
        <f>①健診機関作成分!CC396</f>
        <v>0</v>
      </c>
      <c r="BH389">
        <f>①健診機関作成分!CD396</f>
        <v>0</v>
      </c>
      <c r="BI389">
        <f>①健診機関作成分!CE396</f>
        <v>0</v>
      </c>
      <c r="BJ389">
        <f>①健診機関作成分!CF396</f>
        <v>0</v>
      </c>
      <c r="BK389">
        <f>①健診機関作成分!CG396</f>
        <v>0</v>
      </c>
      <c r="BL389">
        <f>①健診機関作成分!CH396</f>
        <v>0</v>
      </c>
      <c r="BM389">
        <f>①健診機関作成分!CI396</f>
        <v>0</v>
      </c>
      <c r="BN389">
        <f>①健診機関作成分!CJ396</f>
        <v>0</v>
      </c>
      <c r="BO389">
        <f>①健診機関作成分!CK396</f>
        <v>0</v>
      </c>
      <c r="BP389">
        <f>①健診機関作成分!CL396</f>
        <v>0</v>
      </c>
      <c r="BQ389">
        <f>①健診機関作成分!CM396</f>
        <v>0</v>
      </c>
      <c r="BR389">
        <f>①健診機関作成分!CN396</f>
        <v>0</v>
      </c>
      <c r="BS389">
        <f>①健診機関作成分!CO396</f>
        <v>0</v>
      </c>
      <c r="BT389">
        <f>①健診機関作成分!CP396</f>
        <v>0</v>
      </c>
      <c r="BU389">
        <f>①健診機関作成分!CQ396</f>
        <v>0</v>
      </c>
      <c r="BV389">
        <f>①健診機関作成分!CR396</f>
        <v>0</v>
      </c>
      <c r="BW389">
        <f>①健診機関作成分!CS396</f>
        <v>0</v>
      </c>
      <c r="BX389">
        <f>①健診機関作成分!CT396</f>
        <v>0</v>
      </c>
      <c r="BY389">
        <f>①健診機関作成分!CU396</f>
        <v>0</v>
      </c>
      <c r="BZ389">
        <f>①健診機関作成分!CV396</f>
        <v>0</v>
      </c>
      <c r="CA389">
        <f>①健診機関作成分!AZ396</f>
        <v>0</v>
      </c>
      <c r="CB389">
        <f>①健診機関作成分!AM396</f>
        <v>0</v>
      </c>
    </row>
    <row r="390" spans="2:80" x14ac:dyDescent="0.2">
      <c r="B390">
        <f>①健診機関作成分!F397</f>
        <v>0</v>
      </c>
      <c r="C390">
        <f>①健診機関作成分!G397</f>
        <v>0</v>
      </c>
      <c r="D390">
        <f>①健診機関作成分!L397</f>
        <v>0</v>
      </c>
      <c r="G390" s="1" t="str">
        <f>FIND(TEXT(①健診機関作成分!N397,"G"),"GKMTSHR")&amp;TEXT(①健診機関作成分!N397,"EEMMDD")</f>
        <v>3330100</v>
      </c>
      <c r="H390" s="2">
        <f>①健診機関作成分!M397</f>
        <v>0</v>
      </c>
      <c r="I390">
        <f>①健診機関作成分!C397</f>
        <v>0</v>
      </c>
      <c r="J390" s="1">
        <f>①健診機関作成分!E397</f>
        <v>0</v>
      </c>
      <c r="K390" s="4">
        <f>①健診機関作成分!AE397</f>
        <v>0</v>
      </c>
      <c r="L390" s="4">
        <f>①健診機関作成分!AF397</f>
        <v>0</v>
      </c>
      <c r="M390" s="4">
        <f>①健診機関作成分!AG397</f>
        <v>0</v>
      </c>
      <c r="N390" s="4">
        <f>①健診機関作成分!AH397</f>
        <v>0</v>
      </c>
      <c r="O390">
        <f>①健診機関作成分!AI397+IF(①健診機関作成分!AI397=2,-1,1)</f>
        <v>1</v>
      </c>
      <c r="P390" s="3">
        <f>①健診機関作成分!AJ397</f>
        <v>0</v>
      </c>
      <c r="Q390" s="3">
        <f>①健診機関作成分!AK397</f>
        <v>0</v>
      </c>
      <c r="R390" s="5">
        <f>①健診機関作成分!AN397</f>
        <v>0</v>
      </c>
      <c r="S390" s="5">
        <f>①健診機関作成分!AO397</f>
        <v>0</v>
      </c>
      <c r="T390">
        <f>①健診機関作成分!AP397</f>
        <v>0</v>
      </c>
      <c r="U390" s="3">
        <f>①健診機関作成分!AL397</f>
        <v>0</v>
      </c>
      <c r="V390" s="5">
        <f>①健診機関作成分!AQ397</f>
        <v>0</v>
      </c>
      <c r="W390" s="5">
        <f>①健診機関作成分!AR397</f>
        <v>0</v>
      </c>
      <c r="X390" s="4">
        <f>①健診機関作成分!AS397</f>
        <v>0</v>
      </c>
      <c r="Y390" s="5">
        <f>①健診機関作成分!AT397</f>
        <v>0</v>
      </c>
      <c r="Z390" s="5">
        <f>①健診機関作成分!AU397</f>
        <v>0</v>
      </c>
      <c r="AA390">
        <f>①健診機関作成分!AV397</f>
        <v>0</v>
      </c>
      <c r="AB390" t="str">
        <f>①健診機関作成分!AW397</f>
        <v/>
      </c>
      <c r="AC390" t="str">
        <f>ASC(①健診機関作成分!AX397)</f>
        <v/>
      </c>
      <c r="AD390" t="str">
        <f>ASC(①健診機関作成分!AY397)</f>
        <v/>
      </c>
      <c r="AE390" s="5">
        <f>①健診機関作成分!BA397</f>
        <v>0</v>
      </c>
      <c r="AF390" s="5">
        <f>①健診機関作成分!BB397</f>
        <v>0</v>
      </c>
      <c r="AG390" s="4">
        <f>①健診機関作成分!BC397</f>
        <v>0</v>
      </c>
      <c r="AH390" s="4">
        <f>①健診機関作成分!BD397</f>
        <v>0</v>
      </c>
      <c r="AI390">
        <f>①健診機関作成分!BE397</f>
        <v>0</v>
      </c>
      <c r="AJ390">
        <f>①健診機関作成分!BF397</f>
        <v>0</v>
      </c>
      <c r="AK390" s="5">
        <f>①健診機関作成分!BG397</f>
        <v>0</v>
      </c>
      <c r="AL390" s="4">
        <f>①健診機関作成分!BH397</f>
        <v>0</v>
      </c>
      <c r="AM390" t="str">
        <f>ASC(①健診機関作成分!BI397)</f>
        <v/>
      </c>
      <c r="AN390" t="str">
        <f>ASC(①健診機関作成分!BJ397)</f>
        <v/>
      </c>
      <c r="AO390" t="str">
        <f>ASC(①健診機関作成分!BK397)</f>
        <v/>
      </c>
      <c r="AP390">
        <f>①健診機関作成分!BL397</f>
        <v>0</v>
      </c>
      <c r="AQ390" s="4">
        <f>①健診機関作成分!BM397</f>
        <v>0</v>
      </c>
      <c r="AR390">
        <f>①健診機関作成分!BN397</f>
        <v>0</v>
      </c>
      <c r="AS390" t="str">
        <f>ASC(①健診機関作成分!BO397)</f>
        <v/>
      </c>
      <c r="AT390">
        <f>①健診機関作成分!BP397</f>
        <v>0</v>
      </c>
      <c r="AU390">
        <f>①健診機関作成分!BQ397</f>
        <v>0</v>
      </c>
      <c r="AV390">
        <f>①健診機関作成分!BR397</f>
        <v>0</v>
      </c>
      <c r="AW390">
        <f>①健診機関作成分!BS397</f>
        <v>0</v>
      </c>
      <c r="AX390">
        <f>①健診機関作成分!BT397</f>
        <v>2</v>
      </c>
      <c r="AY390">
        <f>①健診機関作成分!BU397</f>
        <v>0</v>
      </c>
      <c r="AZ390">
        <f>①健診機関作成分!BV397</f>
        <v>2</v>
      </c>
      <c r="BA390">
        <f>①健診機関作成分!BW397</f>
        <v>0</v>
      </c>
      <c r="BB390">
        <f>①健診機関作成分!BX397</f>
        <v>2</v>
      </c>
      <c r="BC390">
        <f>①健診機関作成分!BY397</f>
        <v>0</v>
      </c>
      <c r="BD390">
        <f>①健診機関作成分!BZ397</f>
        <v>0</v>
      </c>
      <c r="BE390">
        <f>①健診機関作成分!CA397</f>
        <v>0</v>
      </c>
      <c r="BF390">
        <f>①健診機関作成分!CB397</f>
        <v>0</v>
      </c>
      <c r="BG390">
        <f>①健診機関作成分!CC397</f>
        <v>0</v>
      </c>
      <c r="BH390">
        <f>①健診機関作成分!CD397</f>
        <v>0</v>
      </c>
      <c r="BI390">
        <f>①健診機関作成分!CE397</f>
        <v>0</v>
      </c>
      <c r="BJ390">
        <f>①健診機関作成分!CF397</f>
        <v>0</v>
      </c>
      <c r="BK390">
        <f>①健診機関作成分!CG397</f>
        <v>0</v>
      </c>
      <c r="BL390">
        <f>①健診機関作成分!CH397</f>
        <v>0</v>
      </c>
      <c r="BM390">
        <f>①健診機関作成分!CI397</f>
        <v>0</v>
      </c>
      <c r="BN390">
        <f>①健診機関作成分!CJ397</f>
        <v>0</v>
      </c>
      <c r="BO390">
        <f>①健診機関作成分!CK397</f>
        <v>0</v>
      </c>
      <c r="BP390">
        <f>①健診機関作成分!CL397</f>
        <v>0</v>
      </c>
      <c r="BQ390">
        <f>①健診機関作成分!CM397</f>
        <v>0</v>
      </c>
      <c r="BR390">
        <f>①健診機関作成分!CN397</f>
        <v>0</v>
      </c>
      <c r="BS390">
        <f>①健診機関作成分!CO397</f>
        <v>0</v>
      </c>
      <c r="BT390">
        <f>①健診機関作成分!CP397</f>
        <v>0</v>
      </c>
      <c r="BU390">
        <f>①健診機関作成分!CQ397</f>
        <v>0</v>
      </c>
      <c r="BV390">
        <f>①健診機関作成分!CR397</f>
        <v>0</v>
      </c>
      <c r="BW390">
        <f>①健診機関作成分!CS397</f>
        <v>0</v>
      </c>
      <c r="BX390">
        <f>①健診機関作成分!CT397</f>
        <v>0</v>
      </c>
      <c r="BY390">
        <f>①健診機関作成分!CU397</f>
        <v>0</v>
      </c>
      <c r="BZ390">
        <f>①健診機関作成分!CV397</f>
        <v>0</v>
      </c>
      <c r="CA390">
        <f>①健診機関作成分!AZ397</f>
        <v>0</v>
      </c>
      <c r="CB390">
        <f>①健診機関作成分!AM397</f>
        <v>0</v>
      </c>
    </row>
    <row r="391" spans="2:80" x14ac:dyDescent="0.2">
      <c r="B391">
        <f>①健診機関作成分!F398</f>
        <v>0</v>
      </c>
      <c r="C391">
        <f>①健診機関作成分!G398</f>
        <v>0</v>
      </c>
      <c r="D391">
        <f>①健診機関作成分!L398</f>
        <v>0</v>
      </c>
      <c r="G391" s="1" t="str">
        <f>FIND(TEXT(①健診機関作成分!N398,"G"),"GKMTSHR")&amp;TEXT(①健診機関作成分!N398,"EEMMDD")</f>
        <v>3330100</v>
      </c>
      <c r="H391" s="2">
        <f>①健診機関作成分!M398</f>
        <v>0</v>
      </c>
      <c r="I391">
        <f>①健診機関作成分!C398</f>
        <v>0</v>
      </c>
      <c r="J391" s="1">
        <f>①健診機関作成分!E398</f>
        <v>0</v>
      </c>
      <c r="K391" s="4">
        <f>①健診機関作成分!AE398</f>
        <v>0</v>
      </c>
      <c r="L391" s="4">
        <f>①健診機関作成分!AF398</f>
        <v>0</v>
      </c>
      <c r="M391" s="4">
        <f>①健診機関作成分!AG398</f>
        <v>0</v>
      </c>
      <c r="N391" s="4">
        <f>①健診機関作成分!AH398</f>
        <v>0</v>
      </c>
      <c r="O391">
        <f>①健診機関作成分!AI398+IF(①健診機関作成分!AI398=2,-1,1)</f>
        <v>1</v>
      </c>
      <c r="P391" s="3">
        <f>①健診機関作成分!AJ398</f>
        <v>0</v>
      </c>
      <c r="Q391" s="3">
        <f>①健診機関作成分!AK398</f>
        <v>0</v>
      </c>
      <c r="R391" s="5">
        <f>①健診機関作成分!AN398</f>
        <v>0</v>
      </c>
      <c r="S391" s="5">
        <f>①健診機関作成分!AO398</f>
        <v>0</v>
      </c>
      <c r="T391">
        <f>①健診機関作成分!AP398</f>
        <v>0</v>
      </c>
      <c r="U391" s="3">
        <f>①健診機関作成分!AL398</f>
        <v>0</v>
      </c>
      <c r="V391" s="5">
        <f>①健診機関作成分!AQ398</f>
        <v>0</v>
      </c>
      <c r="W391" s="5">
        <f>①健診機関作成分!AR398</f>
        <v>0</v>
      </c>
      <c r="X391" s="4">
        <f>①健診機関作成分!AS398</f>
        <v>0</v>
      </c>
      <c r="Y391" s="5">
        <f>①健診機関作成分!AT398</f>
        <v>0</v>
      </c>
      <c r="Z391" s="5">
        <f>①健診機関作成分!AU398</f>
        <v>0</v>
      </c>
      <c r="AA391">
        <f>①健診機関作成分!AV398</f>
        <v>0</v>
      </c>
      <c r="AB391" t="str">
        <f>①健診機関作成分!AW398</f>
        <v/>
      </c>
      <c r="AC391" t="str">
        <f>ASC(①健診機関作成分!AX398)</f>
        <v/>
      </c>
      <c r="AD391" t="str">
        <f>ASC(①健診機関作成分!AY398)</f>
        <v/>
      </c>
      <c r="AE391" s="5">
        <f>①健診機関作成分!BA398</f>
        <v>0</v>
      </c>
      <c r="AF391" s="5">
        <f>①健診機関作成分!BB398</f>
        <v>0</v>
      </c>
      <c r="AG391" s="4">
        <f>①健診機関作成分!BC398</f>
        <v>0</v>
      </c>
      <c r="AH391" s="4">
        <f>①健診機関作成分!BD398</f>
        <v>0</v>
      </c>
      <c r="AI391">
        <f>①健診機関作成分!BE398</f>
        <v>0</v>
      </c>
      <c r="AJ391">
        <f>①健診機関作成分!BF398</f>
        <v>0</v>
      </c>
      <c r="AK391" s="5">
        <f>①健診機関作成分!BG398</f>
        <v>0</v>
      </c>
      <c r="AL391" s="4">
        <f>①健診機関作成分!BH398</f>
        <v>0</v>
      </c>
      <c r="AM391" t="str">
        <f>ASC(①健診機関作成分!BI398)</f>
        <v/>
      </c>
      <c r="AN391" t="str">
        <f>ASC(①健診機関作成分!BJ398)</f>
        <v/>
      </c>
      <c r="AO391" t="str">
        <f>ASC(①健診機関作成分!BK398)</f>
        <v/>
      </c>
      <c r="AP391">
        <f>①健診機関作成分!BL398</f>
        <v>0</v>
      </c>
      <c r="AQ391" s="4">
        <f>①健診機関作成分!BM398</f>
        <v>0</v>
      </c>
      <c r="AR391">
        <f>①健診機関作成分!BN398</f>
        <v>0</v>
      </c>
      <c r="AS391" t="str">
        <f>ASC(①健診機関作成分!BO398)</f>
        <v/>
      </c>
      <c r="AT391">
        <f>①健診機関作成分!BP398</f>
        <v>0</v>
      </c>
      <c r="AU391">
        <f>①健診機関作成分!BQ398</f>
        <v>0</v>
      </c>
      <c r="AV391">
        <f>①健診機関作成分!BR398</f>
        <v>0</v>
      </c>
      <c r="AW391">
        <f>①健診機関作成分!BS398</f>
        <v>0</v>
      </c>
      <c r="AX391">
        <f>①健診機関作成分!BT398</f>
        <v>2</v>
      </c>
      <c r="AY391">
        <f>①健診機関作成分!BU398</f>
        <v>0</v>
      </c>
      <c r="AZ391">
        <f>①健診機関作成分!BV398</f>
        <v>2</v>
      </c>
      <c r="BA391">
        <f>①健診機関作成分!BW398</f>
        <v>0</v>
      </c>
      <c r="BB391">
        <f>①健診機関作成分!BX398</f>
        <v>2</v>
      </c>
      <c r="BC391">
        <f>①健診機関作成分!BY398</f>
        <v>0</v>
      </c>
      <c r="BD391">
        <f>①健診機関作成分!BZ398</f>
        <v>0</v>
      </c>
      <c r="BE391">
        <f>①健診機関作成分!CA398</f>
        <v>0</v>
      </c>
      <c r="BF391">
        <f>①健診機関作成分!CB398</f>
        <v>0</v>
      </c>
      <c r="BG391">
        <f>①健診機関作成分!CC398</f>
        <v>0</v>
      </c>
      <c r="BH391">
        <f>①健診機関作成分!CD398</f>
        <v>0</v>
      </c>
      <c r="BI391">
        <f>①健診機関作成分!CE398</f>
        <v>0</v>
      </c>
      <c r="BJ391">
        <f>①健診機関作成分!CF398</f>
        <v>0</v>
      </c>
      <c r="BK391">
        <f>①健診機関作成分!CG398</f>
        <v>0</v>
      </c>
      <c r="BL391">
        <f>①健診機関作成分!CH398</f>
        <v>0</v>
      </c>
      <c r="BM391">
        <f>①健診機関作成分!CI398</f>
        <v>0</v>
      </c>
      <c r="BN391">
        <f>①健診機関作成分!CJ398</f>
        <v>0</v>
      </c>
      <c r="BO391">
        <f>①健診機関作成分!CK398</f>
        <v>0</v>
      </c>
      <c r="BP391">
        <f>①健診機関作成分!CL398</f>
        <v>0</v>
      </c>
      <c r="BQ391">
        <f>①健診機関作成分!CM398</f>
        <v>0</v>
      </c>
      <c r="BR391">
        <f>①健診機関作成分!CN398</f>
        <v>0</v>
      </c>
      <c r="BS391">
        <f>①健診機関作成分!CO398</f>
        <v>0</v>
      </c>
      <c r="BT391">
        <f>①健診機関作成分!CP398</f>
        <v>0</v>
      </c>
      <c r="BU391">
        <f>①健診機関作成分!CQ398</f>
        <v>0</v>
      </c>
      <c r="BV391">
        <f>①健診機関作成分!CR398</f>
        <v>0</v>
      </c>
      <c r="BW391">
        <f>①健診機関作成分!CS398</f>
        <v>0</v>
      </c>
      <c r="BX391">
        <f>①健診機関作成分!CT398</f>
        <v>0</v>
      </c>
      <c r="BY391">
        <f>①健診機関作成分!CU398</f>
        <v>0</v>
      </c>
      <c r="BZ391">
        <f>①健診機関作成分!CV398</f>
        <v>0</v>
      </c>
      <c r="CA391">
        <f>①健診機関作成分!AZ398</f>
        <v>0</v>
      </c>
      <c r="CB391">
        <f>①健診機関作成分!AM398</f>
        <v>0</v>
      </c>
    </row>
    <row r="392" spans="2:80" x14ac:dyDescent="0.2">
      <c r="B392">
        <f>①健診機関作成分!F399</f>
        <v>0</v>
      </c>
      <c r="C392">
        <f>①健診機関作成分!G399</f>
        <v>0</v>
      </c>
      <c r="D392">
        <f>①健診機関作成分!L399</f>
        <v>0</v>
      </c>
      <c r="G392" s="1" t="str">
        <f>FIND(TEXT(①健診機関作成分!N399,"G"),"GKMTSHR")&amp;TEXT(①健診機関作成分!N399,"EEMMDD")</f>
        <v>3330100</v>
      </c>
      <c r="H392" s="2">
        <f>①健診機関作成分!M399</f>
        <v>0</v>
      </c>
      <c r="I392">
        <f>①健診機関作成分!C399</f>
        <v>0</v>
      </c>
      <c r="J392" s="1">
        <f>①健診機関作成分!E399</f>
        <v>0</v>
      </c>
      <c r="K392" s="4">
        <f>①健診機関作成分!AE399</f>
        <v>0</v>
      </c>
      <c r="L392" s="4">
        <f>①健診機関作成分!AF399</f>
        <v>0</v>
      </c>
      <c r="M392" s="4">
        <f>①健診機関作成分!AG399</f>
        <v>0</v>
      </c>
      <c r="N392" s="4">
        <f>①健診機関作成分!AH399</f>
        <v>0</v>
      </c>
      <c r="O392">
        <f>①健診機関作成分!AI399+IF(①健診機関作成分!AI399=2,-1,1)</f>
        <v>1</v>
      </c>
      <c r="P392" s="3">
        <f>①健診機関作成分!AJ399</f>
        <v>0</v>
      </c>
      <c r="Q392" s="3">
        <f>①健診機関作成分!AK399</f>
        <v>0</v>
      </c>
      <c r="R392" s="5">
        <f>①健診機関作成分!AN399</f>
        <v>0</v>
      </c>
      <c r="S392" s="5">
        <f>①健診機関作成分!AO399</f>
        <v>0</v>
      </c>
      <c r="T392">
        <f>①健診機関作成分!AP399</f>
        <v>0</v>
      </c>
      <c r="U392" s="3">
        <f>①健診機関作成分!AL399</f>
        <v>0</v>
      </c>
      <c r="V392" s="5">
        <f>①健診機関作成分!AQ399</f>
        <v>0</v>
      </c>
      <c r="W392" s="5">
        <f>①健診機関作成分!AR399</f>
        <v>0</v>
      </c>
      <c r="X392" s="4">
        <f>①健診機関作成分!AS399</f>
        <v>0</v>
      </c>
      <c r="Y392" s="5">
        <f>①健診機関作成分!AT399</f>
        <v>0</v>
      </c>
      <c r="Z392" s="5">
        <f>①健診機関作成分!AU399</f>
        <v>0</v>
      </c>
      <c r="AA392">
        <f>①健診機関作成分!AV399</f>
        <v>0</v>
      </c>
      <c r="AB392" t="str">
        <f>①健診機関作成分!AW399</f>
        <v/>
      </c>
      <c r="AC392" t="str">
        <f>ASC(①健診機関作成分!AX399)</f>
        <v/>
      </c>
      <c r="AD392" t="str">
        <f>ASC(①健診機関作成分!AY399)</f>
        <v/>
      </c>
      <c r="AE392" s="5">
        <f>①健診機関作成分!BA399</f>
        <v>0</v>
      </c>
      <c r="AF392" s="5">
        <f>①健診機関作成分!BB399</f>
        <v>0</v>
      </c>
      <c r="AG392" s="4">
        <f>①健診機関作成分!BC399</f>
        <v>0</v>
      </c>
      <c r="AH392" s="4">
        <f>①健診機関作成分!BD399</f>
        <v>0</v>
      </c>
      <c r="AI392">
        <f>①健診機関作成分!BE399</f>
        <v>0</v>
      </c>
      <c r="AJ392">
        <f>①健診機関作成分!BF399</f>
        <v>0</v>
      </c>
      <c r="AK392" s="5">
        <f>①健診機関作成分!BG399</f>
        <v>0</v>
      </c>
      <c r="AL392" s="4">
        <f>①健診機関作成分!BH399</f>
        <v>0</v>
      </c>
      <c r="AM392" t="str">
        <f>ASC(①健診機関作成分!BI399)</f>
        <v/>
      </c>
      <c r="AN392" t="str">
        <f>ASC(①健診機関作成分!BJ399)</f>
        <v/>
      </c>
      <c r="AO392" t="str">
        <f>ASC(①健診機関作成分!BK399)</f>
        <v/>
      </c>
      <c r="AP392">
        <f>①健診機関作成分!BL399</f>
        <v>0</v>
      </c>
      <c r="AQ392" s="4">
        <f>①健診機関作成分!BM399</f>
        <v>0</v>
      </c>
      <c r="AR392">
        <f>①健診機関作成分!BN399</f>
        <v>0</v>
      </c>
      <c r="AS392" t="str">
        <f>ASC(①健診機関作成分!BO399)</f>
        <v/>
      </c>
      <c r="AT392">
        <f>①健診機関作成分!BP399</f>
        <v>0</v>
      </c>
      <c r="AU392">
        <f>①健診機関作成分!BQ399</f>
        <v>0</v>
      </c>
      <c r="AV392">
        <f>①健診機関作成分!BR399</f>
        <v>0</v>
      </c>
      <c r="AW392">
        <f>①健診機関作成分!BS399</f>
        <v>0</v>
      </c>
      <c r="AX392">
        <f>①健診機関作成分!BT399</f>
        <v>2</v>
      </c>
      <c r="AY392">
        <f>①健診機関作成分!BU399</f>
        <v>0</v>
      </c>
      <c r="AZ392">
        <f>①健診機関作成分!BV399</f>
        <v>2</v>
      </c>
      <c r="BA392">
        <f>①健診機関作成分!BW399</f>
        <v>0</v>
      </c>
      <c r="BB392">
        <f>①健診機関作成分!BX399</f>
        <v>2</v>
      </c>
      <c r="BC392">
        <f>①健診機関作成分!BY399</f>
        <v>0</v>
      </c>
      <c r="BD392">
        <f>①健診機関作成分!BZ399</f>
        <v>0</v>
      </c>
      <c r="BE392">
        <f>①健診機関作成分!CA399</f>
        <v>0</v>
      </c>
      <c r="BF392">
        <f>①健診機関作成分!CB399</f>
        <v>0</v>
      </c>
      <c r="BG392">
        <f>①健診機関作成分!CC399</f>
        <v>0</v>
      </c>
      <c r="BH392">
        <f>①健診機関作成分!CD399</f>
        <v>0</v>
      </c>
      <c r="BI392">
        <f>①健診機関作成分!CE399</f>
        <v>0</v>
      </c>
      <c r="BJ392">
        <f>①健診機関作成分!CF399</f>
        <v>0</v>
      </c>
      <c r="BK392">
        <f>①健診機関作成分!CG399</f>
        <v>0</v>
      </c>
      <c r="BL392">
        <f>①健診機関作成分!CH399</f>
        <v>0</v>
      </c>
      <c r="BM392">
        <f>①健診機関作成分!CI399</f>
        <v>0</v>
      </c>
      <c r="BN392">
        <f>①健診機関作成分!CJ399</f>
        <v>0</v>
      </c>
      <c r="BO392">
        <f>①健診機関作成分!CK399</f>
        <v>0</v>
      </c>
      <c r="BP392">
        <f>①健診機関作成分!CL399</f>
        <v>0</v>
      </c>
      <c r="BQ392">
        <f>①健診機関作成分!CM399</f>
        <v>0</v>
      </c>
      <c r="BR392">
        <f>①健診機関作成分!CN399</f>
        <v>0</v>
      </c>
      <c r="BS392">
        <f>①健診機関作成分!CO399</f>
        <v>0</v>
      </c>
      <c r="BT392">
        <f>①健診機関作成分!CP399</f>
        <v>0</v>
      </c>
      <c r="BU392">
        <f>①健診機関作成分!CQ399</f>
        <v>0</v>
      </c>
      <c r="BV392">
        <f>①健診機関作成分!CR399</f>
        <v>0</v>
      </c>
      <c r="BW392">
        <f>①健診機関作成分!CS399</f>
        <v>0</v>
      </c>
      <c r="BX392">
        <f>①健診機関作成分!CT399</f>
        <v>0</v>
      </c>
      <c r="BY392">
        <f>①健診機関作成分!CU399</f>
        <v>0</v>
      </c>
      <c r="BZ392">
        <f>①健診機関作成分!CV399</f>
        <v>0</v>
      </c>
      <c r="CA392">
        <f>①健診機関作成分!AZ399</f>
        <v>0</v>
      </c>
      <c r="CB392">
        <f>①健診機関作成分!AM399</f>
        <v>0</v>
      </c>
    </row>
    <row r="393" spans="2:80" x14ac:dyDescent="0.2">
      <c r="B393">
        <f>①健診機関作成分!F400</f>
        <v>0</v>
      </c>
      <c r="C393">
        <f>①健診機関作成分!G400</f>
        <v>0</v>
      </c>
      <c r="D393">
        <f>①健診機関作成分!L400</f>
        <v>0</v>
      </c>
      <c r="G393" s="1" t="str">
        <f>FIND(TEXT(①健診機関作成分!N400,"G"),"GKMTSHR")&amp;TEXT(①健診機関作成分!N400,"EEMMDD")</f>
        <v>3330100</v>
      </c>
      <c r="H393" s="2">
        <f>①健診機関作成分!M400</f>
        <v>0</v>
      </c>
      <c r="I393">
        <f>①健診機関作成分!C400</f>
        <v>0</v>
      </c>
      <c r="J393" s="1">
        <f>①健診機関作成分!E400</f>
        <v>0</v>
      </c>
      <c r="K393" s="4">
        <f>①健診機関作成分!AE400</f>
        <v>0</v>
      </c>
      <c r="L393" s="4">
        <f>①健診機関作成分!AF400</f>
        <v>0</v>
      </c>
      <c r="M393" s="4">
        <f>①健診機関作成分!AG400</f>
        <v>0</v>
      </c>
      <c r="N393" s="4">
        <f>①健診機関作成分!AH400</f>
        <v>0</v>
      </c>
      <c r="O393">
        <f>①健診機関作成分!AI400+IF(①健診機関作成分!AI400=2,-1,1)</f>
        <v>1</v>
      </c>
      <c r="P393" s="3">
        <f>①健診機関作成分!AJ400</f>
        <v>0</v>
      </c>
      <c r="Q393" s="3">
        <f>①健診機関作成分!AK400</f>
        <v>0</v>
      </c>
      <c r="R393" s="5">
        <f>①健診機関作成分!AN400</f>
        <v>0</v>
      </c>
      <c r="S393" s="5">
        <f>①健診機関作成分!AO400</f>
        <v>0</v>
      </c>
      <c r="T393">
        <f>①健診機関作成分!AP400</f>
        <v>0</v>
      </c>
      <c r="U393" s="3">
        <f>①健診機関作成分!AL400</f>
        <v>0</v>
      </c>
      <c r="V393" s="5">
        <f>①健診機関作成分!AQ400</f>
        <v>0</v>
      </c>
      <c r="W393" s="5">
        <f>①健診機関作成分!AR400</f>
        <v>0</v>
      </c>
      <c r="X393" s="4">
        <f>①健診機関作成分!AS400</f>
        <v>0</v>
      </c>
      <c r="Y393" s="5">
        <f>①健診機関作成分!AT400</f>
        <v>0</v>
      </c>
      <c r="Z393" s="5">
        <f>①健診機関作成分!AU400</f>
        <v>0</v>
      </c>
      <c r="AA393">
        <f>①健診機関作成分!AV400</f>
        <v>0</v>
      </c>
      <c r="AB393" t="str">
        <f>①健診機関作成分!AW400</f>
        <v/>
      </c>
      <c r="AC393" t="str">
        <f>ASC(①健診機関作成分!AX400)</f>
        <v/>
      </c>
      <c r="AD393" t="str">
        <f>ASC(①健診機関作成分!AY400)</f>
        <v/>
      </c>
      <c r="AE393" s="5">
        <f>①健診機関作成分!BA400</f>
        <v>0</v>
      </c>
      <c r="AF393" s="5">
        <f>①健診機関作成分!BB400</f>
        <v>0</v>
      </c>
      <c r="AG393" s="4">
        <f>①健診機関作成分!BC400</f>
        <v>0</v>
      </c>
      <c r="AH393" s="4">
        <f>①健診機関作成分!BD400</f>
        <v>0</v>
      </c>
      <c r="AI393">
        <f>①健診機関作成分!BE400</f>
        <v>0</v>
      </c>
      <c r="AJ393">
        <f>①健診機関作成分!BF400</f>
        <v>0</v>
      </c>
      <c r="AK393" s="5">
        <f>①健診機関作成分!BG400</f>
        <v>0</v>
      </c>
      <c r="AL393" s="4">
        <f>①健診機関作成分!BH400</f>
        <v>0</v>
      </c>
      <c r="AM393" t="str">
        <f>ASC(①健診機関作成分!BI400)</f>
        <v/>
      </c>
      <c r="AN393" t="str">
        <f>ASC(①健診機関作成分!BJ400)</f>
        <v/>
      </c>
      <c r="AO393" t="str">
        <f>ASC(①健診機関作成分!BK400)</f>
        <v/>
      </c>
      <c r="AP393">
        <f>①健診機関作成分!BL400</f>
        <v>0</v>
      </c>
      <c r="AQ393" s="4">
        <f>①健診機関作成分!BM400</f>
        <v>0</v>
      </c>
      <c r="AR393">
        <f>①健診機関作成分!BN400</f>
        <v>0</v>
      </c>
      <c r="AS393" t="str">
        <f>ASC(①健診機関作成分!BO400)</f>
        <v/>
      </c>
      <c r="AT393">
        <f>①健診機関作成分!BP400</f>
        <v>0</v>
      </c>
      <c r="AU393">
        <f>①健診機関作成分!BQ400</f>
        <v>0</v>
      </c>
      <c r="AV393">
        <f>①健診機関作成分!BR400</f>
        <v>0</v>
      </c>
      <c r="AW393">
        <f>①健診機関作成分!BS400</f>
        <v>0</v>
      </c>
      <c r="AX393">
        <f>①健診機関作成分!BT400</f>
        <v>2</v>
      </c>
      <c r="AY393">
        <f>①健診機関作成分!BU400</f>
        <v>0</v>
      </c>
      <c r="AZ393">
        <f>①健診機関作成分!BV400</f>
        <v>2</v>
      </c>
      <c r="BA393">
        <f>①健診機関作成分!BW400</f>
        <v>0</v>
      </c>
      <c r="BB393">
        <f>①健診機関作成分!BX400</f>
        <v>2</v>
      </c>
      <c r="BC393">
        <f>①健診機関作成分!BY400</f>
        <v>0</v>
      </c>
      <c r="BD393">
        <f>①健診機関作成分!BZ400</f>
        <v>0</v>
      </c>
      <c r="BE393">
        <f>①健診機関作成分!CA400</f>
        <v>0</v>
      </c>
      <c r="BF393">
        <f>①健診機関作成分!CB400</f>
        <v>0</v>
      </c>
      <c r="BG393">
        <f>①健診機関作成分!CC400</f>
        <v>0</v>
      </c>
      <c r="BH393">
        <f>①健診機関作成分!CD400</f>
        <v>0</v>
      </c>
      <c r="BI393">
        <f>①健診機関作成分!CE400</f>
        <v>0</v>
      </c>
      <c r="BJ393">
        <f>①健診機関作成分!CF400</f>
        <v>0</v>
      </c>
      <c r="BK393">
        <f>①健診機関作成分!CG400</f>
        <v>0</v>
      </c>
      <c r="BL393">
        <f>①健診機関作成分!CH400</f>
        <v>0</v>
      </c>
      <c r="BM393">
        <f>①健診機関作成分!CI400</f>
        <v>0</v>
      </c>
      <c r="BN393">
        <f>①健診機関作成分!CJ400</f>
        <v>0</v>
      </c>
      <c r="BO393">
        <f>①健診機関作成分!CK400</f>
        <v>0</v>
      </c>
      <c r="BP393">
        <f>①健診機関作成分!CL400</f>
        <v>0</v>
      </c>
      <c r="BQ393">
        <f>①健診機関作成分!CM400</f>
        <v>0</v>
      </c>
      <c r="BR393">
        <f>①健診機関作成分!CN400</f>
        <v>0</v>
      </c>
      <c r="BS393">
        <f>①健診機関作成分!CO400</f>
        <v>0</v>
      </c>
      <c r="BT393">
        <f>①健診機関作成分!CP400</f>
        <v>0</v>
      </c>
      <c r="BU393">
        <f>①健診機関作成分!CQ400</f>
        <v>0</v>
      </c>
      <c r="BV393">
        <f>①健診機関作成分!CR400</f>
        <v>0</v>
      </c>
      <c r="BW393">
        <f>①健診機関作成分!CS400</f>
        <v>0</v>
      </c>
      <c r="BX393">
        <f>①健診機関作成分!CT400</f>
        <v>0</v>
      </c>
      <c r="BY393">
        <f>①健診機関作成分!CU400</f>
        <v>0</v>
      </c>
      <c r="BZ393">
        <f>①健診機関作成分!CV400</f>
        <v>0</v>
      </c>
      <c r="CA393">
        <f>①健診機関作成分!AZ400</f>
        <v>0</v>
      </c>
      <c r="CB393">
        <f>①健診機関作成分!AM400</f>
        <v>0</v>
      </c>
    </row>
    <row r="394" spans="2:80" x14ac:dyDescent="0.2">
      <c r="B394">
        <f>①健診機関作成分!F401</f>
        <v>0</v>
      </c>
      <c r="C394">
        <f>①健診機関作成分!G401</f>
        <v>0</v>
      </c>
      <c r="D394">
        <f>①健診機関作成分!L401</f>
        <v>0</v>
      </c>
      <c r="G394" s="1" t="str">
        <f>FIND(TEXT(①健診機関作成分!N401,"G"),"GKMTSHR")&amp;TEXT(①健診機関作成分!N401,"EEMMDD")</f>
        <v>3330100</v>
      </c>
      <c r="H394" s="2">
        <f>①健診機関作成分!M401</f>
        <v>0</v>
      </c>
      <c r="I394">
        <f>①健診機関作成分!C401</f>
        <v>0</v>
      </c>
      <c r="J394" s="1">
        <f>①健診機関作成分!E401</f>
        <v>0</v>
      </c>
      <c r="K394" s="4">
        <f>①健診機関作成分!AE401</f>
        <v>0</v>
      </c>
      <c r="L394" s="4">
        <f>①健診機関作成分!AF401</f>
        <v>0</v>
      </c>
      <c r="M394" s="4">
        <f>①健診機関作成分!AG401</f>
        <v>0</v>
      </c>
      <c r="N394" s="4">
        <f>①健診機関作成分!AH401</f>
        <v>0</v>
      </c>
      <c r="O394">
        <f>①健診機関作成分!AI401+IF(①健診機関作成分!AI401=2,-1,1)</f>
        <v>1</v>
      </c>
      <c r="P394" s="3">
        <f>①健診機関作成分!AJ401</f>
        <v>0</v>
      </c>
      <c r="Q394" s="3">
        <f>①健診機関作成分!AK401</f>
        <v>0</v>
      </c>
      <c r="R394" s="5">
        <f>①健診機関作成分!AN401</f>
        <v>0</v>
      </c>
      <c r="S394" s="5">
        <f>①健診機関作成分!AO401</f>
        <v>0</v>
      </c>
      <c r="T394">
        <f>①健診機関作成分!AP401</f>
        <v>0</v>
      </c>
      <c r="U394" s="3">
        <f>①健診機関作成分!AL401</f>
        <v>0</v>
      </c>
      <c r="V394" s="5">
        <f>①健診機関作成分!AQ401</f>
        <v>0</v>
      </c>
      <c r="W394" s="5">
        <f>①健診機関作成分!AR401</f>
        <v>0</v>
      </c>
      <c r="X394" s="4">
        <f>①健診機関作成分!AS401</f>
        <v>0</v>
      </c>
      <c r="Y394" s="5">
        <f>①健診機関作成分!AT401</f>
        <v>0</v>
      </c>
      <c r="Z394" s="5">
        <f>①健診機関作成分!AU401</f>
        <v>0</v>
      </c>
      <c r="AA394">
        <f>①健診機関作成分!AV401</f>
        <v>0</v>
      </c>
      <c r="AB394" t="str">
        <f>①健診機関作成分!AW401</f>
        <v/>
      </c>
      <c r="AC394" t="str">
        <f>ASC(①健診機関作成分!AX401)</f>
        <v/>
      </c>
      <c r="AD394" t="str">
        <f>ASC(①健診機関作成分!AY401)</f>
        <v/>
      </c>
      <c r="AE394" s="5">
        <f>①健診機関作成分!BA401</f>
        <v>0</v>
      </c>
      <c r="AF394" s="5">
        <f>①健診機関作成分!BB401</f>
        <v>0</v>
      </c>
      <c r="AG394" s="4">
        <f>①健診機関作成分!BC401</f>
        <v>0</v>
      </c>
      <c r="AH394" s="4">
        <f>①健診機関作成分!BD401</f>
        <v>0</v>
      </c>
      <c r="AI394">
        <f>①健診機関作成分!BE401</f>
        <v>0</v>
      </c>
      <c r="AJ394">
        <f>①健診機関作成分!BF401</f>
        <v>0</v>
      </c>
      <c r="AK394" s="5">
        <f>①健診機関作成分!BG401</f>
        <v>0</v>
      </c>
      <c r="AL394" s="4">
        <f>①健診機関作成分!BH401</f>
        <v>0</v>
      </c>
      <c r="AM394" t="str">
        <f>ASC(①健診機関作成分!BI401)</f>
        <v/>
      </c>
      <c r="AN394" t="str">
        <f>ASC(①健診機関作成分!BJ401)</f>
        <v/>
      </c>
      <c r="AO394" t="str">
        <f>ASC(①健診機関作成分!BK401)</f>
        <v/>
      </c>
      <c r="AP394">
        <f>①健診機関作成分!BL401</f>
        <v>0</v>
      </c>
      <c r="AQ394" s="4">
        <f>①健診機関作成分!BM401</f>
        <v>0</v>
      </c>
      <c r="AR394">
        <f>①健診機関作成分!BN401</f>
        <v>0</v>
      </c>
      <c r="AS394" t="str">
        <f>ASC(①健診機関作成分!BO401)</f>
        <v/>
      </c>
      <c r="AT394">
        <f>①健診機関作成分!BP401</f>
        <v>0</v>
      </c>
      <c r="AU394">
        <f>①健診機関作成分!BQ401</f>
        <v>0</v>
      </c>
      <c r="AV394">
        <f>①健診機関作成分!BR401</f>
        <v>0</v>
      </c>
      <c r="AW394">
        <f>①健診機関作成分!BS401</f>
        <v>0</v>
      </c>
      <c r="AX394">
        <f>①健診機関作成分!BT401</f>
        <v>2</v>
      </c>
      <c r="AY394">
        <f>①健診機関作成分!BU401</f>
        <v>0</v>
      </c>
      <c r="AZ394">
        <f>①健診機関作成分!BV401</f>
        <v>2</v>
      </c>
      <c r="BA394">
        <f>①健診機関作成分!BW401</f>
        <v>0</v>
      </c>
      <c r="BB394">
        <f>①健診機関作成分!BX401</f>
        <v>2</v>
      </c>
      <c r="BC394">
        <f>①健診機関作成分!BY401</f>
        <v>0</v>
      </c>
      <c r="BD394">
        <f>①健診機関作成分!BZ401</f>
        <v>0</v>
      </c>
      <c r="BE394">
        <f>①健診機関作成分!CA401</f>
        <v>0</v>
      </c>
      <c r="BF394">
        <f>①健診機関作成分!CB401</f>
        <v>0</v>
      </c>
      <c r="BG394">
        <f>①健診機関作成分!CC401</f>
        <v>0</v>
      </c>
      <c r="BH394">
        <f>①健診機関作成分!CD401</f>
        <v>0</v>
      </c>
      <c r="BI394">
        <f>①健診機関作成分!CE401</f>
        <v>0</v>
      </c>
      <c r="BJ394">
        <f>①健診機関作成分!CF401</f>
        <v>0</v>
      </c>
      <c r="BK394">
        <f>①健診機関作成分!CG401</f>
        <v>0</v>
      </c>
      <c r="BL394">
        <f>①健診機関作成分!CH401</f>
        <v>0</v>
      </c>
      <c r="BM394">
        <f>①健診機関作成分!CI401</f>
        <v>0</v>
      </c>
      <c r="BN394">
        <f>①健診機関作成分!CJ401</f>
        <v>0</v>
      </c>
      <c r="BO394">
        <f>①健診機関作成分!CK401</f>
        <v>0</v>
      </c>
      <c r="BP394">
        <f>①健診機関作成分!CL401</f>
        <v>0</v>
      </c>
      <c r="BQ394">
        <f>①健診機関作成分!CM401</f>
        <v>0</v>
      </c>
      <c r="BR394">
        <f>①健診機関作成分!CN401</f>
        <v>0</v>
      </c>
      <c r="BS394">
        <f>①健診機関作成分!CO401</f>
        <v>0</v>
      </c>
      <c r="BT394">
        <f>①健診機関作成分!CP401</f>
        <v>0</v>
      </c>
      <c r="BU394">
        <f>①健診機関作成分!CQ401</f>
        <v>0</v>
      </c>
      <c r="BV394">
        <f>①健診機関作成分!CR401</f>
        <v>0</v>
      </c>
      <c r="BW394">
        <f>①健診機関作成分!CS401</f>
        <v>0</v>
      </c>
      <c r="BX394">
        <f>①健診機関作成分!CT401</f>
        <v>0</v>
      </c>
      <c r="BY394">
        <f>①健診機関作成分!CU401</f>
        <v>0</v>
      </c>
      <c r="BZ394">
        <f>①健診機関作成分!CV401</f>
        <v>0</v>
      </c>
      <c r="CA394">
        <f>①健診機関作成分!AZ401</f>
        <v>0</v>
      </c>
      <c r="CB394">
        <f>①健診機関作成分!AM401</f>
        <v>0</v>
      </c>
    </row>
    <row r="395" spans="2:80" x14ac:dyDescent="0.2">
      <c r="B395">
        <f>①健診機関作成分!F402</f>
        <v>0</v>
      </c>
      <c r="C395">
        <f>①健診機関作成分!G402</f>
        <v>0</v>
      </c>
      <c r="D395">
        <f>①健診機関作成分!L402</f>
        <v>0</v>
      </c>
      <c r="G395" s="1" t="str">
        <f>FIND(TEXT(①健診機関作成分!N402,"G"),"GKMTSHR")&amp;TEXT(①健診機関作成分!N402,"EEMMDD")</f>
        <v>3330100</v>
      </c>
      <c r="H395" s="2">
        <f>①健診機関作成分!M402</f>
        <v>0</v>
      </c>
      <c r="I395">
        <f>①健診機関作成分!C402</f>
        <v>0</v>
      </c>
      <c r="J395" s="1">
        <f>①健診機関作成分!E402</f>
        <v>0</v>
      </c>
      <c r="K395" s="4">
        <f>①健診機関作成分!AE402</f>
        <v>0</v>
      </c>
      <c r="L395" s="4">
        <f>①健診機関作成分!AF402</f>
        <v>0</v>
      </c>
      <c r="M395" s="4">
        <f>①健診機関作成分!AG402</f>
        <v>0</v>
      </c>
      <c r="N395" s="4">
        <f>①健診機関作成分!AH402</f>
        <v>0</v>
      </c>
      <c r="O395">
        <f>①健診機関作成分!AI402+IF(①健診機関作成分!AI402=2,-1,1)</f>
        <v>1</v>
      </c>
      <c r="P395" s="3">
        <f>①健診機関作成分!AJ402</f>
        <v>0</v>
      </c>
      <c r="Q395" s="3">
        <f>①健診機関作成分!AK402</f>
        <v>0</v>
      </c>
      <c r="R395" s="5">
        <f>①健診機関作成分!AN402</f>
        <v>0</v>
      </c>
      <c r="S395" s="5">
        <f>①健診機関作成分!AO402</f>
        <v>0</v>
      </c>
      <c r="T395">
        <f>①健診機関作成分!AP402</f>
        <v>0</v>
      </c>
      <c r="U395" s="3">
        <f>①健診機関作成分!AL402</f>
        <v>0</v>
      </c>
      <c r="V395" s="5">
        <f>①健診機関作成分!AQ402</f>
        <v>0</v>
      </c>
      <c r="W395" s="5">
        <f>①健診機関作成分!AR402</f>
        <v>0</v>
      </c>
      <c r="X395" s="4">
        <f>①健診機関作成分!AS402</f>
        <v>0</v>
      </c>
      <c r="Y395" s="5">
        <f>①健診機関作成分!AT402</f>
        <v>0</v>
      </c>
      <c r="Z395" s="5">
        <f>①健診機関作成分!AU402</f>
        <v>0</v>
      </c>
      <c r="AA395">
        <f>①健診機関作成分!AV402</f>
        <v>0</v>
      </c>
      <c r="AB395" t="str">
        <f>①健診機関作成分!AW402</f>
        <v/>
      </c>
      <c r="AC395" t="str">
        <f>ASC(①健診機関作成分!AX402)</f>
        <v/>
      </c>
      <c r="AD395" t="str">
        <f>ASC(①健診機関作成分!AY402)</f>
        <v/>
      </c>
      <c r="AE395" s="5">
        <f>①健診機関作成分!BA402</f>
        <v>0</v>
      </c>
      <c r="AF395" s="5">
        <f>①健診機関作成分!BB402</f>
        <v>0</v>
      </c>
      <c r="AG395" s="4">
        <f>①健診機関作成分!BC402</f>
        <v>0</v>
      </c>
      <c r="AH395" s="4">
        <f>①健診機関作成分!BD402</f>
        <v>0</v>
      </c>
      <c r="AI395">
        <f>①健診機関作成分!BE402</f>
        <v>0</v>
      </c>
      <c r="AJ395">
        <f>①健診機関作成分!BF402</f>
        <v>0</v>
      </c>
      <c r="AK395" s="5">
        <f>①健診機関作成分!BG402</f>
        <v>0</v>
      </c>
      <c r="AL395" s="4">
        <f>①健診機関作成分!BH402</f>
        <v>0</v>
      </c>
      <c r="AM395" t="str">
        <f>ASC(①健診機関作成分!BI402)</f>
        <v/>
      </c>
      <c r="AN395" t="str">
        <f>ASC(①健診機関作成分!BJ402)</f>
        <v/>
      </c>
      <c r="AO395" t="str">
        <f>ASC(①健診機関作成分!BK402)</f>
        <v/>
      </c>
      <c r="AP395">
        <f>①健診機関作成分!BL402</f>
        <v>0</v>
      </c>
      <c r="AQ395" s="4">
        <f>①健診機関作成分!BM402</f>
        <v>0</v>
      </c>
      <c r="AR395">
        <f>①健診機関作成分!BN402</f>
        <v>0</v>
      </c>
      <c r="AS395" t="str">
        <f>ASC(①健診機関作成分!BO402)</f>
        <v/>
      </c>
      <c r="AT395">
        <f>①健診機関作成分!BP402</f>
        <v>0</v>
      </c>
      <c r="AU395">
        <f>①健診機関作成分!BQ402</f>
        <v>0</v>
      </c>
      <c r="AV395">
        <f>①健診機関作成分!BR402</f>
        <v>0</v>
      </c>
      <c r="AW395">
        <f>①健診機関作成分!BS402</f>
        <v>0</v>
      </c>
      <c r="AX395">
        <f>①健診機関作成分!BT402</f>
        <v>2</v>
      </c>
      <c r="AY395">
        <f>①健診機関作成分!BU402</f>
        <v>0</v>
      </c>
      <c r="AZ395">
        <f>①健診機関作成分!BV402</f>
        <v>2</v>
      </c>
      <c r="BA395">
        <f>①健診機関作成分!BW402</f>
        <v>0</v>
      </c>
      <c r="BB395">
        <f>①健診機関作成分!BX402</f>
        <v>2</v>
      </c>
      <c r="BC395">
        <f>①健診機関作成分!BY402</f>
        <v>0</v>
      </c>
      <c r="BD395">
        <f>①健診機関作成分!BZ402</f>
        <v>0</v>
      </c>
      <c r="BE395">
        <f>①健診機関作成分!CA402</f>
        <v>0</v>
      </c>
      <c r="BF395">
        <f>①健診機関作成分!CB402</f>
        <v>0</v>
      </c>
      <c r="BG395">
        <f>①健診機関作成分!CC402</f>
        <v>0</v>
      </c>
      <c r="BH395">
        <f>①健診機関作成分!CD402</f>
        <v>0</v>
      </c>
      <c r="BI395">
        <f>①健診機関作成分!CE402</f>
        <v>0</v>
      </c>
      <c r="BJ395">
        <f>①健診機関作成分!CF402</f>
        <v>0</v>
      </c>
      <c r="BK395">
        <f>①健診機関作成分!CG402</f>
        <v>0</v>
      </c>
      <c r="BL395">
        <f>①健診機関作成分!CH402</f>
        <v>0</v>
      </c>
      <c r="BM395">
        <f>①健診機関作成分!CI402</f>
        <v>0</v>
      </c>
      <c r="BN395">
        <f>①健診機関作成分!CJ402</f>
        <v>0</v>
      </c>
      <c r="BO395">
        <f>①健診機関作成分!CK402</f>
        <v>0</v>
      </c>
      <c r="BP395">
        <f>①健診機関作成分!CL402</f>
        <v>0</v>
      </c>
      <c r="BQ395">
        <f>①健診機関作成分!CM402</f>
        <v>0</v>
      </c>
      <c r="BR395">
        <f>①健診機関作成分!CN402</f>
        <v>0</v>
      </c>
      <c r="BS395">
        <f>①健診機関作成分!CO402</f>
        <v>0</v>
      </c>
      <c r="BT395">
        <f>①健診機関作成分!CP402</f>
        <v>0</v>
      </c>
      <c r="BU395">
        <f>①健診機関作成分!CQ402</f>
        <v>0</v>
      </c>
      <c r="BV395">
        <f>①健診機関作成分!CR402</f>
        <v>0</v>
      </c>
      <c r="BW395">
        <f>①健診機関作成分!CS402</f>
        <v>0</v>
      </c>
      <c r="BX395">
        <f>①健診機関作成分!CT402</f>
        <v>0</v>
      </c>
      <c r="BY395">
        <f>①健診機関作成分!CU402</f>
        <v>0</v>
      </c>
      <c r="BZ395">
        <f>①健診機関作成分!CV402</f>
        <v>0</v>
      </c>
      <c r="CA395">
        <f>①健診機関作成分!AZ402</f>
        <v>0</v>
      </c>
      <c r="CB395">
        <f>①健診機関作成分!AM402</f>
        <v>0</v>
      </c>
    </row>
    <row r="396" spans="2:80" x14ac:dyDescent="0.2">
      <c r="B396">
        <f>①健診機関作成分!F403</f>
        <v>0</v>
      </c>
      <c r="C396">
        <f>①健診機関作成分!G403</f>
        <v>0</v>
      </c>
      <c r="D396">
        <f>①健診機関作成分!L403</f>
        <v>0</v>
      </c>
      <c r="G396" s="1" t="str">
        <f>FIND(TEXT(①健診機関作成分!N403,"G"),"GKMTSHR")&amp;TEXT(①健診機関作成分!N403,"EEMMDD")</f>
        <v>3330100</v>
      </c>
      <c r="H396" s="2">
        <f>①健診機関作成分!M403</f>
        <v>0</v>
      </c>
      <c r="I396">
        <f>①健診機関作成分!C403</f>
        <v>0</v>
      </c>
      <c r="J396" s="1">
        <f>①健診機関作成分!E403</f>
        <v>0</v>
      </c>
      <c r="K396" s="4">
        <f>①健診機関作成分!AE403</f>
        <v>0</v>
      </c>
      <c r="L396" s="4">
        <f>①健診機関作成分!AF403</f>
        <v>0</v>
      </c>
      <c r="M396" s="4">
        <f>①健診機関作成分!AG403</f>
        <v>0</v>
      </c>
      <c r="N396" s="4">
        <f>①健診機関作成分!AH403</f>
        <v>0</v>
      </c>
      <c r="O396">
        <f>①健診機関作成分!AI403+IF(①健診機関作成分!AI403=2,-1,1)</f>
        <v>1</v>
      </c>
      <c r="P396" s="3">
        <f>①健診機関作成分!AJ403</f>
        <v>0</v>
      </c>
      <c r="Q396" s="3">
        <f>①健診機関作成分!AK403</f>
        <v>0</v>
      </c>
      <c r="R396" s="5">
        <f>①健診機関作成分!AN403</f>
        <v>0</v>
      </c>
      <c r="S396" s="5">
        <f>①健診機関作成分!AO403</f>
        <v>0</v>
      </c>
      <c r="T396">
        <f>①健診機関作成分!AP403</f>
        <v>0</v>
      </c>
      <c r="U396" s="3">
        <f>①健診機関作成分!AL403</f>
        <v>0</v>
      </c>
      <c r="V396" s="5">
        <f>①健診機関作成分!AQ403</f>
        <v>0</v>
      </c>
      <c r="W396" s="5">
        <f>①健診機関作成分!AR403</f>
        <v>0</v>
      </c>
      <c r="X396" s="4">
        <f>①健診機関作成分!AS403</f>
        <v>0</v>
      </c>
      <c r="Y396" s="5">
        <f>①健診機関作成分!AT403</f>
        <v>0</v>
      </c>
      <c r="Z396" s="5">
        <f>①健診機関作成分!AU403</f>
        <v>0</v>
      </c>
      <c r="AA396">
        <f>①健診機関作成分!AV403</f>
        <v>0</v>
      </c>
      <c r="AB396" t="str">
        <f>①健診機関作成分!AW403</f>
        <v/>
      </c>
      <c r="AC396" t="str">
        <f>ASC(①健診機関作成分!AX403)</f>
        <v/>
      </c>
      <c r="AD396" t="str">
        <f>ASC(①健診機関作成分!AY403)</f>
        <v/>
      </c>
      <c r="AE396" s="5">
        <f>①健診機関作成分!BA403</f>
        <v>0</v>
      </c>
      <c r="AF396" s="5">
        <f>①健診機関作成分!BB403</f>
        <v>0</v>
      </c>
      <c r="AG396" s="4">
        <f>①健診機関作成分!BC403</f>
        <v>0</v>
      </c>
      <c r="AH396" s="4">
        <f>①健診機関作成分!BD403</f>
        <v>0</v>
      </c>
      <c r="AI396">
        <f>①健診機関作成分!BE403</f>
        <v>0</v>
      </c>
      <c r="AJ396">
        <f>①健診機関作成分!BF403</f>
        <v>0</v>
      </c>
      <c r="AK396" s="5">
        <f>①健診機関作成分!BG403</f>
        <v>0</v>
      </c>
      <c r="AL396" s="4">
        <f>①健診機関作成分!BH403</f>
        <v>0</v>
      </c>
      <c r="AM396" t="str">
        <f>ASC(①健診機関作成分!BI403)</f>
        <v/>
      </c>
      <c r="AN396" t="str">
        <f>ASC(①健診機関作成分!BJ403)</f>
        <v/>
      </c>
      <c r="AO396" t="str">
        <f>ASC(①健診機関作成分!BK403)</f>
        <v/>
      </c>
      <c r="AP396">
        <f>①健診機関作成分!BL403</f>
        <v>0</v>
      </c>
      <c r="AQ396" s="4">
        <f>①健診機関作成分!BM403</f>
        <v>0</v>
      </c>
      <c r="AR396">
        <f>①健診機関作成分!BN403</f>
        <v>0</v>
      </c>
      <c r="AS396" t="str">
        <f>ASC(①健診機関作成分!BO403)</f>
        <v/>
      </c>
      <c r="AT396">
        <f>①健診機関作成分!BP403</f>
        <v>0</v>
      </c>
      <c r="AU396">
        <f>①健診機関作成分!BQ403</f>
        <v>0</v>
      </c>
      <c r="AV396">
        <f>①健診機関作成分!BR403</f>
        <v>0</v>
      </c>
      <c r="AW396">
        <f>①健診機関作成分!BS403</f>
        <v>0</v>
      </c>
      <c r="AX396">
        <f>①健診機関作成分!BT403</f>
        <v>2</v>
      </c>
      <c r="AY396">
        <f>①健診機関作成分!BU403</f>
        <v>0</v>
      </c>
      <c r="AZ396">
        <f>①健診機関作成分!BV403</f>
        <v>2</v>
      </c>
      <c r="BA396">
        <f>①健診機関作成分!BW403</f>
        <v>0</v>
      </c>
      <c r="BB396">
        <f>①健診機関作成分!BX403</f>
        <v>2</v>
      </c>
      <c r="BC396">
        <f>①健診機関作成分!BY403</f>
        <v>0</v>
      </c>
      <c r="BD396">
        <f>①健診機関作成分!BZ403</f>
        <v>0</v>
      </c>
      <c r="BE396">
        <f>①健診機関作成分!CA403</f>
        <v>0</v>
      </c>
      <c r="BF396">
        <f>①健診機関作成分!CB403</f>
        <v>0</v>
      </c>
      <c r="BG396">
        <f>①健診機関作成分!CC403</f>
        <v>0</v>
      </c>
      <c r="BH396">
        <f>①健診機関作成分!CD403</f>
        <v>0</v>
      </c>
      <c r="BI396">
        <f>①健診機関作成分!CE403</f>
        <v>0</v>
      </c>
      <c r="BJ396">
        <f>①健診機関作成分!CF403</f>
        <v>0</v>
      </c>
      <c r="BK396">
        <f>①健診機関作成分!CG403</f>
        <v>0</v>
      </c>
      <c r="BL396">
        <f>①健診機関作成分!CH403</f>
        <v>0</v>
      </c>
      <c r="BM396">
        <f>①健診機関作成分!CI403</f>
        <v>0</v>
      </c>
      <c r="BN396">
        <f>①健診機関作成分!CJ403</f>
        <v>0</v>
      </c>
      <c r="BO396">
        <f>①健診機関作成分!CK403</f>
        <v>0</v>
      </c>
      <c r="BP396">
        <f>①健診機関作成分!CL403</f>
        <v>0</v>
      </c>
      <c r="BQ396">
        <f>①健診機関作成分!CM403</f>
        <v>0</v>
      </c>
      <c r="BR396">
        <f>①健診機関作成分!CN403</f>
        <v>0</v>
      </c>
      <c r="BS396">
        <f>①健診機関作成分!CO403</f>
        <v>0</v>
      </c>
      <c r="BT396">
        <f>①健診機関作成分!CP403</f>
        <v>0</v>
      </c>
      <c r="BU396">
        <f>①健診機関作成分!CQ403</f>
        <v>0</v>
      </c>
      <c r="BV396">
        <f>①健診機関作成分!CR403</f>
        <v>0</v>
      </c>
      <c r="BW396">
        <f>①健診機関作成分!CS403</f>
        <v>0</v>
      </c>
      <c r="BX396">
        <f>①健診機関作成分!CT403</f>
        <v>0</v>
      </c>
      <c r="BY396">
        <f>①健診機関作成分!CU403</f>
        <v>0</v>
      </c>
      <c r="BZ396">
        <f>①健診機関作成分!CV403</f>
        <v>0</v>
      </c>
      <c r="CA396">
        <f>①健診機関作成分!AZ403</f>
        <v>0</v>
      </c>
      <c r="CB396">
        <f>①健診機関作成分!AM403</f>
        <v>0</v>
      </c>
    </row>
    <row r="397" spans="2:80" x14ac:dyDescent="0.2">
      <c r="B397">
        <f>①健診機関作成分!F404</f>
        <v>0</v>
      </c>
      <c r="C397">
        <f>①健診機関作成分!G404</f>
        <v>0</v>
      </c>
      <c r="D397">
        <f>①健診機関作成分!L404</f>
        <v>0</v>
      </c>
      <c r="G397" s="1" t="str">
        <f>FIND(TEXT(①健診機関作成分!N404,"G"),"GKMTSHR")&amp;TEXT(①健診機関作成分!N404,"EEMMDD")</f>
        <v>3330100</v>
      </c>
      <c r="H397" s="2">
        <f>①健診機関作成分!M404</f>
        <v>0</v>
      </c>
      <c r="I397">
        <f>①健診機関作成分!C404</f>
        <v>0</v>
      </c>
      <c r="J397" s="1">
        <f>①健診機関作成分!E404</f>
        <v>0</v>
      </c>
      <c r="K397" s="4">
        <f>①健診機関作成分!AE404</f>
        <v>0</v>
      </c>
      <c r="L397" s="4">
        <f>①健診機関作成分!AF404</f>
        <v>0</v>
      </c>
      <c r="M397" s="4">
        <f>①健診機関作成分!AG404</f>
        <v>0</v>
      </c>
      <c r="N397" s="4">
        <f>①健診機関作成分!AH404</f>
        <v>0</v>
      </c>
      <c r="O397">
        <f>①健診機関作成分!AI404+IF(①健診機関作成分!AI404=2,-1,1)</f>
        <v>1</v>
      </c>
      <c r="P397" s="3">
        <f>①健診機関作成分!AJ404</f>
        <v>0</v>
      </c>
      <c r="Q397" s="3">
        <f>①健診機関作成分!AK404</f>
        <v>0</v>
      </c>
      <c r="R397" s="5">
        <f>①健診機関作成分!AN404</f>
        <v>0</v>
      </c>
      <c r="S397" s="5">
        <f>①健診機関作成分!AO404</f>
        <v>0</v>
      </c>
      <c r="T397">
        <f>①健診機関作成分!AP404</f>
        <v>0</v>
      </c>
      <c r="U397" s="3">
        <f>①健診機関作成分!AL404</f>
        <v>0</v>
      </c>
      <c r="V397" s="5">
        <f>①健診機関作成分!AQ404</f>
        <v>0</v>
      </c>
      <c r="W397" s="5">
        <f>①健診機関作成分!AR404</f>
        <v>0</v>
      </c>
      <c r="X397" s="4">
        <f>①健診機関作成分!AS404</f>
        <v>0</v>
      </c>
      <c r="Y397" s="5">
        <f>①健診機関作成分!AT404</f>
        <v>0</v>
      </c>
      <c r="Z397" s="5">
        <f>①健診機関作成分!AU404</f>
        <v>0</v>
      </c>
      <c r="AA397">
        <f>①健診機関作成分!AV404</f>
        <v>0</v>
      </c>
      <c r="AB397" t="str">
        <f>①健診機関作成分!AW404</f>
        <v/>
      </c>
      <c r="AC397" t="str">
        <f>ASC(①健診機関作成分!AX404)</f>
        <v/>
      </c>
      <c r="AD397" t="str">
        <f>ASC(①健診機関作成分!AY404)</f>
        <v/>
      </c>
      <c r="AE397" s="5">
        <f>①健診機関作成分!BA404</f>
        <v>0</v>
      </c>
      <c r="AF397" s="5">
        <f>①健診機関作成分!BB404</f>
        <v>0</v>
      </c>
      <c r="AG397" s="4">
        <f>①健診機関作成分!BC404</f>
        <v>0</v>
      </c>
      <c r="AH397" s="4">
        <f>①健診機関作成分!BD404</f>
        <v>0</v>
      </c>
      <c r="AI397">
        <f>①健診機関作成分!BE404</f>
        <v>0</v>
      </c>
      <c r="AJ397">
        <f>①健診機関作成分!BF404</f>
        <v>0</v>
      </c>
      <c r="AK397" s="5">
        <f>①健診機関作成分!BG404</f>
        <v>0</v>
      </c>
      <c r="AL397" s="4">
        <f>①健診機関作成分!BH404</f>
        <v>0</v>
      </c>
      <c r="AM397" t="str">
        <f>ASC(①健診機関作成分!BI404)</f>
        <v/>
      </c>
      <c r="AN397" t="str">
        <f>ASC(①健診機関作成分!BJ404)</f>
        <v/>
      </c>
      <c r="AO397" t="str">
        <f>ASC(①健診機関作成分!BK404)</f>
        <v/>
      </c>
      <c r="AP397">
        <f>①健診機関作成分!BL404</f>
        <v>0</v>
      </c>
      <c r="AQ397" s="4">
        <f>①健診機関作成分!BM404</f>
        <v>0</v>
      </c>
      <c r="AR397">
        <f>①健診機関作成分!BN404</f>
        <v>0</v>
      </c>
      <c r="AS397" t="str">
        <f>ASC(①健診機関作成分!BO404)</f>
        <v/>
      </c>
      <c r="AT397">
        <f>①健診機関作成分!BP404</f>
        <v>0</v>
      </c>
      <c r="AU397">
        <f>①健診機関作成分!BQ404</f>
        <v>0</v>
      </c>
      <c r="AV397">
        <f>①健診機関作成分!BR404</f>
        <v>0</v>
      </c>
      <c r="AW397">
        <f>①健診機関作成分!BS404</f>
        <v>0</v>
      </c>
      <c r="AX397">
        <f>①健診機関作成分!BT404</f>
        <v>2</v>
      </c>
      <c r="AY397">
        <f>①健診機関作成分!BU404</f>
        <v>0</v>
      </c>
      <c r="AZ397">
        <f>①健診機関作成分!BV404</f>
        <v>2</v>
      </c>
      <c r="BA397">
        <f>①健診機関作成分!BW404</f>
        <v>0</v>
      </c>
      <c r="BB397">
        <f>①健診機関作成分!BX404</f>
        <v>2</v>
      </c>
      <c r="BC397">
        <f>①健診機関作成分!BY404</f>
        <v>0</v>
      </c>
      <c r="BD397">
        <f>①健診機関作成分!BZ404</f>
        <v>0</v>
      </c>
      <c r="BE397">
        <f>①健診機関作成分!CA404</f>
        <v>0</v>
      </c>
      <c r="BF397">
        <f>①健診機関作成分!CB404</f>
        <v>0</v>
      </c>
      <c r="BG397">
        <f>①健診機関作成分!CC404</f>
        <v>0</v>
      </c>
      <c r="BH397">
        <f>①健診機関作成分!CD404</f>
        <v>0</v>
      </c>
      <c r="BI397">
        <f>①健診機関作成分!CE404</f>
        <v>0</v>
      </c>
      <c r="BJ397">
        <f>①健診機関作成分!CF404</f>
        <v>0</v>
      </c>
      <c r="BK397">
        <f>①健診機関作成分!CG404</f>
        <v>0</v>
      </c>
      <c r="BL397">
        <f>①健診機関作成分!CH404</f>
        <v>0</v>
      </c>
      <c r="BM397">
        <f>①健診機関作成分!CI404</f>
        <v>0</v>
      </c>
      <c r="BN397">
        <f>①健診機関作成分!CJ404</f>
        <v>0</v>
      </c>
      <c r="BO397">
        <f>①健診機関作成分!CK404</f>
        <v>0</v>
      </c>
      <c r="BP397">
        <f>①健診機関作成分!CL404</f>
        <v>0</v>
      </c>
      <c r="BQ397">
        <f>①健診機関作成分!CM404</f>
        <v>0</v>
      </c>
      <c r="BR397">
        <f>①健診機関作成分!CN404</f>
        <v>0</v>
      </c>
      <c r="BS397">
        <f>①健診機関作成分!CO404</f>
        <v>0</v>
      </c>
      <c r="BT397">
        <f>①健診機関作成分!CP404</f>
        <v>0</v>
      </c>
      <c r="BU397">
        <f>①健診機関作成分!CQ404</f>
        <v>0</v>
      </c>
      <c r="BV397">
        <f>①健診機関作成分!CR404</f>
        <v>0</v>
      </c>
      <c r="BW397">
        <f>①健診機関作成分!CS404</f>
        <v>0</v>
      </c>
      <c r="BX397">
        <f>①健診機関作成分!CT404</f>
        <v>0</v>
      </c>
      <c r="BY397">
        <f>①健診機関作成分!CU404</f>
        <v>0</v>
      </c>
      <c r="BZ397">
        <f>①健診機関作成分!CV404</f>
        <v>0</v>
      </c>
      <c r="CA397">
        <f>①健診機関作成分!AZ404</f>
        <v>0</v>
      </c>
      <c r="CB397">
        <f>①健診機関作成分!AM404</f>
        <v>0</v>
      </c>
    </row>
    <row r="398" spans="2:80" x14ac:dyDescent="0.2">
      <c r="B398">
        <f>①健診機関作成分!F405</f>
        <v>0</v>
      </c>
      <c r="C398">
        <f>①健診機関作成分!G405</f>
        <v>0</v>
      </c>
      <c r="D398">
        <f>①健診機関作成分!L405</f>
        <v>0</v>
      </c>
      <c r="G398" s="1" t="str">
        <f>FIND(TEXT(①健診機関作成分!N405,"G"),"GKMTSHR")&amp;TEXT(①健診機関作成分!N405,"EEMMDD")</f>
        <v>3330100</v>
      </c>
      <c r="H398" s="2">
        <f>①健診機関作成分!M405</f>
        <v>0</v>
      </c>
      <c r="I398">
        <f>①健診機関作成分!C405</f>
        <v>0</v>
      </c>
      <c r="J398" s="1">
        <f>①健診機関作成分!E405</f>
        <v>0</v>
      </c>
      <c r="K398" s="4">
        <f>①健診機関作成分!AE405</f>
        <v>0</v>
      </c>
      <c r="L398" s="4">
        <f>①健診機関作成分!AF405</f>
        <v>0</v>
      </c>
      <c r="M398" s="4">
        <f>①健診機関作成分!AG405</f>
        <v>0</v>
      </c>
      <c r="N398" s="4">
        <f>①健診機関作成分!AH405</f>
        <v>0</v>
      </c>
      <c r="O398">
        <f>①健診機関作成分!AI405+IF(①健診機関作成分!AI405=2,-1,1)</f>
        <v>1</v>
      </c>
      <c r="P398" s="3">
        <f>①健診機関作成分!AJ405</f>
        <v>0</v>
      </c>
      <c r="Q398" s="3">
        <f>①健診機関作成分!AK405</f>
        <v>0</v>
      </c>
      <c r="R398" s="5">
        <f>①健診機関作成分!AN405</f>
        <v>0</v>
      </c>
      <c r="S398" s="5">
        <f>①健診機関作成分!AO405</f>
        <v>0</v>
      </c>
      <c r="T398">
        <f>①健診機関作成分!AP405</f>
        <v>0</v>
      </c>
      <c r="U398" s="3">
        <f>①健診機関作成分!AL405</f>
        <v>0</v>
      </c>
      <c r="V398" s="5">
        <f>①健診機関作成分!AQ405</f>
        <v>0</v>
      </c>
      <c r="W398" s="5">
        <f>①健診機関作成分!AR405</f>
        <v>0</v>
      </c>
      <c r="X398" s="4">
        <f>①健診機関作成分!AS405</f>
        <v>0</v>
      </c>
      <c r="Y398" s="5">
        <f>①健診機関作成分!AT405</f>
        <v>0</v>
      </c>
      <c r="Z398" s="5">
        <f>①健診機関作成分!AU405</f>
        <v>0</v>
      </c>
      <c r="AA398">
        <f>①健診機関作成分!AV405</f>
        <v>0</v>
      </c>
      <c r="AB398" t="str">
        <f>①健診機関作成分!AW405</f>
        <v/>
      </c>
      <c r="AC398" t="str">
        <f>ASC(①健診機関作成分!AX405)</f>
        <v/>
      </c>
      <c r="AD398" t="str">
        <f>ASC(①健診機関作成分!AY405)</f>
        <v/>
      </c>
      <c r="AE398" s="5">
        <f>①健診機関作成分!BA405</f>
        <v>0</v>
      </c>
      <c r="AF398" s="5">
        <f>①健診機関作成分!BB405</f>
        <v>0</v>
      </c>
      <c r="AG398" s="4">
        <f>①健診機関作成分!BC405</f>
        <v>0</v>
      </c>
      <c r="AH398" s="4">
        <f>①健診機関作成分!BD405</f>
        <v>0</v>
      </c>
      <c r="AI398">
        <f>①健診機関作成分!BE405</f>
        <v>0</v>
      </c>
      <c r="AJ398">
        <f>①健診機関作成分!BF405</f>
        <v>0</v>
      </c>
      <c r="AK398" s="5">
        <f>①健診機関作成分!BG405</f>
        <v>0</v>
      </c>
      <c r="AL398" s="4">
        <f>①健診機関作成分!BH405</f>
        <v>0</v>
      </c>
      <c r="AM398" t="str">
        <f>ASC(①健診機関作成分!BI405)</f>
        <v/>
      </c>
      <c r="AN398" t="str">
        <f>ASC(①健診機関作成分!BJ405)</f>
        <v/>
      </c>
      <c r="AO398" t="str">
        <f>ASC(①健診機関作成分!BK405)</f>
        <v/>
      </c>
      <c r="AP398">
        <f>①健診機関作成分!BL405</f>
        <v>0</v>
      </c>
      <c r="AQ398" s="4">
        <f>①健診機関作成分!BM405</f>
        <v>0</v>
      </c>
      <c r="AR398">
        <f>①健診機関作成分!BN405</f>
        <v>0</v>
      </c>
      <c r="AS398" t="str">
        <f>ASC(①健診機関作成分!BO405)</f>
        <v/>
      </c>
      <c r="AT398">
        <f>①健診機関作成分!BP405</f>
        <v>0</v>
      </c>
      <c r="AU398">
        <f>①健診機関作成分!BQ405</f>
        <v>0</v>
      </c>
      <c r="AV398">
        <f>①健診機関作成分!BR405</f>
        <v>0</v>
      </c>
      <c r="AW398">
        <f>①健診機関作成分!BS405</f>
        <v>0</v>
      </c>
      <c r="AX398">
        <f>①健診機関作成分!BT405</f>
        <v>2</v>
      </c>
      <c r="AY398">
        <f>①健診機関作成分!BU405</f>
        <v>0</v>
      </c>
      <c r="AZ398">
        <f>①健診機関作成分!BV405</f>
        <v>2</v>
      </c>
      <c r="BA398">
        <f>①健診機関作成分!BW405</f>
        <v>0</v>
      </c>
      <c r="BB398">
        <f>①健診機関作成分!BX405</f>
        <v>2</v>
      </c>
      <c r="BC398">
        <f>①健診機関作成分!BY405</f>
        <v>0</v>
      </c>
      <c r="BD398">
        <f>①健診機関作成分!BZ405</f>
        <v>0</v>
      </c>
      <c r="BE398">
        <f>①健診機関作成分!CA405</f>
        <v>0</v>
      </c>
      <c r="BF398">
        <f>①健診機関作成分!CB405</f>
        <v>0</v>
      </c>
      <c r="BG398">
        <f>①健診機関作成分!CC405</f>
        <v>0</v>
      </c>
      <c r="BH398">
        <f>①健診機関作成分!CD405</f>
        <v>0</v>
      </c>
      <c r="BI398">
        <f>①健診機関作成分!CE405</f>
        <v>0</v>
      </c>
      <c r="BJ398">
        <f>①健診機関作成分!CF405</f>
        <v>0</v>
      </c>
      <c r="BK398">
        <f>①健診機関作成分!CG405</f>
        <v>0</v>
      </c>
      <c r="BL398">
        <f>①健診機関作成分!CH405</f>
        <v>0</v>
      </c>
      <c r="BM398">
        <f>①健診機関作成分!CI405</f>
        <v>0</v>
      </c>
      <c r="BN398">
        <f>①健診機関作成分!CJ405</f>
        <v>0</v>
      </c>
      <c r="BO398">
        <f>①健診機関作成分!CK405</f>
        <v>0</v>
      </c>
      <c r="BP398">
        <f>①健診機関作成分!CL405</f>
        <v>0</v>
      </c>
      <c r="BQ398">
        <f>①健診機関作成分!CM405</f>
        <v>0</v>
      </c>
      <c r="BR398">
        <f>①健診機関作成分!CN405</f>
        <v>0</v>
      </c>
      <c r="BS398">
        <f>①健診機関作成分!CO405</f>
        <v>0</v>
      </c>
      <c r="BT398">
        <f>①健診機関作成分!CP405</f>
        <v>0</v>
      </c>
      <c r="BU398">
        <f>①健診機関作成分!CQ405</f>
        <v>0</v>
      </c>
      <c r="BV398">
        <f>①健診機関作成分!CR405</f>
        <v>0</v>
      </c>
      <c r="BW398">
        <f>①健診機関作成分!CS405</f>
        <v>0</v>
      </c>
      <c r="BX398">
        <f>①健診機関作成分!CT405</f>
        <v>0</v>
      </c>
      <c r="BY398">
        <f>①健診機関作成分!CU405</f>
        <v>0</v>
      </c>
      <c r="BZ398">
        <f>①健診機関作成分!CV405</f>
        <v>0</v>
      </c>
      <c r="CA398">
        <f>①健診機関作成分!AZ405</f>
        <v>0</v>
      </c>
      <c r="CB398">
        <f>①健診機関作成分!AM405</f>
        <v>0</v>
      </c>
    </row>
    <row r="399" spans="2:80" x14ac:dyDescent="0.2">
      <c r="B399">
        <f>①健診機関作成分!F406</f>
        <v>0</v>
      </c>
      <c r="C399">
        <f>①健診機関作成分!G406</f>
        <v>0</v>
      </c>
      <c r="D399">
        <f>①健診機関作成分!L406</f>
        <v>0</v>
      </c>
      <c r="G399" s="1" t="str">
        <f>FIND(TEXT(①健診機関作成分!N406,"G"),"GKMTSHR")&amp;TEXT(①健診機関作成分!N406,"EEMMDD")</f>
        <v>3330100</v>
      </c>
      <c r="H399" s="2">
        <f>①健診機関作成分!M406</f>
        <v>0</v>
      </c>
      <c r="I399">
        <f>①健診機関作成分!C406</f>
        <v>0</v>
      </c>
      <c r="J399" s="1">
        <f>①健診機関作成分!E406</f>
        <v>0</v>
      </c>
      <c r="K399" s="4">
        <f>①健診機関作成分!AE406</f>
        <v>0</v>
      </c>
      <c r="L399" s="4">
        <f>①健診機関作成分!AF406</f>
        <v>0</v>
      </c>
      <c r="M399" s="4">
        <f>①健診機関作成分!AG406</f>
        <v>0</v>
      </c>
      <c r="N399" s="4">
        <f>①健診機関作成分!AH406</f>
        <v>0</v>
      </c>
      <c r="O399">
        <f>①健診機関作成分!AI406+IF(①健診機関作成分!AI406=2,-1,1)</f>
        <v>1</v>
      </c>
      <c r="P399" s="3">
        <f>①健診機関作成分!AJ406</f>
        <v>0</v>
      </c>
      <c r="Q399" s="3">
        <f>①健診機関作成分!AK406</f>
        <v>0</v>
      </c>
      <c r="R399" s="5">
        <f>①健診機関作成分!AN406</f>
        <v>0</v>
      </c>
      <c r="S399" s="5">
        <f>①健診機関作成分!AO406</f>
        <v>0</v>
      </c>
      <c r="T399">
        <f>①健診機関作成分!AP406</f>
        <v>0</v>
      </c>
      <c r="U399" s="3">
        <f>①健診機関作成分!AL406</f>
        <v>0</v>
      </c>
      <c r="V399" s="5">
        <f>①健診機関作成分!AQ406</f>
        <v>0</v>
      </c>
      <c r="W399" s="5">
        <f>①健診機関作成分!AR406</f>
        <v>0</v>
      </c>
      <c r="X399" s="4">
        <f>①健診機関作成分!AS406</f>
        <v>0</v>
      </c>
      <c r="Y399" s="5">
        <f>①健診機関作成分!AT406</f>
        <v>0</v>
      </c>
      <c r="Z399" s="5">
        <f>①健診機関作成分!AU406</f>
        <v>0</v>
      </c>
      <c r="AA399">
        <f>①健診機関作成分!AV406</f>
        <v>0</v>
      </c>
      <c r="AB399" t="str">
        <f>①健診機関作成分!AW406</f>
        <v/>
      </c>
      <c r="AC399" t="str">
        <f>ASC(①健診機関作成分!AX406)</f>
        <v/>
      </c>
      <c r="AD399" t="str">
        <f>ASC(①健診機関作成分!AY406)</f>
        <v/>
      </c>
      <c r="AE399" s="5">
        <f>①健診機関作成分!BA406</f>
        <v>0</v>
      </c>
      <c r="AF399" s="5">
        <f>①健診機関作成分!BB406</f>
        <v>0</v>
      </c>
      <c r="AG399" s="4">
        <f>①健診機関作成分!BC406</f>
        <v>0</v>
      </c>
      <c r="AH399" s="4">
        <f>①健診機関作成分!BD406</f>
        <v>0</v>
      </c>
      <c r="AI399">
        <f>①健診機関作成分!BE406</f>
        <v>0</v>
      </c>
      <c r="AJ399">
        <f>①健診機関作成分!BF406</f>
        <v>0</v>
      </c>
      <c r="AK399" s="5">
        <f>①健診機関作成分!BG406</f>
        <v>0</v>
      </c>
      <c r="AL399" s="4">
        <f>①健診機関作成分!BH406</f>
        <v>0</v>
      </c>
      <c r="AM399" t="str">
        <f>ASC(①健診機関作成分!BI406)</f>
        <v/>
      </c>
      <c r="AN399" t="str">
        <f>ASC(①健診機関作成分!BJ406)</f>
        <v/>
      </c>
      <c r="AO399" t="str">
        <f>ASC(①健診機関作成分!BK406)</f>
        <v/>
      </c>
      <c r="AP399">
        <f>①健診機関作成分!BL406</f>
        <v>0</v>
      </c>
      <c r="AQ399" s="4">
        <f>①健診機関作成分!BM406</f>
        <v>0</v>
      </c>
      <c r="AR399">
        <f>①健診機関作成分!BN406</f>
        <v>0</v>
      </c>
      <c r="AS399" t="str">
        <f>ASC(①健診機関作成分!BO406)</f>
        <v/>
      </c>
      <c r="AT399">
        <f>①健診機関作成分!BP406</f>
        <v>0</v>
      </c>
      <c r="AU399">
        <f>①健診機関作成分!BQ406</f>
        <v>0</v>
      </c>
      <c r="AV399">
        <f>①健診機関作成分!BR406</f>
        <v>0</v>
      </c>
      <c r="AW399">
        <f>①健診機関作成分!BS406</f>
        <v>0</v>
      </c>
      <c r="AX399">
        <f>①健診機関作成分!BT406</f>
        <v>2</v>
      </c>
      <c r="AY399">
        <f>①健診機関作成分!BU406</f>
        <v>0</v>
      </c>
      <c r="AZ399">
        <f>①健診機関作成分!BV406</f>
        <v>2</v>
      </c>
      <c r="BA399">
        <f>①健診機関作成分!BW406</f>
        <v>0</v>
      </c>
      <c r="BB399">
        <f>①健診機関作成分!BX406</f>
        <v>2</v>
      </c>
      <c r="BC399">
        <f>①健診機関作成分!BY406</f>
        <v>0</v>
      </c>
      <c r="BD399">
        <f>①健診機関作成分!BZ406</f>
        <v>0</v>
      </c>
      <c r="BE399">
        <f>①健診機関作成分!CA406</f>
        <v>0</v>
      </c>
      <c r="BF399">
        <f>①健診機関作成分!CB406</f>
        <v>0</v>
      </c>
      <c r="BG399">
        <f>①健診機関作成分!CC406</f>
        <v>0</v>
      </c>
      <c r="BH399">
        <f>①健診機関作成分!CD406</f>
        <v>0</v>
      </c>
      <c r="BI399">
        <f>①健診機関作成分!CE406</f>
        <v>0</v>
      </c>
      <c r="BJ399">
        <f>①健診機関作成分!CF406</f>
        <v>0</v>
      </c>
      <c r="BK399">
        <f>①健診機関作成分!CG406</f>
        <v>0</v>
      </c>
      <c r="BL399">
        <f>①健診機関作成分!CH406</f>
        <v>0</v>
      </c>
      <c r="BM399">
        <f>①健診機関作成分!CI406</f>
        <v>0</v>
      </c>
      <c r="BN399">
        <f>①健診機関作成分!CJ406</f>
        <v>0</v>
      </c>
      <c r="BO399">
        <f>①健診機関作成分!CK406</f>
        <v>0</v>
      </c>
      <c r="BP399">
        <f>①健診機関作成分!CL406</f>
        <v>0</v>
      </c>
      <c r="BQ399">
        <f>①健診機関作成分!CM406</f>
        <v>0</v>
      </c>
      <c r="BR399">
        <f>①健診機関作成分!CN406</f>
        <v>0</v>
      </c>
      <c r="BS399">
        <f>①健診機関作成分!CO406</f>
        <v>0</v>
      </c>
      <c r="BT399">
        <f>①健診機関作成分!CP406</f>
        <v>0</v>
      </c>
      <c r="BU399">
        <f>①健診機関作成分!CQ406</f>
        <v>0</v>
      </c>
      <c r="BV399">
        <f>①健診機関作成分!CR406</f>
        <v>0</v>
      </c>
      <c r="BW399">
        <f>①健診機関作成分!CS406</f>
        <v>0</v>
      </c>
      <c r="BX399">
        <f>①健診機関作成分!CT406</f>
        <v>0</v>
      </c>
      <c r="BY399">
        <f>①健診機関作成分!CU406</f>
        <v>0</v>
      </c>
      <c r="BZ399">
        <f>①健診機関作成分!CV406</f>
        <v>0</v>
      </c>
      <c r="CA399">
        <f>①健診機関作成分!AZ406</f>
        <v>0</v>
      </c>
      <c r="CB399">
        <f>①健診機関作成分!AM406</f>
        <v>0</v>
      </c>
    </row>
    <row r="400" spans="2:80" x14ac:dyDescent="0.2">
      <c r="B400">
        <f>①健診機関作成分!F407</f>
        <v>0</v>
      </c>
      <c r="C400">
        <f>①健診機関作成分!G407</f>
        <v>0</v>
      </c>
      <c r="D400">
        <f>①健診機関作成分!L407</f>
        <v>0</v>
      </c>
      <c r="G400" s="1" t="str">
        <f>FIND(TEXT(①健診機関作成分!N407,"G"),"GKMTSHR")&amp;TEXT(①健診機関作成分!N407,"EEMMDD")</f>
        <v>3330100</v>
      </c>
      <c r="H400" s="2">
        <f>①健診機関作成分!M407</f>
        <v>0</v>
      </c>
      <c r="I400">
        <f>①健診機関作成分!C407</f>
        <v>0</v>
      </c>
      <c r="J400" s="1">
        <f>①健診機関作成分!E407</f>
        <v>0</v>
      </c>
      <c r="K400" s="4">
        <f>①健診機関作成分!AE407</f>
        <v>0</v>
      </c>
      <c r="L400" s="4">
        <f>①健診機関作成分!AF407</f>
        <v>0</v>
      </c>
      <c r="M400" s="4">
        <f>①健診機関作成分!AG407</f>
        <v>0</v>
      </c>
      <c r="N400" s="4">
        <f>①健診機関作成分!AH407</f>
        <v>0</v>
      </c>
      <c r="O400">
        <f>①健診機関作成分!AI407+IF(①健診機関作成分!AI407=2,-1,1)</f>
        <v>1</v>
      </c>
      <c r="P400" s="3">
        <f>①健診機関作成分!AJ407</f>
        <v>0</v>
      </c>
      <c r="Q400" s="3">
        <f>①健診機関作成分!AK407</f>
        <v>0</v>
      </c>
      <c r="R400" s="5">
        <f>①健診機関作成分!AN407</f>
        <v>0</v>
      </c>
      <c r="S400" s="5">
        <f>①健診機関作成分!AO407</f>
        <v>0</v>
      </c>
      <c r="T400">
        <f>①健診機関作成分!AP407</f>
        <v>0</v>
      </c>
      <c r="U400" s="3">
        <f>①健診機関作成分!AL407</f>
        <v>0</v>
      </c>
      <c r="V400" s="5">
        <f>①健診機関作成分!AQ407</f>
        <v>0</v>
      </c>
      <c r="W400" s="5">
        <f>①健診機関作成分!AR407</f>
        <v>0</v>
      </c>
      <c r="X400" s="4">
        <f>①健診機関作成分!AS407</f>
        <v>0</v>
      </c>
      <c r="Y400" s="5">
        <f>①健診機関作成分!AT407</f>
        <v>0</v>
      </c>
      <c r="Z400" s="5">
        <f>①健診機関作成分!AU407</f>
        <v>0</v>
      </c>
      <c r="AA400">
        <f>①健診機関作成分!AV407</f>
        <v>0</v>
      </c>
      <c r="AB400" t="str">
        <f>①健診機関作成分!AW407</f>
        <v/>
      </c>
      <c r="AC400" t="str">
        <f>ASC(①健診機関作成分!AX407)</f>
        <v/>
      </c>
      <c r="AD400" t="str">
        <f>ASC(①健診機関作成分!AY407)</f>
        <v/>
      </c>
      <c r="AE400" s="5">
        <f>①健診機関作成分!BA407</f>
        <v>0</v>
      </c>
      <c r="AF400" s="5">
        <f>①健診機関作成分!BB407</f>
        <v>0</v>
      </c>
      <c r="AG400" s="4">
        <f>①健診機関作成分!BC407</f>
        <v>0</v>
      </c>
      <c r="AH400" s="4">
        <f>①健診機関作成分!BD407</f>
        <v>0</v>
      </c>
      <c r="AI400">
        <f>①健診機関作成分!BE407</f>
        <v>0</v>
      </c>
      <c r="AJ400">
        <f>①健診機関作成分!BF407</f>
        <v>0</v>
      </c>
      <c r="AK400" s="5">
        <f>①健診機関作成分!BG407</f>
        <v>0</v>
      </c>
      <c r="AL400" s="4">
        <f>①健診機関作成分!BH407</f>
        <v>0</v>
      </c>
      <c r="AM400" t="str">
        <f>ASC(①健診機関作成分!BI407)</f>
        <v/>
      </c>
      <c r="AN400" t="str">
        <f>ASC(①健診機関作成分!BJ407)</f>
        <v/>
      </c>
      <c r="AO400" t="str">
        <f>ASC(①健診機関作成分!BK407)</f>
        <v/>
      </c>
      <c r="AP400">
        <f>①健診機関作成分!BL407</f>
        <v>0</v>
      </c>
      <c r="AQ400" s="4">
        <f>①健診機関作成分!BM407</f>
        <v>0</v>
      </c>
      <c r="AR400">
        <f>①健診機関作成分!BN407</f>
        <v>0</v>
      </c>
      <c r="AS400" t="str">
        <f>ASC(①健診機関作成分!BO407)</f>
        <v/>
      </c>
      <c r="AT400">
        <f>①健診機関作成分!BP407</f>
        <v>0</v>
      </c>
      <c r="AU400">
        <f>①健診機関作成分!BQ407</f>
        <v>0</v>
      </c>
      <c r="AV400">
        <f>①健診機関作成分!BR407</f>
        <v>0</v>
      </c>
      <c r="AW400">
        <f>①健診機関作成分!BS407</f>
        <v>0</v>
      </c>
      <c r="AX400">
        <f>①健診機関作成分!BT407</f>
        <v>2</v>
      </c>
      <c r="AY400">
        <f>①健診機関作成分!BU407</f>
        <v>0</v>
      </c>
      <c r="AZ400">
        <f>①健診機関作成分!BV407</f>
        <v>2</v>
      </c>
      <c r="BA400">
        <f>①健診機関作成分!BW407</f>
        <v>0</v>
      </c>
      <c r="BB400">
        <f>①健診機関作成分!BX407</f>
        <v>2</v>
      </c>
      <c r="BC400">
        <f>①健診機関作成分!BY407</f>
        <v>0</v>
      </c>
      <c r="BD400">
        <f>①健診機関作成分!BZ407</f>
        <v>0</v>
      </c>
      <c r="BE400">
        <f>①健診機関作成分!CA407</f>
        <v>0</v>
      </c>
      <c r="BF400">
        <f>①健診機関作成分!CB407</f>
        <v>0</v>
      </c>
      <c r="BG400">
        <f>①健診機関作成分!CC407</f>
        <v>0</v>
      </c>
      <c r="BH400">
        <f>①健診機関作成分!CD407</f>
        <v>0</v>
      </c>
      <c r="BI400">
        <f>①健診機関作成分!CE407</f>
        <v>0</v>
      </c>
      <c r="BJ400">
        <f>①健診機関作成分!CF407</f>
        <v>0</v>
      </c>
      <c r="BK400">
        <f>①健診機関作成分!CG407</f>
        <v>0</v>
      </c>
      <c r="BL400">
        <f>①健診機関作成分!CH407</f>
        <v>0</v>
      </c>
      <c r="BM400">
        <f>①健診機関作成分!CI407</f>
        <v>0</v>
      </c>
      <c r="BN400">
        <f>①健診機関作成分!CJ407</f>
        <v>0</v>
      </c>
      <c r="BO400">
        <f>①健診機関作成分!CK407</f>
        <v>0</v>
      </c>
      <c r="BP400">
        <f>①健診機関作成分!CL407</f>
        <v>0</v>
      </c>
      <c r="BQ400">
        <f>①健診機関作成分!CM407</f>
        <v>0</v>
      </c>
      <c r="BR400">
        <f>①健診機関作成分!CN407</f>
        <v>0</v>
      </c>
      <c r="BS400">
        <f>①健診機関作成分!CO407</f>
        <v>0</v>
      </c>
      <c r="BT400">
        <f>①健診機関作成分!CP407</f>
        <v>0</v>
      </c>
      <c r="BU400">
        <f>①健診機関作成分!CQ407</f>
        <v>0</v>
      </c>
      <c r="BV400">
        <f>①健診機関作成分!CR407</f>
        <v>0</v>
      </c>
      <c r="BW400">
        <f>①健診機関作成分!CS407</f>
        <v>0</v>
      </c>
      <c r="BX400">
        <f>①健診機関作成分!CT407</f>
        <v>0</v>
      </c>
      <c r="BY400">
        <f>①健診機関作成分!CU407</f>
        <v>0</v>
      </c>
      <c r="BZ400">
        <f>①健診機関作成分!CV407</f>
        <v>0</v>
      </c>
      <c r="CA400">
        <f>①健診機関作成分!AZ407</f>
        <v>0</v>
      </c>
      <c r="CB400">
        <f>①健診機関作成分!AM407</f>
        <v>0</v>
      </c>
    </row>
    <row r="401" spans="2:80" x14ac:dyDescent="0.2">
      <c r="B401">
        <f>①健診機関作成分!F408</f>
        <v>0</v>
      </c>
      <c r="C401">
        <f>①健診機関作成分!G408</f>
        <v>0</v>
      </c>
      <c r="D401">
        <f>①健診機関作成分!L408</f>
        <v>0</v>
      </c>
      <c r="G401" s="1" t="str">
        <f>FIND(TEXT(①健診機関作成分!N408,"G"),"GKMTSHR")&amp;TEXT(①健診機関作成分!N408,"EEMMDD")</f>
        <v>3330100</v>
      </c>
      <c r="H401" s="2">
        <f>①健診機関作成分!M408</f>
        <v>0</v>
      </c>
      <c r="I401">
        <f>①健診機関作成分!C408</f>
        <v>0</v>
      </c>
      <c r="J401" s="1">
        <f>①健診機関作成分!E408</f>
        <v>0</v>
      </c>
      <c r="K401" s="4">
        <f>①健診機関作成分!AE408</f>
        <v>0</v>
      </c>
      <c r="L401" s="4">
        <f>①健診機関作成分!AF408</f>
        <v>0</v>
      </c>
      <c r="M401" s="4">
        <f>①健診機関作成分!AG408</f>
        <v>0</v>
      </c>
      <c r="N401" s="4">
        <f>①健診機関作成分!AH408</f>
        <v>0</v>
      </c>
      <c r="O401">
        <f>①健診機関作成分!AI408+IF(①健診機関作成分!AI408=2,-1,1)</f>
        <v>1</v>
      </c>
      <c r="P401" s="3">
        <f>①健診機関作成分!AJ408</f>
        <v>0</v>
      </c>
      <c r="Q401" s="3">
        <f>①健診機関作成分!AK408</f>
        <v>0</v>
      </c>
      <c r="R401" s="5">
        <f>①健診機関作成分!AN408</f>
        <v>0</v>
      </c>
      <c r="S401" s="5">
        <f>①健診機関作成分!AO408</f>
        <v>0</v>
      </c>
      <c r="T401">
        <f>①健診機関作成分!AP408</f>
        <v>0</v>
      </c>
      <c r="U401" s="3">
        <f>①健診機関作成分!AL408</f>
        <v>0</v>
      </c>
      <c r="V401" s="5">
        <f>①健診機関作成分!AQ408</f>
        <v>0</v>
      </c>
      <c r="W401" s="5">
        <f>①健診機関作成分!AR408</f>
        <v>0</v>
      </c>
      <c r="X401" s="4">
        <f>①健診機関作成分!AS408</f>
        <v>0</v>
      </c>
      <c r="Y401" s="5">
        <f>①健診機関作成分!AT408</f>
        <v>0</v>
      </c>
      <c r="Z401" s="5">
        <f>①健診機関作成分!AU408</f>
        <v>0</v>
      </c>
      <c r="AA401">
        <f>①健診機関作成分!AV408</f>
        <v>0</v>
      </c>
      <c r="AB401" t="str">
        <f>①健診機関作成分!AW408</f>
        <v/>
      </c>
      <c r="AC401" t="str">
        <f>ASC(①健診機関作成分!AX408)</f>
        <v/>
      </c>
      <c r="AD401" t="str">
        <f>ASC(①健診機関作成分!AY408)</f>
        <v/>
      </c>
      <c r="AE401" s="5">
        <f>①健診機関作成分!BA408</f>
        <v>0</v>
      </c>
      <c r="AF401" s="5">
        <f>①健診機関作成分!BB408</f>
        <v>0</v>
      </c>
      <c r="AG401" s="4">
        <f>①健診機関作成分!BC408</f>
        <v>0</v>
      </c>
      <c r="AH401" s="4">
        <f>①健診機関作成分!BD408</f>
        <v>0</v>
      </c>
      <c r="AI401">
        <f>①健診機関作成分!BE408</f>
        <v>0</v>
      </c>
      <c r="AJ401">
        <f>①健診機関作成分!BF408</f>
        <v>0</v>
      </c>
      <c r="AK401" s="5">
        <f>①健診機関作成分!BG408</f>
        <v>0</v>
      </c>
      <c r="AL401" s="4">
        <f>①健診機関作成分!BH408</f>
        <v>0</v>
      </c>
      <c r="AM401" t="str">
        <f>ASC(①健診機関作成分!BI408)</f>
        <v/>
      </c>
      <c r="AN401" t="str">
        <f>ASC(①健診機関作成分!BJ408)</f>
        <v/>
      </c>
      <c r="AO401" t="str">
        <f>ASC(①健診機関作成分!BK408)</f>
        <v/>
      </c>
      <c r="AP401">
        <f>①健診機関作成分!BL408</f>
        <v>0</v>
      </c>
      <c r="AQ401" s="4">
        <f>①健診機関作成分!BM408</f>
        <v>0</v>
      </c>
      <c r="AR401">
        <f>①健診機関作成分!BN408</f>
        <v>0</v>
      </c>
      <c r="AS401" t="str">
        <f>ASC(①健診機関作成分!BO408)</f>
        <v/>
      </c>
      <c r="AT401">
        <f>①健診機関作成分!BP408</f>
        <v>0</v>
      </c>
      <c r="AU401">
        <f>①健診機関作成分!BQ408</f>
        <v>0</v>
      </c>
      <c r="AV401">
        <f>①健診機関作成分!BR408</f>
        <v>0</v>
      </c>
      <c r="AW401">
        <f>①健診機関作成分!BS408</f>
        <v>0</v>
      </c>
      <c r="AX401">
        <f>①健診機関作成分!BT408</f>
        <v>2</v>
      </c>
      <c r="AY401">
        <f>①健診機関作成分!BU408</f>
        <v>0</v>
      </c>
      <c r="AZ401">
        <f>①健診機関作成分!BV408</f>
        <v>2</v>
      </c>
      <c r="BA401">
        <f>①健診機関作成分!BW408</f>
        <v>0</v>
      </c>
      <c r="BB401">
        <f>①健診機関作成分!BX408</f>
        <v>2</v>
      </c>
      <c r="BC401">
        <f>①健診機関作成分!BY408</f>
        <v>0</v>
      </c>
      <c r="BD401">
        <f>①健診機関作成分!BZ408</f>
        <v>0</v>
      </c>
      <c r="BE401">
        <f>①健診機関作成分!CA408</f>
        <v>0</v>
      </c>
      <c r="BF401">
        <f>①健診機関作成分!CB408</f>
        <v>0</v>
      </c>
      <c r="BG401">
        <f>①健診機関作成分!CC408</f>
        <v>0</v>
      </c>
      <c r="BH401">
        <f>①健診機関作成分!CD408</f>
        <v>0</v>
      </c>
      <c r="BI401">
        <f>①健診機関作成分!CE408</f>
        <v>0</v>
      </c>
      <c r="BJ401">
        <f>①健診機関作成分!CF408</f>
        <v>0</v>
      </c>
      <c r="BK401">
        <f>①健診機関作成分!CG408</f>
        <v>0</v>
      </c>
      <c r="BL401">
        <f>①健診機関作成分!CH408</f>
        <v>0</v>
      </c>
      <c r="BM401">
        <f>①健診機関作成分!CI408</f>
        <v>0</v>
      </c>
      <c r="BN401">
        <f>①健診機関作成分!CJ408</f>
        <v>0</v>
      </c>
      <c r="BO401">
        <f>①健診機関作成分!CK408</f>
        <v>0</v>
      </c>
      <c r="BP401">
        <f>①健診機関作成分!CL408</f>
        <v>0</v>
      </c>
      <c r="BQ401">
        <f>①健診機関作成分!CM408</f>
        <v>0</v>
      </c>
      <c r="BR401">
        <f>①健診機関作成分!CN408</f>
        <v>0</v>
      </c>
      <c r="BS401">
        <f>①健診機関作成分!CO408</f>
        <v>0</v>
      </c>
      <c r="BT401">
        <f>①健診機関作成分!CP408</f>
        <v>0</v>
      </c>
      <c r="BU401">
        <f>①健診機関作成分!CQ408</f>
        <v>0</v>
      </c>
      <c r="BV401">
        <f>①健診機関作成分!CR408</f>
        <v>0</v>
      </c>
      <c r="BW401">
        <f>①健診機関作成分!CS408</f>
        <v>0</v>
      </c>
      <c r="BX401">
        <f>①健診機関作成分!CT408</f>
        <v>0</v>
      </c>
      <c r="BY401">
        <f>①健診機関作成分!CU408</f>
        <v>0</v>
      </c>
      <c r="BZ401">
        <f>①健診機関作成分!CV408</f>
        <v>0</v>
      </c>
      <c r="CA401">
        <f>①健診機関作成分!AZ408</f>
        <v>0</v>
      </c>
      <c r="CB401">
        <f>①健診機関作成分!AM408</f>
        <v>0</v>
      </c>
    </row>
    <row r="402" spans="2:80" x14ac:dyDescent="0.2">
      <c r="B402">
        <f>①健診機関作成分!F409</f>
        <v>0</v>
      </c>
      <c r="C402">
        <f>①健診機関作成分!G409</f>
        <v>0</v>
      </c>
      <c r="D402">
        <f>①健診機関作成分!L409</f>
        <v>0</v>
      </c>
      <c r="G402" s="1" t="str">
        <f>FIND(TEXT(①健診機関作成分!N409,"G"),"GKMTSHR")&amp;TEXT(①健診機関作成分!N409,"EEMMDD")</f>
        <v>3330100</v>
      </c>
      <c r="H402" s="2">
        <f>①健診機関作成分!M409</f>
        <v>0</v>
      </c>
      <c r="I402">
        <f>①健診機関作成分!C409</f>
        <v>0</v>
      </c>
      <c r="J402" s="1">
        <f>①健診機関作成分!E409</f>
        <v>0</v>
      </c>
      <c r="K402" s="4">
        <f>①健診機関作成分!AE409</f>
        <v>0</v>
      </c>
      <c r="L402" s="4">
        <f>①健診機関作成分!AF409</f>
        <v>0</v>
      </c>
      <c r="M402" s="4">
        <f>①健診機関作成分!AG409</f>
        <v>0</v>
      </c>
      <c r="N402" s="4">
        <f>①健診機関作成分!AH409</f>
        <v>0</v>
      </c>
      <c r="O402">
        <f>①健診機関作成分!AI409+IF(①健診機関作成分!AI409=2,-1,1)</f>
        <v>1</v>
      </c>
      <c r="P402" s="3">
        <f>①健診機関作成分!AJ409</f>
        <v>0</v>
      </c>
      <c r="Q402" s="3">
        <f>①健診機関作成分!AK409</f>
        <v>0</v>
      </c>
      <c r="R402" s="5">
        <f>①健診機関作成分!AN409</f>
        <v>0</v>
      </c>
      <c r="S402" s="5">
        <f>①健診機関作成分!AO409</f>
        <v>0</v>
      </c>
      <c r="T402">
        <f>①健診機関作成分!AP409</f>
        <v>0</v>
      </c>
      <c r="U402" s="3">
        <f>①健診機関作成分!AL409</f>
        <v>0</v>
      </c>
      <c r="V402" s="5">
        <f>①健診機関作成分!AQ409</f>
        <v>0</v>
      </c>
      <c r="W402" s="5">
        <f>①健診機関作成分!AR409</f>
        <v>0</v>
      </c>
      <c r="X402" s="4">
        <f>①健診機関作成分!AS409</f>
        <v>0</v>
      </c>
      <c r="Y402" s="5">
        <f>①健診機関作成分!AT409</f>
        <v>0</v>
      </c>
      <c r="Z402" s="5">
        <f>①健診機関作成分!AU409</f>
        <v>0</v>
      </c>
      <c r="AA402">
        <f>①健診機関作成分!AV409</f>
        <v>0</v>
      </c>
      <c r="AB402" t="str">
        <f>①健診機関作成分!AW409</f>
        <v/>
      </c>
      <c r="AC402" t="str">
        <f>ASC(①健診機関作成分!AX409)</f>
        <v/>
      </c>
      <c r="AD402" t="str">
        <f>ASC(①健診機関作成分!AY409)</f>
        <v/>
      </c>
      <c r="AE402" s="5">
        <f>①健診機関作成分!BA409</f>
        <v>0</v>
      </c>
      <c r="AF402" s="5">
        <f>①健診機関作成分!BB409</f>
        <v>0</v>
      </c>
      <c r="AG402" s="4">
        <f>①健診機関作成分!BC409</f>
        <v>0</v>
      </c>
      <c r="AH402" s="4">
        <f>①健診機関作成分!BD409</f>
        <v>0</v>
      </c>
      <c r="AI402">
        <f>①健診機関作成分!BE409</f>
        <v>0</v>
      </c>
      <c r="AJ402">
        <f>①健診機関作成分!BF409</f>
        <v>0</v>
      </c>
      <c r="AK402" s="5">
        <f>①健診機関作成分!BG409</f>
        <v>0</v>
      </c>
      <c r="AL402" s="4">
        <f>①健診機関作成分!BH409</f>
        <v>0</v>
      </c>
      <c r="AM402" t="str">
        <f>ASC(①健診機関作成分!BI409)</f>
        <v/>
      </c>
      <c r="AN402" t="str">
        <f>ASC(①健診機関作成分!BJ409)</f>
        <v/>
      </c>
      <c r="AO402" t="str">
        <f>ASC(①健診機関作成分!BK409)</f>
        <v/>
      </c>
      <c r="AP402">
        <f>①健診機関作成分!BL409</f>
        <v>0</v>
      </c>
      <c r="AQ402" s="4">
        <f>①健診機関作成分!BM409</f>
        <v>0</v>
      </c>
      <c r="AR402">
        <f>①健診機関作成分!BN409</f>
        <v>0</v>
      </c>
      <c r="AS402" t="str">
        <f>ASC(①健診機関作成分!BO409)</f>
        <v/>
      </c>
      <c r="AT402">
        <f>①健診機関作成分!BP409</f>
        <v>0</v>
      </c>
      <c r="AU402">
        <f>①健診機関作成分!BQ409</f>
        <v>0</v>
      </c>
      <c r="AV402">
        <f>①健診機関作成分!BR409</f>
        <v>0</v>
      </c>
      <c r="AW402">
        <f>①健診機関作成分!BS409</f>
        <v>0</v>
      </c>
      <c r="AX402">
        <f>①健診機関作成分!BT409</f>
        <v>2</v>
      </c>
      <c r="AY402">
        <f>①健診機関作成分!BU409</f>
        <v>0</v>
      </c>
      <c r="AZ402">
        <f>①健診機関作成分!BV409</f>
        <v>2</v>
      </c>
      <c r="BA402">
        <f>①健診機関作成分!BW409</f>
        <v>0</v>
      </c>
      <c r="BB402">
        <f>①健診機関作成分!BX409</f>
        <v>2</v>
      </c>
      <c r="BC402">
        <f>①健診機関作成分!BY409</f>
        <v>0</v>
      </c>
      <c r="BD402">
        <f>①健診機関作成分!BZ409</f>
        <v>0</v>
      </c>
      <c r="BE402">
        <f>①健診機関作成分!CA409</f>
        <v>0</v>
      </c>
      <c r="BF402">
        <f>①健診機関作成分!CB409</f>
        <v>0</v>
      </c>
      <c r="BG402">
        <f>①健診機関作成分!CC409</f>
        <v>0</v>
      </c>
      <c r="BH402">
        <f>①健診機関作成分!CD409</f>
        <v>0</v>
      </c>
      <c r="BI402">
        <f>①健診機関作成分!CE409</f>
        <v>0</v>
      </c>
      <c r="BJ402">
        <f>①健診機関作成分!CF409</f>
        <v>0</v>
      </c>
      <c r="BK402">
        <f>①健診機関作成分!CG409</f>
        <v>0</v>
      </c>
      <c r="BL402">
        <f>①健診機関作成分!CH409</f>
        <v>0</v>
      </c>
      <c r="BM402">
        <f>①健診機関作成分!CI409</f>
        <v>0</v>
      </c>
      <c r="BN402">
        <f>①健診機関作成分!CJ409</f>
        <v>0</v>
      </c>
      <c r="BO402">
        <f>①健診機関作成分!CK409</f>
        <v>0</v>
      </c>
      <c r="BP402">
        <f>①健診機関作成分!CL409</f>
        <v>0</v>
      </c>
      <c r="BQ402">
        <f>①健診機関作成分!CM409</f>
        <v>0</v>
      </c>
      <c r="BR402">
        <f>①健診機関作成分!CN409</f>
        <v>0</v>
      </c>
      <c r="BS402">
        <f>①健診機関作成分!CO409</f>
        <v>0</v>
      </c>
      <c r="BT402">
        <f>①健診機関作成分!CP409</f>
        <v>0</v>
      </c>
      <c r="BU402">
        <f>①健診機関作成分!CQ409</f>
        <v>0</v>
      </c>
      <c r="BV402">
        <f>①健診機関作成分!CR409</f>
        <v>0</v>
      </c>
      <c r="BW402">
        <f>①健診機関作成分!CS409</f>
        <v>0</v>
      </c>
      <c r="BX402">
        <f>①健診機関作成分!CT409</f>
        <v>0</v>
      </c>
      <c r="BY402">
        <f>①健診機関作成分!CU409</f>
        <v>0</v>
      </c>
      <c r="BZ402">
        <f>①健診機関作成分!CV409</f>
        <v>0</v>
      </c>
      <c r="CA402">
        <f>①健診機関作成分!AZ409</f>
        <v>0</v>
      </c>
      <c r="CB402">
        <f>①健診機関作成分!AM409</f>
        <v>0</v>
      </c>
    </row>
    <row r="403" spans="2:80" x14ac:dyDescent="0.2">
      <c r="B403">
        <f>①健診機関作成分!F410</f>
        <v>0</v>
      </c>
      <c r="C403">
        <f>①健診機関作成分!G410</f>
        <v>0</v>
      </c>
      <c r="D403">
        <f>①健診機関作成分!L410</f>
        <v>0</v>
      </c>
      <c r="G403" s="1" t="str">
        <f>FIND(TEXT(①健診機関作成分!N410,"G"),"GKMTSHR")&amp;TEXT(①健診機関作成分!N410,"EEMMDD")</f>
        <v>3330100</v>
      </c>
      <c r="H403" s="2">
        <f>①健診機関作成分!M410</f>
        <v>0</v>
      </c>
      <c r="I403">
        <f>①健診機関作成分!C410</f>
        <v>0</v>
      </c>
      <c r="J403" s="1">
        <f>①健診機関作成分!E410</f>
        <v>0</v>
      </c>
      <c r="K403" s="4">
        <f>①健診機関作成分!AE410</f>
        <v>0</v>
      </c>
      <c r="L403" s="4">
        <f>①健診機関作成分!AF410</f>
        <v>0</v>
      </c>
      <c r="M403" s="4">
        <f>①健診機関作成分!AG410</f>
        <v>0</v>
      </c>
      <c r="N403" s="4">
        <f>①健診機関作成分!AH410</f>
        <v>0</v>
      </c>
      <c r="O403">
        <f>①健診機関作成分!AI410+IF(①健診機関作成分!AI410=2,-1,1)</f>
        <v>1</v>
      </c>
      <c r="P403" s="3">
        <f>①健診機関作成分!AJ410</f>
        <v>0</v>
      </c>
      <c r="Q403" s="3">
        <f>①健診機関作成分!AK410</f>
        <v>0</v>
      </c>
      <c r="R403" s="5">
        <f>①健診機関作成分!AN410</f>
        <v>0</v>
      </c>
      <c r="S403" s="5">
        <f>①健診機関作成分!AO410</f>
        <v>0</v>
      </c>
      <c r="T403">
        <f>①健診機関作成分!AP410</f>
        <v>0</v>
      </c>
      <c r="U403" s="3">
        <f>①健診機関作成分!AL410</f>
        <v>0</v>
      </c>
      <c r="V403" s="5">
        <f>①健診機関作成分!AQ410</f>
        <v>0</v>
      </c>
      <c r="W403" s="5">
        <f>①健診機関作成分!AR410</f>
        <v>0</v>
      </c>
      <c r="X403" s="4">
        <f>①健診機関作成分!AS410</f>
        <v>0</v>
      </c>
      <c r="Y403" s="5">
        <f>①健診機関作成分!AT410</f>
        <v>0</v>
      </c>
      <c r="Z403" s="5">
        <f>①健診機関作成分!AU410</f>
        <v>0</v>
      </c>
      <c r="AA403">
        <f>①健診機関作成分!AV410</f>
        <v>0</v>
      </c>
      <c r="AB403" t="str">
        <f>①健診機関作成分!AW410</f>
        <v/>
      </c>
      <c r="AC403" t="str">
        <f>ASC(①健診機関作成分!AX410)</f>
        <v/>
      </c>
      <c r="AD403" t="str">
        <f>ASC(①健診機関作成分!AY410)</f>
        <v/>
      </c>
      <c r="AE403" s="5">
        <f>①健診機関作成分!BA410</f>
        <v>0</v>
      </c>
      <c r="AF403" s="5">
        <f>①健診機関作成分!BB410</f>
        <v>0</v>
      </c>
      <c r="AG403" s="4">
        <f>①健診機関作成分!BC410</f>
        <v>0</v>
      </c>
      <c r="AH403" s="4">
        <f>①健診機関作成分!BD410</f>
        <v>0</v>
      </c>
      <c r="AI403">
        <f>①健診機関作成分!BE410</f>
        <v>0</v>
      </c>
      <c r="AJ403">
        <f>①健診機関作成分!BF410</f>
        <v>0</v>
      </c>
      <c r="AK403" s="5">
        <f>①健診機関作成分!BG410</f>
        <v>0</v>
      </c>
      <c r="AL403" s="4">
        <f>①健診機関作成分!BH410</f>
        <v>0</v>
      </c>
      <c r="AM403" t="str">
        <f>ASC(①健診機関作成分!BI410)</f>
        <v/>
      </c>
      <c r="AN403" t="str">
        <f>ASC(①健診機関作成分!BJ410)</f>
        <v/>
      </c>
      <c r="AO403" t="str">
        <f>ASC(①健診機関作成分!BK410)</f>
        <v/>
      </c>
      <c r="AP403">
        <f>①健診機関作成分!BL410</f>
        <v>0</v>
      </c>
      <c r="AQ403" s="4">
        <f>①健診機関作成分!BM410</f>
        <v>0</v>
      </c>
      <c r="AR403">
        <f>①健診機関作成分!BN410</f>
        <v>0</v>
      </c>
      <c r="AS403" t="str">
        <f>ASC(①健診機関作成分!BO410)</f>
        <v/>
      </c>
      <c r="AT403">
        <f>①健診機関作成分!BP410</f>
        <v>0</v>
      </c>
      <c r="AU403">
        <f>①健診機関作成分!BQ410</f>
        <v>0</v>
      </c>
      <c r="AV403">
        <f>①健診機関作成分!BR410</f>
        <v>0</v>
      </c>
      <c r="AW403">
        <f>①健診機関作成分!BS410</f>
        <v>0</v>
      </c>
      <c r="AX403">
        <f>①健診機関作成分!BT410</f>
        <v>2</v>
      </c>
      <c r="AY403">
        <f>①健診機関作成分!BU410</f>
        <v>0</v>
      </c>
      <c r="AZ403">
        <f>①健診機関作成分!BV410</f>
        <v>2</v>
      </c>
      <c r="BA403">
        <f>①健診機関作成分!BW410</f>
        <v>0</v>
      </c>
      <c r="BB403">
        <f>①健診機関作成分!BX410</f>
        <v>2</v>
      </c>
      <c r="BC403">
        <f>①健診機関作成分!BY410</f>
        <v>0</v>
      </c>
      <c r="BD403">
        <f>①健診機関作成分!BZ410</f>
        <v>0</v>
      </c>
      <c r="BE403">
        <f>①健診機関作成分!CA410</f>
        <v>0</v>
      </c>
      <c r="BF403">
        <f>①健診機関作成分!CB410</f>
        <v>0</v>
      </c>
      <c r="BG403">
        <f>①健診機関作成分!CC410</f>
        <v>0</v>
      </c>
      <c r="BH403">
        <f>①健診機関作成分!CD410</f>
        <v>0</v>
      </c>
      <c r="BI403">
        <f>①健診機関作成分!CE410</f>
        <v>0</v>
      </c>
      <c r="BJ403">
        <f>①健診機関作成分!CF410</f>
        <v>0</v>
      </c>
      <c r="BK403">
        <f>①健診機関作成分!CG410</f>
        <v>0</v>
      </c>
      <c r="BL403">
        <f>①健診機関作成分!CH410</f>
        <v>0</v>
      </c>
      <c r="BM403">
        <f>①健診機関作成分!CI410</f>
        <v>0</v>
      </c>
      <c r="BN403">
        <f>①健診機関作成分!CJ410</f>
        <v>0</v>
      </c>
      <c r="BO403">
        <f>①健診機関作成分!CK410</f>
        <v>0</v>
      </c>
      <c r="BP403">
        <f>①健診機関作成分!CL410</f>
        <v>0</v>
      </c>
      <c r="BQ403">
        <f>①健診機関作成分!CM410</f>
        <v>0</v>
      </c>
      <c r="BR403">
        <f>①健診機関作成分!CN410</f>
        <v>0</v>
      </c>
      <c r="BS403">
        <f>①健診機関作成分!CO410</f>
        <v>0</v>
      </c>
      <c r="BT403">
        <f>①健診機関作成分!CP410</f>
        <v>0</v>
      </c>
      <c r="BU403">
        <f>①健診機関作成分!CQ410</f>
        <v>0</v>
      </c>
      <c r="BV403">
        <f>①健診機関作成分!CR410</f>
        <v>0</v>
      </c>
      <c r="BW403">
        <f>①健診機関作成分!CS410</f>
        <v>0</v>
      </c>
      <c r="BX403">
        <f>①健診機関作成分!CT410</f>
        <v>0</v>
      </c>
      <c r="BY403">
        <f>①健診機関作成分!CU410</f>
        <v>0</v>
      </c>
      <c r="BZ403">
        <f>①健診機関作成分!CV410</f>
        <v>0</v>
      </c>
      <c r="CA403">
        <f>①健診機関作成分!AZ410</f>
        <v>0</v>
      </c>
      <c r="CB403">
        <f>①健診機関作成分!AM410</f>
        <v>0</v>
      </c>
    </row>
    <row r="404" spans="2:80" x14ac:dyDescent="0.2">
      <c r="B404">
        <f>①健診機関作成分!F411</f>
        <v>0</v>
      </c>
      <c r="C404">
        <f>①健診機関作成分!G411</f>
        <v>0</v>
      </c>
      <c r="D404">
        <f>①健診機関作成分!L411</f>
        <v>0</v>
      </c>
      <c r="G404" s="1" t="str">
        <f>FIND(TEXT(①健診機関作成分!N411,"G"),"GKMTSHR")&amp;TEXT(①健診機関作成分!N411,"EEMMDD")</f>
        <v>3330100</v>
      </c>
      <c r="H404" s="2">
        <f>①健診機関作成分!M411</f>
        <v>0</v>
      </c>
      <c r="I404">
        <f>①健診機関作成分!C411</f>
        <v>0</v>
      </c>
      <c r="J404" s="1">
        <f>①健診機関作成分!E411</f>
        <v>0</v>
      </c>
      <c r="K404" s="4">
        <f>①健診機関作成分!AE411</f>
        <v>0</v>
      </c>
      <c r="L404" s="4">
        <f>①健診機関作成分!AF411</f>
        <v>0</v>
      </c>
      <c r="M404" s="4">
        <f>①健診機関作成分!AG411</f>
        <v>0</v>
      </c>
      <c r="N404" s="4">
        <f>①健診機関作成分!AH411</f>
        <v>0</v>
      </c>
      <c r="O404">
        <f>①健診機関作成分!AI411+IF(①健診機関作成分!AI411=2,-1,1)</f>
        <v>1</v>
      </c>
      <c r="P404" s="3">
        <f>①健診機関作成分!AJ411</f>
        <v>0</v>
      </c>
      <c r="Q404" s="3">
        <f>①健診機関作成分!AK411</f>
        <v>0</v>
      </c>
      <c r="R404" s="5">
        <f>①健診機関作成分!AN411</f>
        <v>0</v>
      </c>
      <c r="S404" s="5">
        <f>①健診機関作成分!AO411</f>
        <v>0</v>
      </c>
      <c r="T404">
        <f>①健診機関作成分!AP411</f>
        <v>0</v>
      </c>
      <c r="U404" s="3">
        <f>①健診機関作成分!AL411</f>
        <v>0</v>
      </c>
      <c r="V404" s="5">
        <f>①健診機関作成分!AQ411</f>
        <v>0</v>
      </c>
      <c r="W404" s="5">
        <f>①健診機関作成分!AR411</f>
        <v>0</v>
      </c>
      <c r="X404" s="4">
        <f>①健診機関作成分!AS411</f>
        <v>0</v>
      </c>
      <c r="Y404" s="5">
        <f>①健診機関作成分!AT411</f>
        <v>0</v>
      </c>
      <c r="Z404" s="5">
        <f>①健診機関作成分!AU411</f>
        <v>0</v>
      </c>
      <c r="AA404">
        <f>①健診機関作成分!AV411</f>
        <v>0</v>
      </c>
      <c r="AB404" t="str">
        <f>①健診機関作成分!AW411</f>
        <v/>
      </c>
      <c r="AC404" t="str">
        <f>ASC(①健診機関作成分!AX411)</f>
        <v/>
      </c>
      <c r="AD404" t="str">
        <f>ASC(①健診機関作成分!AY411)</f>
        <v/>
      </c>
      <c r="AE404" s="5">
        <f>①健診機関作成分!BA411</f>
        <v>0</v>
      </c>
      <c r="AF404" s="5">
        <f>①健診機関作成分!BB411</f>
        <v>0</v>
      </c>
      <c r="AG404" s="4">
        <f>①健診機関作成分!BC411</f>
        <v>0</v>
      </c>
      <c r="AH404" s="4">
        <f>①健診機関作成分!BD411</f>
        <v>0</v>
      </c>
      <c r="AI404">
        <f>①健診機関作成分!BE411</f>
        <v>0</v>
      </c>
      <c r="AJ404">
        <f>①健診機関作成分!BF411</f>
        <v>0</v>
      </c>
      <c r="AK404" s="5">
        <f>①健診機関作成分!BG411</f>
        <v>0</v>
      </c>
      <c r="AL404" s="4">
        <f>①健診機関作成分!BH411</f>
        <v>0</v>
      </c>
      <c r="AM404" t="str">
        <f>ASC(①健診機関作成分!BI411)</f>
        <v/>
      </c>
      <c r="AN404" t="str">
        <f>ASC(①健診機関作成分!BJ411)</f>
        <v/>
      </c>
      <c r="AO404" t="str">
        <f>ASC(①健診機関作成分!BK411)</f>
        <v/>
      </c>
      <c r="AP404">
        <f>①健診機関作成分!BL411</f>
        <v>0</v>
      </c>
      <c r="AQ404" s="4">
        <f>①健診機関作成分!BM411</f>
        <v>0</v>
      </c>
      <c r="AR404">
        <f>①健診機関作成分!BN411</f>
        <v>0</v>
      </c>
      <c r="AS404" t="str">
        <f>ASC(①健診機関作成分!BO411)</f>
        <v/>
      </c>
      <c r="AT404">
        <f>①健診機関作成分!BP411</f>
        <v>0</v>
      </c>
      <c r="AU404">
        <f>①健診機関作成分!BQ411</f>
        <v>0</v>
      </c>
      <c r="AV404">
        <f>①健診機関作成分!BR411</f>
        <v>0</v>
      </c>
      <c r="AW404">
        <f>①健診機関作成分!BS411</f>
        <v>0</v>
      </c>
      <c r="AX404">
        <f>①健診機関作成分!BT411</f>
        <v>2</v>
      </c>
      <c r="AY404">
        <f>①健診機関作成分!BU411</f>
        <v>0</v>
      </c>
      <c r="AZ404">
        <f>①健診機関作成分!BV411</f>
        <v>2</v>
      </c>
      <c r="BA404">
        <f>①健診機関作成分!BW411</f>
        <v>0</v>
      </c>
      <c r="BB404">
        <f>①健診機関作成分!BX411</f>
        <v>2</v>
      </c>
      <c r="BC404">
        <f>①健診機関作成分!BY411</f>
        <v>0</v>
      </c>
      <c r="BD404">
        <f>①健診機関作成分!BZ411</f>
        <v>0</v>
      </c>
      <c r="BE404">
        <f>①健診機関作成分!CA411</f>
        <v>0</v>
      </c>
      <c r="BF404">
        <f>①健診機関作成分!CB411</f>
        <v>0</v>
      </c>
      <c r="BG404">
        <f>①健診機関作成分!CC411</f>
        <v>0</v>
      </c>
      <c r="BH404">
        <f>①健診機関作成分!CD411</f>
        <v>0</v>
      </c>
      <c r="BI404">
        <f>①健診機関作成分!CE411</f>
        <v>0</v>
      </c>
      <c r="BJ404">
        <f>①健診機関作成分!CF411</f>
        <v>0</v>
      </c>
      <c r="BK404">
        <f>①健診機関作成分!CG411</f>
        <v>0</v>
      </c>
      <c r="BL404">
        <f>①健診機関作成分!CH411</f>
        <v>0</v>
      </c>
      <c r="BM404">
        <f>①健診機関作成分!CI411</f>
        <v>0</v>
      </c>
      <c r="BN404">
        <f>①健診機関作成分!CJ411</f>
        <v>0</v>
      </c>
      <c r="BO404">
        <f>①健診機関作成分!CK411</f>
        <v>0</v>
      </c>
      <c r="BP404">
        <f>①健診機関作成分!CL411</f>
        <v>0</v>
      </c>
      <c r="BQ404">
        <f>①健診機関作成分!CM411</f>
        <v>0</v>
      </c>
      <c r="BR404">
        <f>①健診機関作成分!CN411</f>
        <v>0</v>
      </c>
      <c r="BS404">
        <f>①健診機関作成分!CO411</f>
        <v>0</v>
      </c>
      <c r="BT404">
        <f>①健診機関作成分!CP411</f>
        <v>0</v>
      </c>
      <c r="BU404">
        <f>①健診機関作成分!CQ411</f>
        <v>0</v>
      </c>
      <c r="BV404">
        <f>①健診機関作成分!CR411</f>
        <v>0</v>
      </c>
      <c r="BW404">
        <f>①健診機関作成分!CS411</f>
        <v>0</v>
      </c>
      <c r="BX404">
        <f>①健診機関作成分!CT411</f>
        <v>0</v>
      </c>
      <c r="BY404">
        <f>①健診機関作成分!CU411</f>
        <v>0</v>
      </c>
      <c r="BZ404">
        <f>①健診機関作成分!CV411</f>
        <v>0</v>
      </c>
      <c r="CA404">
        <f>①健診機関作成分!AZ411</f>
        <v>0</v>
      </c>
      <c r="CB404">
        <f>①健診機関作成分!AM411</f>
        <v>0</v>
      </c>
    </row>
    <row r="405" spans="2:80" x14ac:dyDescent="0.2">
      <c r="B405">
        <f>①健診機関作成分!F412</f>
        <v>0</v>
      </c>
      <c r="C405">
        <f>①健診機関作成分!G412</f>
        <v>0</v>
      </c>
      <c r="D405">
        <f>①健診機関作成分!L412</f>
        <v>0</v>
      </c>
      <c r="G405" s="1" t="str">
        <f>FIND(TEXT(①健診機関作成分!N412,"G"),"GKMTSHR")&amp;TEXT(①健診機関作成分!N412,"EEMMDD")</f>
        <v>3330100</v>
      </c>
      <c r="H405" s="2">
        <f>①健診機関作成分!M412</f>
        <v>0</v>
      </c>
      <c r="I405">
        <f>①健診機関作成分!C412</f>
        <v>0</v>
      </c>
      <c r="J405" s="1">
        <f>①健診機関作成分!E412</f>
        <v>0</v>
      </c>
      <c r="K405" s="4">
        <f>①健診機関作成分!AE412</f>
        <v>0</v>
      </c>
      <c r="L405" s="4">
        <f>①健診機関作成分!AF412</f>
        <v>0</v>
      </c>
      <c r="M405" s="4">
        <f>①健診機関作成分!AG412</f>
        <v>0</v>
      </c>
      <c r="N405" s="4">
        <f>①健診機関作成分!AH412</f>
        <v>0</v>
      </c>
      <c r="O405">
        <f>①健診機関作成分!AI412+IF(①健診機関作成分!AI412=2,-1,1)</f>
        <v>1</v>
      </c>
      <c r="P405" s="3">
        <f>①健診機関作成分!AJ412</f>
        <v>0</v>
      </c>
      <c r="Q405" s="3">
        <f>①健診機関作成分!AK412</f>
        <v>0</v>
      </c>
      <c r="R405" s="5">
        <f>①健診機関作成分!AN412</f>
        <v>0</v>
      </c>
      <c r="S405" s="5">
        <f>①健診機関作成分!AO412</f>
        <v>0</v>
      </c>
      <c r="T405">
        <f>①健診機関作成分!AP412</f>
        <v>0</v>
      </c>
      <c r="U405" s="3">
        <f>①健診機関作成分!AL412</f>
        <v>0</v>
      </c>
      <c r="V405" s="5">
        <f>①健診機関作成分!AQ412</f>
        <v>0</v>
      </c>
      <c r="W405" s="5">
        <f>①健診機関作成分!AR412</f>
        <v>0</v>
      </c>
      <c r="X405" s="4">
        <f>①健診機関作成分!AS412</f>
        <v>0</v>
      </c>
      <c r="Y405" s="5">
        <f>①健診機関作成分!AT412</f>
        <v>0</v>
      </c>
      <c r="Z405" s="5">
        <f>①健診機関作成分!AU412</f>
        <v>0</v>
      </c>
      <c r="AA405">
        <f>①健診機関作成分!AV412</f>
        <v>0</v>
      </c>
      <c r="AB405" t="str">
        <f>①健診機関作成分!AW412</f>
        <v/>
      </c>
      <c r="AC405" t="str">
        <f>ASC(①健診機関作成分!AX412)</f>
        <v/>
      </c>
      <c r="AD405" t="str">
        <f>ASC(①健診機関作成分!AY412)</f>
        <v/>
      </c>
      <c r="AE405" s="5">
        <f>①健診機関作成分!BA412</f>
        <v>0</v>
      </c>
      <c r="AF405" s="5">
        <f>①健診機関作成分!BB412</f>
        <v>0</v>
      </c>
      <c r="AG405" s="4">
        <f>①健診機関作成分!BC412</f>
        <v>0</v>
      </c>
      <c r="AH405" s="4">
        <f>①健診機関作成分!BD412</f>
        <v>0</v>
      </c>
      <c r="AI405">
        <f>①健診機関作成分!BE412</f>
        <v>0</v>
      </c>
      <c r="AJ405">
        <f>①健診機関作成分!BF412</f>
        <v>0</v>
      </c>
      <c r="AK405" s="5">
        <f>①健診機関作成分!BG412</f>
        <v>0</v>
      </c>
      <c r="AL405" s="4">
        <f>①健診機関作成分!BH412</f>
        <v>0</v>
      </c>
      <c r="AM405" t="str">
        <f>ASC(①健診機関作成分!BI412)</f>
        <v/>
      </c>
      <c r="AN405" t="str">
        <f>ASC(①健診機関作成分!BJ412)</f>
        <v/>
      </c>
      <c r="AO405" t="str">
        <f>ASC(①健診機関作成分!BK412)</f>
        <v/>
      </c>
      <c r="AP405">
        <f>①健診機関作成分!BL412</f>
        <v>0</v>
      </c>
      <c r="AQ405" s="4">
        <f>①健診機関作成分!BM412</f>
        <v>0</v>
      </c>
      <c r="AR405">
        <f>①健診機関作成分!BN412</f>
        <v>0</v>
      </c>
      <c r="AS405" t="str">
        <f>ASC(①健診機関作成分!BO412)</f>
        <v/>
      </c>
      <c r="AT405">
        <f>①健診機関作成分!BP412</f>
        <v>0</v>
      </c>
      <c r="AU405">
        <f>①健診機関作成分!BQ412</f>
        <v>0</v>
      </c>
      <c r="AV405">
        <f>①健診機関作成分!BR412</f>
        <v>0</v>
      </c>
      <c r="AW405">
        <f>①健診機関作成分!BS412</f>
        <v>0</v>
      </c>
      <c r="AX405">
        <f>①健診機関作成分!BT412</f>
        <v>2</v>
      </c>
      <c r="AY405">
        <f>①健診機関作成分!BU412</f>
        <v>0</v>
      </c>
      <c r="AZ405">
        <f>①健診機関作成分!BV412</f>
        <v>2</v>
      </c>
      <c r="BA405">
        <f>①健診機関作成分!BW412</f>
        <v>0</v>
      </c>
      <c r="BB405">
        <f>①健診機関作成分!BX412</f>
        <v>2</v>
      </c>
      <c r="BC405">
        <f>①健診機関作成分!BY412</f>
        <v>0</v>
      </c>
      <c r="BD405">
        <f>①健診機関作成分!BZ412</f>
        <v>0</v>
      </c>
      <c r="BE405">
        <f>①健診機関作成分!CA412</f>
        <v>0</v>
      </c>
      <c r="BF405">
        <f>①健診機関作成分!CB412</f>
        <v>0</v>
      </c>
      <c r="BG405">
        <f>①健診機関作成分!CC412</f>
        <v>0</v>
      </c>
      <c r="BH405">
        <f>①健診機関作成分!CD412</f>
        <v>0</v>
      </c>
      <c r="BI405">
        <f>①健診機関作成分!CE412</f>
        <v>0</v>
      </c>
      <c r="BJ405">
        <f>①健診機関作成分!CF412</f>
        <v>0</v>
      </c>
      <c r="BK405">
        <f>①健診機関作成分!CG412</f>
        <v>0</v>
      </c>
      <c r="BL405">
        <f>①健診機関作成分!CH412</f>
        <v>0</v>
      </c>
      <c r="BM405">
        <f>①健診機関作成分!CI412</f>
        <v>0</v>
      </c>
      <c r="BN405">
        <f>①健診機関作成分!CJ412</f>
        <v>0</v>
      </c>
      <c r="BO405">
        <f>①健診機関作成分!CK412</f>
        <v>0</v>
      </c>
      <c r="BP405">
        <f>①健診機関作成分!CL412</f>
        <v>0</v>
      </c>
      <c r="BQ405">
        <f>①健診機関作成分!CM412</f>
        <v>0</v>
      </c>
      <c r="BR405">
        <f>①健診機関作成分!CN412</f>
        <v>0</v>
      </c>
      <c r="BS405">
        <f>①健診機関作成分!CO412</f>
        <v>0</v>
      </c>
      <c r="BT405">
        <f>①健診機関作成分!CP412</f>
        <v>0</v>
      </c>
      <c r="BU405">
        <f>①健診機関作成分!CQ412</f>
        <v>0</v>
      </c>
      <c r="BV405">
        <f>①健診機関作成分!CR412</f>
        <v>0</v>
      </c>
      <c r="BW405">
        <f>①健診機関作成分!CS412</f>
        <v>0</v>
      </c>
      <c r="BX405">
        <f>①健診機関作成分!CT412</f>
        <v>0</v>
      </c>
      <c r="BY405">
        <f>①健診機関作成分!CU412</f>
        <v>0</v>
      </c>
      <c r="BZ405">
        <f>①健診機関作成分!CV412</f>
        <v>0</v>
      </c>
      <c r="CA405">
        <f>①健診機関作成分!AZ412</f>
        <v>0</v>
      </c>
      <c r="CB405">
        <f>①健診機関作成分!AM412</f>
        <v>0</v>
      </c>
    </row>
    <row r="406" spans="2:80" x14ac:dyDescent="0.2">
      <c r="B406">
        <f>①健診機関作成分!F413</f>
        <v>0</v>
      </c>
      <c r="C406">
        <f>①健診機関作成分!G413</f>
        <v>0</v>
      </c>
      <c r="D406">
        <f>①健診機関作成分!L413</f>
        <v>0</v>
      </c>
      <c r="G406" s="1" t="str">
        <f>FIND(TEXT(①健診機関作成分!N413,"G"),"GKMTSHR")&amp;TEXT(①健診機関作成分!N413,"EEMMDD")</f>
        <v>3330100</v>
      </c>
      <c r="H406" s="2">
        <f>①健診機関作成分!M413</f>
        <v>0</v>
      </c>
      <c r="I406">
        <f>①健診機関作成分!C413</f>
        <v>0</v>
      </c>
      <c r="J406" s="1">
        <f>①健診機関作成分!E413</f>
        <v>0</v>
      </c>
      <c r="K406" s="4">
        <f>①健診機関作成分!AE413</f>
        <v>0</v>
      </c>
      <c r="L406" s="4">
        <f>①健診機関作成分!AF413</f>
        <v>0</v>
      </c>
      <c r="M406" s="4">
        <f>①健診機関作成分!AG413</f>
        <v>0</v>
      </c>
      <c r="N406" s="4">
        <f>①健診機関作成分!AH413</f>
        <v>0</v>
      </c>
      <c r="O406">
        <f>①健診機関作成分!AI413+IF(①健診機関作成分!AI413=2,-1,1)</f>
        <v>1</v>
      </c>
      <c r="P406" s="3">
        <f>①健診機関作成分!AJ413</f>
        <v>0</v>
      </c>
      <c r="Q406" s="3">
        <f>①健診機関作成分!AK413</f>
        <v>0</v>
      </c>
      <c r="R406" s="5">
        <f>①健診機関作成分!AN413</f>
        <v>0</v>
      </c>
      <c r="S406" s="5">
        <f>①健診機関作成分!AO413</f>
        <v>0</v>
      </c>
      <c r="T406">
        <f>①健診機関作成分!AP413</f>
        <v>0</v>
      </c>
      <c r="U406" s="3">
        <f>①健診機関作成分!AL413</f>
        <v>0</v>
      </c>
      <c r="V406" s="5">
        <f>①健診機関作成分!AQ413</f>
        <v>0</v>
      </c>
      <c r="W406" s="5">
        <f>①健診機関作成分!AR413</f>
        <v>0</v>
      </c>
      <c r="X406" s="4">
        <f>①健診機関作成分!AS413</f>
        <v>0</v>
      </c>
      <c r="Y406" s="5">
        <f>①健診機関作成分!AT413</f>
        <v>0</v>
      </c>
      <c r="Z406" s="5">
        <f>①健診機関作成分!AU413</f>
        <v>0</v>
      </c>
      <c r="AA406">
        <f>①健診機関作成分!AV413</f>
        <v>0</v>
      </c>
      <c r="AB406" t="str">
        <f>①健診機関作成分!AW413</f>
        <v/>
      </c>
      <c r="AC406" t="str">
        <f>ASC(①健診機関作成分!AX413)</f>
        <v/>
      </c>
      <c r="AD406" t="str">
        <f>ASC(①健診機関作成分!AY413)</f>
        <v/>
      </c>
      <c r="AE406" s="5">
        <f>①健診機関作成分!BA413</f>
        <v>0</v>
      </c>
      <c r="AF406" s="5">
        <f>①健診機関作成分!BB413</f>
        <v>0</v>
      </c>
      <c r="AG406" s="4">
        <f>①健診機関作成分!BC413</f>
        <v>0</v>
      </c>
      <c r="AH406" s="4">
        <f>①健診機関作成分!BD413</f>
        <v>0</v>
      </c>
      <c r="AI406">
        <f>①健診機関作成分!BE413</f>
        <v>0</v>
      </c>
      <c r="AJ406">
        <f>①健診機関作成分!BF413</f>
        <v>0</v>
      </c>
      <c r="AK406" s="5">
        <f>①健診機関作成分!BG413</f>
        <v>0</v>
      </c>
      <c r="AL406" s="4">
        <f>①健診機関作成分!BH413</f>
        <v>0</v>
      </c>
      <c r="AM406" t="str">
        <f>ASC(①健診機関作成分!BI413)</f>
        <v/>
      </c>
      <c r="AN406" t="str">
        <f>ASC(①健診機関作成分!BJ413)</f>
        <v/>
      </c>
      <c r="AO406" t="str">
        <f>ASC(①健診機関作成分!BK413)</f>
        <v/>
      </c>
      <c r="AP406">
        <f>①健診機関作成分!BL413</f>
        <v>0</v>
      </c>
      <c r="AQ406" s="4">
        <f>①健診機関作成分!BM413</f>
        <v>0</v>
      </c>
      <c r="AR406">
        <f>①健診機関作成分!BN413</f>
        <v>0</v>
      </c>
      <c r="AS406" t="str">
        <f>ASC(①健診機関作成分!BO413)</f>
        <v/>
      </c>
      <c r="AT406">
        <f>①健診機関作成分!BP413</f>
        <v>0</v>
      </c>
      <c r="AU406">
        <f>①健診機関作成分!BQ413</f>
        <v>0</v>
      </c>
      <c r="AV406">
        <f>①健診機関作成分!BR413</f>
        <v>0</v>
      </c>
      <c r="AW406">
        <f>①健診機関作成分!BS413</f>
        <v>0</v>
      </c>
      <c r="AX406">
        <f>①健診機関作成分!BT413</f>
        <v>2</v>
      </c>
      <c r="AY406">
        <f>①健診機関作成分!BU413</f>
        <v>0</v>
      </c>
      <c r="AZ406">
        <f>①健診機関作成分!BV413</f>
        <v>2</v>
      </c>
      <c r="BA406">
        <f>①健診機関作成分!BW413</f>
        <v>0</v>
      </c>
      <c r="BB406">
        <f>①健診機関作成分!BX413</f>
        <v>2</v>
      </c>
      <c r="BC406">
        <f>①健診機関作成分!BY413</f>
        <v>0</v>
      </c>
      <c r="BD406">
        <f>①健診機関作成分!BZ413</f>
        <v>0</v>
      </c>
      <c r="BE406">
        <f>①健診機関作成分!CA413</f>
        <v>0</v>
      </c>
      <c r="BF406">
        <f>①健診機関作成分!CB413</f>
        <v>0</v>
      </c>
      <c r="BG406">
        <f>①健診機関作成分!CC413</f>
        <v>0</v>
      </c>
      <c r="BH406">
        <f>①健診機関作成分!CD413</f>
        <v>0</v>
      </c>
      <c r="BI406">
        <f>①健診機関作成分!CE413</f>
        <v>0</v>
      </c>
      <c r="BJ406">
        <f>①健診機関作成分!CF413</f>
        <v>0</v>
      </c>
      <c r="BK406">
        <f>①健診機関作成分!CG413</f>
        <v>0</v>
      </c>
      <c r="BL406">
        <f>①健診機関作成分!CH413</f>
        <v>0</v>
      </c>
      <c r="BM406">
        <f>①健診機関作成分!CI413</f>
        <v>0</v>
      </c>
      <c r="BN406">
        <f>①健診機関作成分!CJ413</f>
        <v>0</v>
      </c>
      <c r="BO406">
        <f>①健診機関作成分!CK413</f>
        <v>0</v>
      </c>
      <c r="BP406">
        <f>①健診機関作成分!CL413</f>
        <v>0</v>
      </c>
      <c r="BQ406">
        <f>①健診機関作成分!CM413</f>
        <v>0</v>
      </c>
      <c r="BR406">
        <f>①健診機関作成分!CN413</f>
        <v>0</v>
      </c>
      <c r="BS406">
        <f>①健診機関作成分!CO413</f>
        <v>0</v>
      </c>
      <c r="BT406">
        <f>①健診機関作成分!CP413</f>
        <v>0</v>
      </c>
      <c r="BU406">
        <f>①健診機関作成分!CQ413</f>
        <v>0</v>
      </c>
      <c r="BV406">
        <f>①健診機関作成分!CR413</f>
        <v>0</v>
      </c>
      <c r="BW406">
        <f>①健診機関作成分!CS413</f>
        <v>0</v>
      </c>
      <c r="BX406">
        <f>①健診機関作成分!CT413</f>
        <v>0</v>
      </c>
      <c r="BY406">
        <f>①健診機関作成分!CU413</f>
        <v>0</v>
      </c>
      <c r="BZ406">
        <f>①健診機関作成分!CV413</f>
        <v>0</v>
      </c>
      <c r="CA406">
        <f>①健診機関作成分!AZ413</f>
        <v>0</v>
      </c>
      <c r="CB406">
        <f>①健診機関作成分!AM413</f>
        <v>0</v>
      </c>
    </row>
    <row r="407" spans="2:80" x14ac:dyDescent="0.2">
      <c r="B407">
        <f>①健診機関作成分!F414</f>
        <v>0</v>
      </c>
      <c r="C407">
        <f>①健診機関作成分!G414</f>
        <v>0</v>
      </c>
      <c r="D407">
        <f>①健診機関作成分!L414</f>
        <v>0</v>
      </c>
      <c r="G407" s="1" t="str">
        <f>FIND(TEXT(①健診機関作成分!N414,"G"),"GKMTSHR")&amp;TEXT(①健診機関作成分!N414,"EEMMDD")</f>
        <v>3330100</v>
      </c>
      <c r="H407" s="2">
        <f>①健診機関作成分!M414</f>
        <v>0</v>
      </c>
      <c r="I407">
        <f>①健診機関作成分!C414</f>
        <v>0</v>
      </c>
      <c r="J407" s="1">
        <f>①健診機関作成分!E414</f>
        <v>0</v>
      </c>
      <c r="K407" s="4">
        <f>①健診機関作成分!AE414</f>
        <v>0</v>
      </c>
      <c r="L407" s="4">
        <f>①健診機関作成分!AF414</f>
        <v>0</v>
      </c>
      <c r="M407" s="4">
        <f>①健診機関作成分!AG414</f>
        <v>0</v>
      </c>
      <c r="N407" s="4">
        <f>①健診機関作成分!AH414</f>
        <v>0</v>
      </c>
      <c r="O407">
        <f>①健診機関作成分!AI414+IF(①健診機関作成分!AI414=2,-1,1)</f>
        <v>1</v>
      </c>
      <c r="P407" s="3">
        <f>①健診機関作成分!AJ414</f>
        <v>0</v>
      </c>
      <c r="Q407" s="3">
        <f>①健診機関作成分!AK414</f>
        <v>0</v>
      </c>
      <c r="R407" s="5">
        <f>①健診機関作成分!AN414</f>
        <v>0</v>
      </c>
      <c r="S407" s="5">
        <f>①健診機関作成分!AO414</f>
        <v>0</v>
      </c>
      <c r="T407">
        <f>①健診機関作成分!AP414</f>
        <v>0</v>
      </c>
      <c r="U407" s="3">
        <f>①健診機関作成分!AL414</f>
        <v>0</v>
      </c>
      <c r="V407" s="5">
        <f>①健診機関作成分!AQ414</f>
        <v>0</v>
      </c>
      <c r="W407" s="5">
        <f>①健診機関作成分!AR414</f>
        <v>0</v>
      </c>
      <c r="X407" s="4">
        <f>①健診機関作成分!AS414</f>
        <v>0</v>
      </c>
      <c r="Y407" s="5">
        <f>①健診機関作成分!AT414</f>
        <v>0</v>
      </c>
      <c r="Z407" s="5">
        <f>①健診機関作成分!AU414</f>
        <v>0</v>
      </c>
      <c r="AA407">
        <f>①健診機関作成分!AV414</f>
        <v>0</v>
      </c>
      <c r="AB407" t="str">
        <f>①健診機関作成分!AW414</f>
        <v/>
      </c>
      <c r="AC407" t="str">
        <f>ASC(①健診機関作成分!AX414)</f>
        <v/>
      </c>
      <c r="AD407" t="str">
        <f>ASC(①健診機関作成分!AY414)</f>
        <v/>
      </c>
      <c r="AE407" s="5">
        <f>①健診機関作成分!BA414</f>
        <v>0</v>
      </c>
      <c r="AF407" s="5">
        <f>①健診機関作成分!BB414</f>
        <v>0</v>
      </c>
      <c r="AG407" s="4">
        <f>①健診機関作成分!BC414</f>
        <v>0</v>
      </c>
      <c r="AH407" s="4">
        <f>①健診機関作成分!BD414</f>
        <v>0</v>
      </c>
      <c r="AI407">
        <f>①健診機関作成分!BE414</f>
        <v>0</v>
      </c>
      <c r="AJ407">
        <f>①健診機関作成分!BF414</f>
        <v>0</v>
      </c>
      <c r="AK407" s="5">
        <f>①健診機関作成分!BG414</f>
        <v>0</v>
      </c>
      <c r="AL407" s="4">
        <f>①健診機関作成分!BH414</f>
        <v>0</v>
      </c>
      <c r="AM407" t="str">
        <f>ASC(①健診機関作成分!BI414)</f>
        <v/>
      </c>
      <c r="AN407" t="str">
        <f>ASC(①健診機関作成分!BJ414)</f>
        <v/>
      </c>
      <c r="AO407" t="str">
        <f>ASC(①健診機関作成分!BK414)</f>
        <v/>
      </c>
      <c r="AP407">
        <f>①健診機関作成分!BL414</f>
        <v>0</v>
      </c>
      <c r="AQ407" s="4">
        <f>①健診機関作成分!BM414</f>
        <v>0</v>
      </c>
      <c r="AR407">
        <f>①健診機関作成分!BN414</f>
        <v>0</v>
      </c>
      <c r="AS407" t="str">
        <f>ASC(①健診機関作成分!BO414)</f>
        <v/>
      </c>
      <c r="AT407">
        <f>①健診機関作成分!BP414</f>
        <v>0</v>
      </c>
      <c r="AU407">
        <f>①健診機関作成分!BQ414</f>
        <v>0</v>
      </c>
      <c r="AV407">
        <f>①健診機関作成分!BR414</f>
        <v>0</v>
      </c>
      <c r="AW407">
        <f>①健診機関作成分!BS414</f>
        <v>0</v>
      </c>
      <c r="AX407">
        <f>①健診機関作成分!BT414</f>
        <v>2</v>
      </c>
      <c r="AY407">
        <f>①健診機関作成分!BU414</f>
        <v>0</v>
      </c>
      <c r="AZ407">
        <f>①健診機関作成分!BV414</f>
        <v>2</v>
      </c>
      <c r="BA407">
        <f>①健診機関作成分!BW414</f>
        <v>0</v>
      </c>
      <c r="BB407">
        <f>①健診機関作成分!BX414</f>
        <v>2</v>
      </c>
      <c r="BC407">
        <f>①健診機関作成分!BY414</f>
        <v>0</v>
      </c>
      <c r="BD407">
        <f>①健診機関作成分!BZ414</f>
        <v>0</v>
      </c>
      <c r="BE407">
        <f>①健診機関作成分!CA414</f>
        <v>0</v>
      </c>
      <c r="BF407">
        <f>①健診機関作成分!CB414</f>
        <v>0</v>
      </c>
      <c r="BG407">
        <f>①健診機関作成分!CC414</f>
        <v>0</v>
      </c>
      <c r="BH407">
        <f>①健診機関作成分!CD414</f>
        <v>0</v>
      </c>
      <c r="BI407">
        <f>①健診機関作成分!CE414</f>
        <v>0</v>
      </c>
      <c r="BJ407">
        <f>①健診機関作成分!CF414</f>
        <v>0</v>
      </c>
      <c r="BK407">
        <f>①健診機関作成分!CG414</f>
        <v>0</v>
      </c>
      <c r="BL407">
        <f>①健診機関作成分!CH414</f>
        <v>0</v>
      </c>
      <c r="BM407">
        <f>①健診機関作成分!CI414</f>
        <v>0</v>
      </c>
      <c r="BN407">
        <f>①健診機関作成分!CJ414</f>
        <v>0</v>
      </c>
      <c r="BO407">
        <f>①健診機関作成分!CK414</f>
        <v>0</v>
      </c>
      <c r="BP407">
        <f>①健診機関作成分!CL414</f>
        <v>0</v>
      </c>
      <c r="BQ407">
        <f>①健診機関作成分!CM414</f>
        <v>0</v>
      </c>
      <c r="BR407">
        <f>①健診機関作成分!CN414</f>
        <v>0</v>
      </c>
      <c r="BS407">
        <f>①健診機関作成分!CO414</f>
        <v>0</v>
      </c>
      <c r="BT407">
        <f>①健診機関作成分!CP414</f>
        <v>0</v>
      </c>
      <c r="BU407">
        <f>①健診機関作成分!CQ414</f>
        <v>0</v>
      </c>
      <c r="BV407">
        <f>①健診機関作成分!CR414</f>
        <v>0</v>
      </c>
      <c r="BW407">
        <f>①健診機関作成分!CS414</f>
        <v>0</v>
      </c>
      <c r="BX407">
        <f>①健診機関作成分!CT414</f>
        <v>0</v>
      </c>
      <c r="BY407">
        <f>①健診機関作成分!CU414</f>
        <v>0</v>
      </c>
      <c r="BZ407">
        <f>①健診機関作成分!CV414</f>
        <v>0</v>
      </c>
      <c r="CA407">
        <f>①健診機関作成分!AZ414</f>
        <v>0</v>
      </c>
      <c r="CB407">
        <f>①健診機関作成分!AM414</f>
        <v>0</v>
      </c>
    </row>
    <row r="408" spans="2:80" x14ac:dyDescent="0.2">
      <c r="B408">
        <f>①健診機関作成分!F415</f>
        <v>0</v>
      </c>
      <c r="C408">
        <f>①健診機関作成分!G415</f>
        <v>0</v>
      </c>
      <c r="D408">
        <f>①健診機関作成分!L415</f>
        <v>0</v>
      </c>
      <c r="G408" s="1" t="str">
        <f>FIND(TEXT(①健診機関作成分!N415,"G"),"GKMTSHR")&amp;TEXT(①健診機関作成分!N415,"EEMMDD")</f>
        <v>3330100</v>
      </c>
      <c r="H408" s="2">
        <f>①健診機関作成分!M415</f>
        <v>0</v>
      </c>
      <c r="I408">
        <f>①健診機関作成分!C415</f>
        <v>0</v>
      </c>
      <c r="J408" s="1">
        <f>①健診機関作成分!E415</f>
        <v>0</v>
      </c>
      <c r="K408" s="4">
        <f>①健診機関作成分!AE415</f>
        <v>0</v>
      </c>
      <c r="L408" s="4">
        <f>①健診機関作成分!AF415</f>
        <v>0</v>
      </c>
      <c r="M408" s="4">
        <f>①健診機関作成分!AG415</f>
        <v>0</v>
      </c>
      <c r="N408" s="4">
        <f>①健診機関作成分!AH415</f>
        <v>0</v>
      </c>
      <c r="O408">
        <f>①健診機関作成分!AI415+IF(①健診機関作成分!AI415=2,-1,1)</f>
        <v>1</v>
      </c>
      <c r="P408" s="3">
        <f>①健診機関作成分!AJ415</f>
        <v>0</v>
      </c>
      <c r="Q408" s="3">
        <f>①健診機関作成分!AK415</f>
        <v>0</v>
      </c>
      <c r="R408" s="5">
        <f>①健診機関作成分!AN415</f>
        <v>0</v>
      </c>
      <c r="S408" s="5">
        <f>①健診機関作成分!AO415</f>
        <v>0</v>
      </c>
      <c r="T408">
        <f>①健診機関作成分!AP415</f>
        <v>0</v>
      </c>
      <c r="U408" s="3">
        <f>①健診機関作成分!AL415</f>
        <v>0</v>
      </c>
      <c r="V408" s="5">
        <f>①健診機関作成分!AQ415</f>
        <v>0</v>
      </c>
      <c r="W408" s="5">
        <f>①健診機関作成分!AR415</f>
        <v>0</v>
      </c>
      <c r="X408" s="4">
        <f>①健診機関作成分!AS415</f>
        <v>0</v>
      </c>
      <c r="Y408" s="5">
        <f>①健診機関作成分!AT415</f>
        <v>0</v>
      </c>
      <c r="Z408" s="5">
        <f>①健診機関作成分!AU415</f>
        <v>0</v>
      </c>
      <c r="AA408">
        <f>①健診機関作成分!AV415</f>
        <v>0</v>
      </c>
      <c r="AB408" t="str">
        <f>①健診機関作成分!AW415</f>
        <v/>
      </c>
      <c r="AC408" t="str">
        <f>ASC(①健診機関作成分!AX415)</f>
        <v/>
      </c>
      <c r="AD408" t="str">
        <f>ASC(①健診機関作成分!AY415)</f>
        <v/>
      </c>
      <c r="AE408" s="5">
        <f>①健診機関作成分!BA415</f>
        <v>0</v>
      </c>
      <c r="AF408" s="5">
        <f>①健診機関作成分!BB415</f>
        <v>0</v>
      </c>
      <c r="AG408" s="4">
        <f>①健診機関作成分!BC415</f>
        <v>0</v>
      </c>
      <c r="AH408" s="4">
        <f>①健診機関作成分!BD415</f>
        <v>0</v>
      </c>
      <c r="AI408">
        <f>①健診機関作成分!BE415</f>
        <v>0</v>
      </c>
      <c r="AJ408">
        <f>①健診機関作成分!BF415</f>
        <v>0</v>
      </c>
      <c r="AK408" s="5">
        <f>①健診機関作成分!BG415</f>
        <v>0</v>
      </c>
      <c r="AL408" s="4">
        <f>①健診機関作成分!BH415</f>
        <v>0</v>
      </c>
      <c r="AM408" t="str">
        <f>ASC(①健診機関作成分!BI415)</f>
        <v/>
      </c>
      <c r="AN408" t="str">
        <f>ASC(①健診機関作成分!BJ415)</f>
        <v/>
      </c>
      <c r="AO408" t="str">
        <f>ASC(①健診機関作成分!BK415)</f>
        <v/>
      </c>
      <c r="AP408">
        <f>①健診機関作成分!BL415</f>
        <v>0</v>
      </c>
      <c r="AQ408" s="4">
        <f>①健診機関作成分!BM415</f>
        <v>0</v>
      </c>
      <c r="AR408">
        <f>①健診機関作成分!BN415</f>
        <v>0</v>
      </c>
      <c r="AS408" t="str">
        <f>ASC(①健診機関作成分!BO415)</f>
        <v/>
      </c>
      <c r="AT408">
        <f>①健診機関作成分!BP415</f>
        <v>0</v>
      </c>
      <c r="AU408">
        <f>①健診機関作成分!BQ415</f>
        <v>0</v>
      </c>
      <c r="AV408">
        <f>①健診機関作成分!BR415</f>
        <v>0</v>
      </c>
      <c r="AW408">
        <f>①健診機関作成分!BS415</f>
        <v>0</v>
      </c>
      <c r="AX408">
        <f>①健診機関作成分!BT415</f>
        <v>2</v>
      </c>
      <c r="AY408">
        <f>①健診機関作成分!BU415</f>
        <v>0</v>
      </c>
      <c r="AZ408">
        <f>①健診機関作成分!BV415</f>
        <v>2</v>
      </c>
      <c r="BA408">
        <f>①健診機関作成分!BW415</f>
        <v>0</v>
      </c>
      <c r="BB408">
        <f>①健診機関作成分!BX415</f>
        <v>2</v>
      </c>
      <c r="BC408">
        <f>①健診機関作成分!BY415</f>
        <v>0</v>
      </c>
      <c r="BD408">
        <f>①健診機関作成分!BZ415</f>
        <v>0</v>
      </c>
      <c r="BE408">
        <f>①健診機関作成分!CA415</f>
        <v>0</v>
      </c>
      <c r="BF408">
        <f>①健診機関作成分!CB415</f>
        <v>0</v>
      </c>
      <c r="BG408">
        <f>①健診機関作成分!CC415</f>
        <v>0</v>
      </c>
      <c r="BH408">
        <f>①健診機関作成分!CD415</f>
        <v>0</v>
      </c>
      <c r="BI408">
        <f>①健診機関作成分!CE415</f>
        <v>0</v>
      </c>
      <c r="BJ408">
        <f>①健診機関作成分!CF415</f>
        <v>0</v>
      </c>
      <c r="BK408">
        <f>①健診機関作成分!CG415</f>
        <v>0</v>
      </c>
      <c r="BL408">
        <f>①健診機関作成分!CH415</f>
        <v>0</v>
      </c>
      <c r="BM408">
        <f>①健診機関作成分!CI415</f>
        <v>0</v>
      </c>
      <c r="BN408">
        <f>①健診機関作成分!CJ415</f>
        <v>0</v>
      </c>
      <c r="BO408">
        <f>①健診機関作成分!CK415</f>
        <v>0</v>
      </c>
      <c r="BP408">
        <f>①健診機関作成分!CL415</f>
        <v>0</v>
      </c>
      <c r="BQ408">
        <f>①健診機関作成分!CM415</f>
        <v>0</v>
      </c>
      <c r="BR408">
        <f>①健診機関作成分!CN415</f>
        <v>0</v>
      </c>
      <c r="BS408">
        <f>①健診機関作成分!CO415</f>
        <v>0</v>
      </c>
      <c r="BT408">
        <f>①健診機関作成分!CP415</f>
        <v>0</v>
      </c>
      <c r="BU408">
        <f>①健診機関作成分!CQ415</f>
        <v>0</v>
      </c>
      <c r="BV408">
        <f>①健診機関作成分!CR415</f>
        <v>0</v>
      </c>
      <c r="BW408">
        <f>①健診機関作成分!CS415</f>
        <v>0</v>
      </c>
      <c r="BX408">
        <f>①健診機関作成分!CT415</f>
        <v>0</v>
      </c>
      <c r="BY408">
        <f>①健診機関作成分!CU415</f>
        <v>0</v>
      </c>
      <c r="BZ408">
        <f>①健診機関作成分!CV415</f>
        <v>0</v>
      </c>
      <c r="CA408">
        <f>①健診機関作成分!AZ415</f>
        <v>0</v>
      </c>
      <c r="CB408">
        <f>①健診機関作成分!AM415</f>
        <v>0</v>
      </c>
    </row>
    <row r="409" spans="2:80" x14ac:dyDescent="0.2">
      <c r="B409">
        <f>①健診機関作成分!F416</f>
        <v>0</v>
      </c>
      <c r="C409">
        <f>①健診機関作成分!G416</f>
        <v>0</v>
      </c>
      <c r="D409">
        <f>①健診機関作成分!L416</f>
        <v>0</v>
      </c>
      <c r="G409" s="1" t="str">
        <f>FIND(TEXT(①健診機関作成分!N416,"G"),"GKMTSHR")&amp;TEXT(①健診機関作成分!N416,"EEMMDD")</f>
        <v>3330100</v>
      </c>
      <c r="H409" s="2">
        <f>①健診機関作成分!M416</f>
        <v>0</v>
      </c>
      <c r="I409">
        <f>①健診機関作成分!C416</f>
        <v>0</v>
      </c>
      <c r="J409" s="1">
        <f>①健診機関作成分!E416</f>
        <v>0</v>
      </c>
      <c r="K409" s="4">
        <f>①健診機関作成分!AE416</f>
        <v>0</v>
      </c>
      <c r="L409" s="4">
        <f>①健診機関作成分!AF416</f>
        <v>0</v>
      </c>
      <c r="M409" s="4">
        <f>①健診機関作成分!AG416</f>
        <v>0</v>
      </c>
      <c r="N409" s="4">
        <f>①健診機関作成分!AH416</f>
        <v>0</v>
      </c>
      <c r="O409">
        <f>①健診機関作成分!AI416+IF(①健診機関作成分!AI416=2,-1,1)</f>
        <v>1</v>
      </c>
      <c r="P409" s="3">
        <f>①健診機関作成分!AJ416</f>
        <v>0</v>
      </c>
      <c r="Q409" s="3">
        <f>①健診機関作成分!AK416</f>
        <v>0</v>
      </c>
      <c r="R409" s="5">
        <f>①健診機関作成分!AN416</f>
        <v>0</v>
      </c>
      <c r="S409" s="5">
        <f>①健診機関作成分!AO416</f>
        <v>0</v>
      </c>
      <c r="T409">
        <f>①健診機関作成分!AP416</f>
        <v>0</v>
      </c>
      <c r="U409" s="3">
        <f>①健診機関作成分!AL416</f>
        <v>0</v>
      </c>
      <c r="V409" s="5">
        <f>①健診機関作成分!AQ416</f>
        <v>0</v>
      </c>
      <c r="W409" s="5">
        <f>①健診機関作成分!AR416</f>
        <v>0</v>
      </c>
      <c r="X409" s="4">
        <f>①健診機関作成分!AS416</f>
        <v>0</v>
      </c>
      <c r="Y409" s="5">
        <f>①健診機関作成分!AT416</f>
        <v>0</v>
      </c>
      <c r="Z409" s="5">
        <f>①健診機関作成分!AU416</f>
        <v>0</v>
      </c>
      <c r="AA409">
        <f>①健診機関作成分!AV416</f>
        <v>0</v>
      </c>
      <c r="AB409" t="str">
        <f>①健診機関作成分!AW416</f>
        <v/>
      </c>
      <c r="AC409" t="str">
        <f>ASC(①健診機関作成分!AX416)</f>
        <v/>
      </c>
      <c r="AD409" t="str">
        <f>ASC(①健診機関作成分!AY416)</f>
        <v/>
      </c>
      <c r="AE409" s="5">
        <f>①健診機関作成分!BA416</f>
        <v>0</v>
      </c>
      <c r="AF409" s="5">
        <f>①健診機関作成分!BB416</f>
        <v>0</v>
      </c>
      <c r="AG409" s="4">
        <f>①健診機関作成分!BC416</f>
        <v>0</v>
      </c>
      <c r="AH409" s="4">
        <f>①健診機関作成分!BD416</f>
        <v>0</v>
      </c>
      <c r="AI409">
        <f>①健診機関作成分!BE416</f>
        <v>0</v>
      </c>
      <c r="AJ409">
        <f>①健診機関作成分!BF416</f>
        <v>0</v>
      </c>
      <c r="AK409" s="5">
        <f>①健診機関作成分!BG416</f>
        <v>0</v>
      </c>
      <c r="AL409" s="4">
        <f>①健診機関作成分!BH416</f>
        <v>0</v>
      </c>
      <c r="AM409" t="str">
        <f>ASC(①健診機関作成分!BI416)</f>
        <v/>
      </c>
      <c r="AN409" t="str">
        <f>ASC(①健診機関作成分!BJ416)</f>
        <v/>
      </c>
      <c r="AO409" t="str">
        <f>ASC(①健診機関作成分!BK416)</f>
        <v/>
      </c>
      <c r="AP409">
        <f>①健診機関作成分!BL416</f>
        <v>0</v>
      </c>
      <c r="AQ409" s="4">
        <f>①健診機関作成分!BM416</f>
        <v>0</v>
      </c>
      <c r="AR409">
        <f>①健診機関作成分!BN416</f>
        <v>0</v>
      </c>
      <c r="AS409" t="str">
        <f>ASC(①健診機関作成分!BO416)</f>
        <v/>
      </c>
      <c r="AT409">
        <f>①健診機関作成分!BP416</f>
        <v>0</v>
      </c>
      <c r="AU409">
        <f>①健診機関作成分!BQ416</f>
        <v>0</v>
      </c>
      <c r="AV409">
        <f>①健診機関作成分!BR416</f>
        <v>0</v>
      </c>
      <c r="AW409">
        <f>①健診機関作成分!BS416</f>
        <v>0</v>
      </c>
      <c r="AX409">
        <f>①健診機関作成分!BT416</f>
        <v>2</v>
      </c>
      <c r="AY409">
        <f>①健診機関作成分!BU416</f>
        <v>0</v>
      </c>
      <c r="AZ409">
        <f>①健診機関作成分!BV416</f>
        <v>2</v>
      </c>
      <c r="BA409">
        <f>①健診機関作成分!BW416</f>
        <v>0</v>
      </c>
      <c r="BB409">
        <f>①健診機関作成分!BX416</f>
        <v>2</v>
      </c>
      <c r="BC409">
        <f>①健診機関作成分!BY416</f>
        <v>0</v>
      </c>
      <c r="BD409">
        <f>①健診機関作成分!BZ416</f>
        <v>0</v>
      </c>
      <c r="BE409">
        <f>①健診機関作成分!CA416</f>
        <v>0</v>
      </c>
      <c r="BF409">
        <f>①健診機関作成分!CB416</f>
        <v>0</v>
      </c>
      <c r="BG409">
        <f>①健診機関作成分!CC416</f>
        <v>0</v>
      </c>
      <c r="BH409">
        <f>①健診機関作成分!CD416</f>
        <v>0</v>
      </c>
      <c r="BI409">
        <f>①健診機関作成分!CE416</f>
        <v>0</v>
      </c>
      <c r="BJ409">
        <f>①健診機関作成分!CF416</f>
        <v>0</v>
      </c>
      <c r="BK409">
        <f>①健診機関作成分!CG416</f>
        <v>0</v>
      </c>
      <c r="BL409">
        <f>①健診機関作成分!CH416</f>
        <v>0</v>
      </c>
      <c r="BM409">
        <f>①健診機関作成分!CI416</f>
        <v>0</v>
      </c>
      <c r="BN409">
        <f>①健診機関作成分!CJ416</f>
        <v>0</v>
      </c>
      <c r="BO409">
        <f>①健診機関作成分!CK416</f>
        <v>0</v>
      </c>
      <c r="BP409">
        <f>①健診機関作成分!CL416</f>
        <v>0</v>
      </c>
      <c r="BQ409">
        <f>①健診機関作成分!CM416</f>
        <v>0</v>
      </c>
      <c r="BR409">
        <f>①健診機関作成分!CN416</f>
        <v>0</v>
      </c>
      <c r="BS409">
        <f>①健診機関作成分!CO416</f>
        <v>0</v>
      </c>
      <c r="BT409">
        <f>①健診機関作成分!CP416</f>
        <v>0</v>
      </c>
      <c r="BU409">
        <f>①健診機関作成分!CQ416</f>
        <v>0</v>
      </c>
      <c r="BV409">
        <f>①健診機関作成分!CR416</f>
        <v>0</v>
      </c>
      <c r="BW409">
        <f>①健診機関作成分!CS416</f>
        <v>0</v>
      </c>
      <c r="BX409">
        <f>①健診機関作成分!CT416</f>
        <v>0</v>
      </c>
      <c r="BY409">
        <f>①健診機関作成分!CU416</f>
        <v>0</v>
      </c>
      <c r="BZ409">
        <f>①健診機関作成分!CV416</f>
        <v>0</v>
      </c>
      <c r="CA409">
        <f>①健診機関作成分!AZ416</f>
        <v>0</v>
      </c>
      <c r="CB409">
        <f>①健診機関作成分!AM416</f>
        <v>0</v>
      </c>
    </row>
    <row r="410" spans="2:80" x14ac:dyDescent="0.2">
      <c r="B410">
        <f>①健診機関作成分!F417</f>
        <v>0</v>
      </c>
      <c r="C410">
        <f>①健診機関作成分!G417</f>
        <v>0</v>
      </c>
      <c r="D410">
        <f>①健診機関作成分!L417</f>
        <v>0</v>
      </c>
      <c r="G410" s="1" t="str">
        <f>FIND(TEXT(①健診機関作成分!N417,"G"),"GKMTSHR")&amp;TEXT(①健診機関作成分!N417,"EEMMDD")</f>
        <v>3330100</v>
      </c>
      <c r="H410" s="2">
        <f>①健診機関作成分!M417</f>
        <v>0</v>
      </c>
      <c r="I410">
        <f>①健診機関作成分!C417</f>
        <v>0</v>
      </c>
      <c r="J410" s="1">
        <f>①健診機関作成分!E417</f>
        <v>0</v>
      </c>
      <c r="K410" s="4">
        <f>①健診機関作成分!AE417</f>
        <v>0</v>
      </c>
      <c r="L410" s="4">
        <f>①健診機関作成分!AF417</f>
        <v>0</v>
      </c>
      <c r="M410" s="4">
        <f>①健診機関作成分!AG417</f>
        <v>0</v>
      </c>
      <c r="N410" s="4">
        <f>①健診機関作成分!AH417</f>
        <v>0</v>
      </c>
      <c r="O410">
        <f>①健診機関作成分!AI417+IF(①健診機関作成分!AI417=2,-1,1)</f>
        <v>1</v>
      </c>
      <c r="P410" s="3">
        <f>①健診機関作成分!AJ417</f>
        <v>0</v>
      </c>
      <c r="Q410" s="3">
        <f>①健診機関作成分!AK417</f>
        <v>0</v>
      </c>
      <c r="R410" s="5">
        <f>①健診機関作成分!AN417</f>
        <v>0</v>
      </c>
      <c r="S410" s="5">
        <f>①健診機関作成分!AO417</f>
        <v>0</v>
      </c>
      <c r="T410">
        <f>①健診機関作成分!AP417</f>
        <v>0</v>
      </c>
      <c r="U410" s="3">
        <f>①健診機関作成分!AL417</f>
        <v>0</v>
      </c>
      <c r="V410" s="5">
        <f>①健診機関作成分!AQ417</f>
        <v>0</v>
      </c>
      <c r="W410" s="5">
        <f>①健診機関作成分!AR417</f>
        <v>0</v>
      </c>
      <c r="X410" s="4">
        <f>①健診機関作成分!AS417</f>
        <v>0</v>
      </c>
      <c r="Y410" s="5">
        <f>①健診機関作成分!AT417</f>
        <v>0</v>
      </c>
      <c r="Z410" s="5">
        <f>①健診機関作成分!AU417</f>
        <v>0</v>
      </c>
      <c r="AA410">
        <f>①健診機関作成分!AV417</f>
        <v>0</v>
      </c>
      <c r="AB410" t="str">
        <f>①健診機関作成分!AW417</f>
        <v/>
      </c>
      <c r="AC410" t="str">
        <f>ASC(①健診機関作成分!AX417)</f>
        <v/>
      </c>
      <c r="AD410" t="str">
        <f>ASC(①健診機関作成分!AY417)</f>
        <v/>
      </c>
      <c r="AE410" s="5">
        <f>①健診機関作成分!BA417</f>
        <v>0</v>
      </c>
      <c r="AF410" s="5">
        <f>①健診機関作成分!BB417</f>
        <v>0</v>
      </c>
      <c r="AG410" s="4">
        <f>①健診機関作成分!BC417</f>
        <v>0</v>
      </c>
      <c r="AH410" s="4">
        <f>①健診機関作成分!BD417</f>
        <v>0</v>
      </c>
      <c r="AI410">
        <f>①健診機関作成分!BE417</f>
        <v>0</v>
      </c>
      <c r="AJ410">
        <f>①健診機関作成分!BF417</f>
        <v>0</v>
      </c>
      <c r="AK410" s="5">
        <f>①健診機関作成分!BG417</f>
        <v>0</v>
      </c>
      <c r="AL410" s="4">
        <f>①健診機関作成分!BH417</f>
        <v>0</v>
      </c>
      <c r="AM410" t="str">
        <f>ASC(①健診機関作成分!BI417)</f>
        <v/>
      </c>
      <c r="AN410" t="str">
        <f>ASC(①健診機関作成分!BJ417)</f>
        <v/>
      </c>
      <c r="AO410" t="str">
        <f>ASC(①健診機関作成分!BK417)</f>
        <v/>
      </c>
      <c r="AP410">
        <f>①健診機関作成分!BL417</f>
        <v>0</v>
      </c>
      <c r="AQ410" s="4">
        <f>①健診機関作成分!BM417</f>
        <v>0</v>
      </c>
      <c r="AR410">
        <f>①健診機関作成分!BN417</f>
        <v>0</v>
      </c>
      <c r="AS410" t="str">
        <f>ASC(①健診機関作成分!BO417)</f>
        <v/>
      </c>
      <c r="AT410">
        <f>①健診機関作成分!BP417</f>
        <v>0</v>
      </c>
      <c r="AU410">
        <f>①健診機関作成分!BQ417</f>
        <v>0</v>
      </c>
      <c r="AV410">
        <f>①健診機関作成分!BR417</f>
        <v>0</v>
      </c>
      <c r="AW410">
        <f>①健診機関作成分!BS417</f>
        <v>0</v>
      </c>
      <c r="AX410">
        <f>①健診機関作成分!BT417</f>
        <v>2</v>
      </c>
      <c r="AY410">
        <f>①健診機関作成分!BU417</f>
        <v>0</v>
      </c>
      <c r="AZ410">
        <f>①健診機関作成分!BV417</f>
        <v>2</v>
      </c>
      <c r="BA410">
        <f>①健診機関作成分!BW417</f>
        <v>0</v>
      </c>
      <c r="BB410">
        <f>①健診機関作成分!BX417</f>
        <v>2</v>
      </c>
      <c r="BC410">
        <f>①健診機関作成分!BY417</f>
        <v>0</v>
      </c>
      <c r="BD410">
        <f>①健診機関作成分!BZ417</f>
        <v>0</v>
      </c>
      <c r="BE410">
        <f>①健診機関作成分!CA417</f>
        <v>0</v>
      </c>
      <c r="BF410">
        <f>①健診機関作成分!CB417</f>
        <v>0</v>
      </c>
      <c r="BG410">
        <f>①健診機関作成分!CC417</f>
        <v>0</v>
      </c>
      <c r="BH410">
        <f>①健診機関作成分!CD417</f>
        <v>0</v>
      </c>
      <c r="BI410">
        <f>①健診機関作成分!CE417</f>
        <v>0</v>
      </c>
      <c r="BJ410">
        <f>①健診機関作成分!CF417</f>
        <v>0</v>
      </c>
      <c r="BK410">
        <f>①健診機関作成分!CG417</f>
        <v>0</v>
      </c>
      <c r="BL410">
        <f>①健診機関作成分!CH417</f>
        <v>0</v>
      </c>
      <c r="BM410">
        <f>①健診機関作成分!CI417</f>
        <v>0</v>
      </c>
      <c r="BN410">
        <f>①健診機関作成分!CJ417</f>
        <v>0</v>
      </c>
      <c r="BO410">
        <f>①健診機関作成分!CK417</f>
        <v>0</v>
      </c>
      <c r="BP410">
        <f>①健診機関作成分!CL417</f>
        <v>0</v>
      </c>
      <c r="BQ410">
        <f>①健診機関作成分!CM417</f>
        <v>0</v>
      </c>
      <c r="BR410">
        <f>①健診機関作成分!CN417</f>
        <v>0</v>
      </c>
      <c r="BS410">
        <f>①健診機関作成分!CO417</f>
        <v>0</v>
      </c>
      <c r="BT410">
        <f>①健診機関作成分!CP417</f>
        <v>0</v>
      </c>
      <c r="BU410">
        <f>①健診機関作成分!CQ417</f>
        <v>0</v>
      </c>
      <c r="BV410">
        <f>①健診機関作成分!CR417</f>
        <v>0</v>
      </c>
      <c r="BW410">
        <f>①健診機関作成分!CS417</f>
        <v>0</v>
      </c>
      <c r="BX410">
        <f>①健診機関作成分!CT417</f>
        <v>0</v>
      </c>
      <c r="BY410">
        <f>①健診機関作成分!CU417</f>
        <v>0</v>
      </c>
      <c r="BZ410">
        <f>①健診機関作成分!CV417</f>
        <v>0</v>
      </c>
      <c r="CA410">
        <f>①健診機関作成分!AZ417</f>
        <v>0</v>
      </c>
      <c r="CB410">
        <f>①健診機関作成分!AM417</f>
        <v>0</v>
      </c>
    </row>
    <row r="411" spans="2:80" x14ac:dyDescent="0.2">
      <c r="B411">
        <f>①健診機関作成分!F418</f>
        <v>0</v>
      </c>
      <c r="C411">
        <f>①健診機関作成分!G418</f>
        <v>0</v>
      </c>
      <c r="D411">
        <f>①健診機関作成分!L418</f>
        <v>0</v>
      </c>
      <c r="G411" s="1" t="str">
        <f>FIND(TEXT(①健診機関作成分!N418,"G"),"GKMTSHR")&amp;TEXT(①健診機関作成分!N418,"EEMMDD")</f>
        <v>3330100</v>
      </c>
      <c r="H411" s="2">
        <f>①健診機関作成分!M418</f>
        <v>0</v>
      </c>
      <c r="I411">
        <f>①健診機関作成分!C418</f>
        <v>0</v>
      </c>
      <c r="J411" s="1">
        <f>①健診機関作成分!E418</f>
        <v>0</v>
      </c>
      <c r="K411" s="4">
        <f>①健診機関作成分!AE418</f>
        <v>0</v>
      </c>
      <c r="L411" s="4">
        <f>①健診機関作成分!AF418</f>
        <v>0</v>
      </c>
      <c r="M411" s="4">
        <f>①健診機関作成分!AG418</f>
        <v>0</v>
      </c>
      <c r="N411" s="4">
        <f>①健診機関作成分!AH418</f>
        <v>0</v>
      </c>
      <c r="O411">
        <f>①健診機関作成分!AI418+IF(①健診機関作成分!AI418=2,-1,1)</f>
        <v>1</v>
      </c>
      <c r="P411" s="3">
        <f>①健診機関作成分!AJ418</f>
        <v>0</v>
      </c>
      <c r="Q411" s="3">
        <f>①健診機関作成分!AK418</f>
        <v>0</v>
      </c>
      <c r="R411" s="5">
        <f>①健診機関作成分!AN418</f>
        <v>0</v>
      </c>
      <c r="S411" s="5">
        <f>①健診機関作成分!AO418</f>
        <v>0</v>
      </c>
      <c r="T411">
        <f>①健診機関作成分!AP418</f>
        <v>0</v>
      </c>
      <c r="U411" s="3">
        <f>①健診機関作成分!AL418</f>
        <v>0</v>
      </c>
      <c r="V411" s="5">
        <f>①健診機関作成分!AQ418</f>
        <v>0</v>
      </c>
      <c r="W411" s="5">
        <f>①健診機関作成分!AR418</f>
        <v>0</v>
      </c>
      <c r="X411" s="4">
        <f>①健診機関作成分!AS418</f>
        <v>0</v>
      </c>
      <c r="Y411" s="5">
        <f>①健診機関作成分!AT418</f>
        <v>0</v>
      </c>
      <c r="Z411" s="5">
        <f>①健診機関作成分!AU418</f>
        <v>0</v>
      </c>
      <c r="AA411">
        <f>①健診機関作成分!AV418</f>
        <v>0</v>
      </c>
      <c r="AB411" t="str">
        <f>①健診機関作成分!AW418</f>
        <v/>
      </c>
      <c r="AC411" t="str">
        <f>ASC(①健診機関作成分!AX418)</f>
        <v/>
      </c>
      <c r="AD411" t="str">
        <f>ASC(①健診機関作成分!AY418)</f>
        <v/>
      </c>
      <c r="AE411" s="5">
        <f>①健診機関作成分!BA418</f>
        <v>0</v>
      </c>
      <c r="AF411" s="5">
        <f>①健診機関作成分!BB418</f>
        <v>0</v>
      </c>
      <c r="AG411" s="4">
        <f>①健診機関作成分!BC418</f>
        <v>0</v>
      </c>
      <c r="AH411" s="4">
        <f>①健診機関作成分!BD418</f>
        <v>0</v>
      </c>
      <c r="AI411">
        <f>①健診機関作成分!BE418</f>
        <v>0</v>
      </c>
      <c r="AJ411">
        <f>①健診機関作成分!BF418</f>
        <v>0</v>
      </c>
      <c r="AK411" s="5">
        <f>①健診機関作成分!BG418</f>
        <v>0</v>
      </c>
      <c r="AL411" s="4">
        <f>①健診機関作成分!BH418</f>
        <v>0</v>
      </c>
      <c r="AM411" t="str">
        <f>ASC(①健診機関作成分!BI418)</f>
        <v/>
      </c>
      <c r="AN411" t="str">
        <f>ASC(①健診機関作成分!BJ418)</f>
        <v/>
      </c>
      <c r="AO411" t="str">
        <f>ASC(①健診機関作成分!BK418)</f>
        <v/>
      </c>
      <c r="AP411">
        <f>①健診機関作成分!BL418</f>
        <v>0</v>
      </c>
      <c r="AQ411" s="4">
        <f>①健診機関作成分!BM418</f>
        <v>0</v>
      </c>
      <c r="AR411">
        <f>①健診機関作成分!BN418</f>
        <v>0</v>
      </c>
      <c r="AS411" t="str">
        <f>ASC(①健診機関作成分!BO418)</f>
        <v/>
      </c>
      <c r="AT411">
        <f>①健診機関作成分!BP418</f>
        <v>0</v>
      </c>
      <c r="AU411">
        <f>①健診機関作成分!BQ418</f>
        <v>0</v>
      </c>
      <c r="AV411">
        <f>①健診機関作成分!BR418</f>
        <v>0</v>
      </c>
      <c r="AW411">
        <f>①健診機関作成分!BS418</f>
        <v>0</v>
      </c>
      <c r="AX411">
        <f>①健診機関作成分!BT418</f>
        <v>2</v>
      </c>
      <c r="AY411">
        <f>①健診機関作成分!BU418</f>
        <v>0</v>
      </c>
      <c r="AZ411">
        <f>①健診機関作成分!BV418</f>
        <v>2</v>
      </c>
      <c r="BA411">
        <f>①健診機関作成分!BW418</f>
        <v>0</v>
      </c>
      <c r="BB411">
        <f>①健診機関作成分!BX418</f>
        <v>2</v>
      </c>
      <c r="BC411">
        <f>①健診機関作成分!BY418</f>
        <v>0</v>
      </c>
      <c r="BD411">
        <f>①健診機関作成分!BZ418</f>
        <v>0</v>
      </c>
      <c r="BE411">
        <f>①健診機関作成分!CA418</f>
        <v>0</v>
      </c>
      <c r="BF411">
        <f>①健診機関作成分!CB418</f>
        <v>0</v>
      </c>
      <c r="BG411">
        <f>①健診機関作成分!CC418</f>
        <v>0</v>
      </c>
      <c r="BH411">
        <f>①健診機関作成分!CD418</f>
        <v>0</v>
      </c>
      <c r="BI411">
        <f>①健診機関作成分!CE418</f>
        <v>0</v>
      </c>
      <c r="BJ411">
        <f>①健診機関作成分!CF418</f>
        <v>0</v>
      </c>
      <c r="BK411">
        <f>①健診機関作成分!CG418</f>
        <v>0</v>
      </c>
      <c r="BL411">
        <f>①健診機関作成分!CH418</f>
        <v>0</v>
      </c>
      <c r="BM411">
        <f>①健診機関作成分!CI418</f>
        <v>0</v>
      </c>
      <c r="BN411">
        <f>①健診機関作成分!CJ418</f>
        <v>0</v>
      </c>
      <c r="BO411">
        <f>①健診機関作成分!CK418</f>
        <v>0</v>
      </c>
      <c r="BP411">
        <f>①健診機関作成分!CL418</f>
        <v>0</v>
      </c>
      <c r="BQ411">
        <f>①健診機関作成分!CM418</f>
        <v>0</v>
      </c>
      <c r="BR411">
        <f>①健診機関作成分!CN418</f>
        <v>0</v>
      </c>
      <c r="BS411">
        <f>①健診機関作成分!CO418</f>
        <v>0</v>
      </c>
      <c r="BT411">
        <f>①健診機関作成分!CP418</f>
        <v>0</v>
      </c>
      <c r="BU411">
        <f>①健診機関作成分!CQ418</f>
        <v>0</v>
      </c>
      <c r="BV411">
        <f>①健診機関作成分!CR418</f>
        <v>0</v>
      </c>
      <c r="BW411">
        <f>①健診機関作成分!CS418</f>
        <v>0</v>
      </c>
      <c r="BX411">
        <f>①健診機関作成分!CT418</f>
        <v>0</v>
      </c>
      <c r="BY411">
        <f>①健診機関作成分!CU418</f>
        <v>0</v>
      </c>
      <c r="BZ411">
        <f>①健診機関作成分!CV418</f>
        <v>0</v>
      </c>
      <c r="CA411">
        <f>①健診機関作成分!AZ418</f>
        <v>0</v>
      </c>
      <c r="CB411">
        <f>①健診機関作成分!AM418</f>
        <v>0</v>
      </c>
    </row>
    <row r="412" spans="2:80" x14ac:dyDescent="0.2">
      <c r="B412">
        <f>①健診機関作成分!F419</f>
        <v>0</v>
      </c>
      <c r="C412">
        <f>①健診機関作成分!G419</f>
        <v>0</v>
      </c>
      <c r="D412">
        <f>①健診機関作成分!L419</f>
        <v>0</v>
      </c>
      <c r="G412" s="1" t="str">
        <f>FIND(TEXT(①健診機関作成分!N419,"G"),"GKMTSHR")&amp;TEXT(①健診機関作成分!N419,"EEMMDD")</f>
        <v>3330100</v>
      </c>
      <c r="H412" s="2">
        <f>①健診機関作成分!M419</f>
        <v>0</v>
      </c>
      <c r="I412">
        <f>①健診機関作成分!C419</f>
        <v>0</v>
      </c>
      <c r="J412" s="1">
        <f>①健診機関作成分!E419</f>
        <v>0</v>
      </c>
      <c r="K412" s="4">
        <f>①健診機関作成分!AE419</f>
        <v>0</v>
      </c>
      <c r="L412" s="4">
        <f>①健診機関作成分!AF419</f>
        <v>0</v>
      </c>
      <c r="M412" s="4">
        <f>①健診機関作成分!AG419</f>
        <v>0</v>
      </c>
      <c r="N412" s="4">
        <f>①健診機関作成分!AH419</f>
        <v>0</v>
      </c>
      <c r="O412">
        <f>①健診機関作成分!AI419+IF(①健診機関作成分!AI419=2,-1,1)</f>
        <v>1</v>
      </c>
      <c r="P412" s="3">
        <f>①健診機関作成分!AJ419</f>
        <v>0</v>
      </c>
      <c r="Q412" s="3">
        <f>①健診機関作成分!AK419</f>
        <v>0</v>
      </c>
      <c r="R412" s="5">
        <f>①健診機関作成分!AN419</f>
        <v>0</v>
      </c>
      <c r="S412" s="5">
        <f>①健診機関作成分!AO419</f>
        <v>0</v>
      </c>
      <c r="T412">
        <f>①健診機関作成分!AP419</f>
        <v>0</v>
      </c>
      <c r="U412" s="3">
        <f>①健診機関作成分!AL419</f>
        <v>0</v>
      </c>
      <c r="V412" s="5">
        <f>①健診機関作成分!AQ419</f>
        <v>0</v>
      </c>
      <c r="W412" s="5">
        <f>①健診機関作成分!AR419</f>
        <v>0</v>
      </c>
      <c r="X412" s="4">
        <f>①健診機関作成分!AS419</f>
        <v>0</v>
      </c>
      <c r="Y412" s="5">
        <f>①健診機関作成分!AT419</f>
        <v>0</v>
      </c>
      <c r="Z412" s="5">
        <f>①健診機関作成分!AU419</f>
        <v>0</v>
      </c>
      <c r="AA412">
        <f>①健診機関作成分!AV419</f>
        <v>0</v>
      </c>
      <c r="AB412" t="str">
        <f>①健診機関作成分!AW419</f>
        <v/>
      </c>
      <c r="AC412" t="str">
        <f>ASC(①健診機関作成分!AX419)</f>
        <v/>
      </c>
      <c r="AD412" t="str">
        <f>ASC(①健診機関作成分!AY419)</f>
        <v/>
      </c>
      <c r="AE412" s="5">
        <f>①健診機関作成分!BA419</f>
        <v>0</v>
      </c>
      <c r="AF412" s="5">
        <f>①健診機関作成分!BB419</f>
        <v>0</v>
      </c>
      <c r="AG412" s="4">
        <f>①健診機関作成分!BC419</f>
        <v>0</v>
      </c>
      <c r="AH412" s="4">
        <f>①健診機関作成分!BD419</f>
        <v>0</v>
      </c>
      <c r="AI412">
        <f>①健診機関作成分!BE419</f>
        <v>0</v>
      </c>
      <c r="AJ412">
        <f>①健診機関作成分!BF419</f>
        <v>0</v>
      </c>
      <c r="AK412" s="5">
        <f>①健診機関作成分!BG419</f>
        <v>0</v>
      </c>
      <c r="AL412" s="4">
        <f>①健診機関作成分!BH419</f>
        <v>0</v>
      </c>
      <c r="AM412" t="str">
        <f>ASC(①健診機関作成分!BI419)</f>
        <v/>
      </c>
      <c r="AN412" t="str">
        <f>ASC(①健診機関作成分!BJ419)</f>
        <v/>
      </c>
      <c r="AO412" t="str">
        <f>ASC(①健診機関作成分!BK419)</f>
        <v/>
      </c>
      <c r="AP412">
        <f>①健診機関作成分!BL419</f>
        <v>0</v>
      </c>
      <c r="AQ412" s="4">
        <f>①健診機関作成分!BM419</f>
        <v>0</v>
      </c>
      <c r="AR412">
        <f>①健診機関作成分!BN419</f>
        <v>0</v>
      </c>
      <c r="AS412" t="str">
        <f>ASC(①健診機関作成分!BO419)</f>
        <v/>
      </c>
      <c r="AT412">
        <f>①健診機関作成分!BP419</f>
        <v>0</v>
      </c>
      <c r="AU412">
        <f>①健診機関作成分!BQ419</f>
        <v>0</v>
      </c>
      <c r="AV412">
        <f>①健診機関作成分!BR419</f>
        <v>0</v>
      </c>
      <c r="AW412">
        <f>①健診機関作成分!BS419</f>
        <v>0</v>
      </c>
      <c r="AX412">
        <f>①健診機関作成分!BT419</f>
        <v>2</v>
      </c>
      <c r="AY412">
        <f>①健診機関作成分!BU419</f>
        <v>0</v>
      </c>
      <c r="AZ412">
        <f>①健診機関作成分!BV419</f>
        <v>2</v>
      </c>
      <c r="BA412">
        <f>①健診機関作成分!BW419</f>
        <v>0</v>
      </c>
      <c r="BB412">
        <f>①健診機関作成分!BX419</f>
        <v>2</v>
      </c>
      <c r="BC412">
        <f>①健診機関作成分!BY419</f>
        <v>0</v>
      </c>
      <c r="BD412">
        <f>①健診機関作成分!BZ419</f>
        <v>0</v>
      </c>
      <c r="BE412">
        <f>①健診機関作成分!CA419</f>
        <v>0</v>
      </c>
      <c r="BF412">
        <f>①健診機関作成分!CB419</f>
        <v>0</v>
      </c>
      <c r="BG412">
        <f>①健診機関作成分!CC419</f>
        <v>0</v>
      </c>
      <c r="BH412">
        <f>①健診機関作成分!CD419</f>
        <v>0</v>
      </c>
      <c r="BI412">
        <f>①健診機関作成分!CE419</f>
        <v>0</v>
      </c>
      <c r="BJ412">
        <f>①健診機関作成分!CF419</f>
        <v>0</v>
      </c>
      <c r="BK412">
        <f>①健診機関作成分!CG419</f>
        <v>0</v>
      </c>
      <c r="BL412">
        <f>①健診機関作成分!CH419</f>
        <v>0</v>
      </c>
      <c r="BM412">
        <f>①健診機関作成分!CI419</f>
        <v>0</v>
      </c>
      <c r="BN412">
        <f>①健診機関作成分!CJ419</f>
        <v>0</v>
      </c>
      <c r="BO412">
        <f>①健診機関作成分!CK419</f>
        <v>0</v>
      </c>
      <c r="BP412">
        <f>①健診機関作成分!CL419</f>
        <v>0</v>
      </c>
      <c r="BQ412">
        <f>①健診機関作成分!CM419</f>
        <v>0</v>
      </c>
      <c r="BR412">
        <f>①健診機関作成分!CN419</f>
        <v>0</v>
      </c>
      <c r="BS412">
        <f>①健診機関作成分!CO419</f>
        <v>0</v>
      </c>
      <c r="BT412">
        <f>①健診機関作成分!CP419</f>
        <v>0</v>
      </c>
      <c r="BU412">
        <f>①健診機関作成分!CQ419</f>
        <v>0</v>
      </c>
      <c r="BV412">
        <f>①健診機関作成分!CR419</f>
        <v>0</v>
      </c>
      <c r="BW412">
        <f>①健診機関作成分!CS419</f>
        <v>0</v>
      </c>
      <c r="BX412">
        <f>①健診機関作成分!CT419</f>
        <v>0</v>
      </c>
      <c r="BY412">
        <f>①健診機関作成分!CU419</f>
        <v>0</v>
      </c>
      <c r="BZ412">
        <f>①健診機関作成分!CV419</f>
        <v>0</v>
      </c>
      <c r="CA412">
        <f>①健診機関作成分!AZ419</f>
        <v>0</v>
      </c>
      <c r="CB412">
        <f>①健診機関作成分!AM419</f>
        <v>0</v>
      </c>
    </row>
    <row r="413" spans="2:80" x14ac:dyDescent="0.2">
      <c r="B413">
        <f>①健診機関作成分!F420</f>
        <v>0</v>
      </c>
      <c r="C413">
        <f>①健診機関作成分!G420</f>
        <v>0</v>
      </c>
      <c r="D413">
        <f>①健診機関作成分!L420</f>
        <v>0</v>
      </c>
      <c r="G413" s="1" t="str">
        <f>FIND(TEXT(①健診機関作成分!N420,"G"),"GKMTSHR")&amp;TEXT(①健診機関作成分!N420,"EEMMDD")</f>
        <v>3330100</v>
      </c>
      <c r="H413" s="2">
        <f>①健診機関作成分!M420</f>
        <v>0</v>
      </c>
      <c r="I413">
        <f>①健診機関作成分!C420</f>
        <v>0</v>
      </c>
      <c r="J413" s="1">
        <f>①健診機関作成分!E420</f>
        <v>0</v>
      </c>
      <c r="K413" s="4">
        <f>①健診機関作成分!AE420</f>
        <v>0</v>
      </c>
      <c r="L413" s="4">
        <f>①健診機関作成分!AF420</f>
        <v>0</v>
      </c>
      <c r="M413" s="4">
        <f>①健診機関作成分!AG420</f>
        <v>0</v>
      </c>
      <c r="N413" s="4">
        <f>①健診機関作成分!AH420</f>
        <v>0</v>
      </c>
      <c r="O413">
        <f>①健診機関作成分!AI420+IF(①健診機関作成分!AI420=2,-1,1)</f>
        <v>1</v>
      </c>
      <c r="P413" s="3">
        <f>①健診機関作成分!AJ420</f>
        <v>0</v>
      </c>
      <c r="Q413" s="3">
        <f>①健診機関作成分!AK420</f>
        <v>0</v>
      </c>
      <c r="R413" s="5">
        <f>①健診機関作成分!AN420</f>
        <v>0</v>
      </c>
      <c r="S413" s="5">
        <f>①健診機関作成分!AO420</f>
        <v>0</v>
      </c>
      <c r="T413">
        <f>①健診機関作成分!AP420</f>
        <v>0</v>
      </c>
      <c r="U413" s="3">
        <f>①健診機関作成分!AL420</f>
        <v>0</v>
      </c>
      <c r="V413" s="5">
        <f>①健診機関作成分!AQ420</f>
        <v>0</v>
      </c>
      <c r="W413" s="5">
        <f>①健診機関作成分!AR420</f>
        <v>0</v>
      </c>
      <c r="X413" s="4">
        <f>①健診機関作成分!AS420</f>
        <v>0</v>
      </c>
      <c r="Y413" s="5">
        <f>①健診機関作成分!AT420</f>
        <v>0</v>
      </c>
      <c r="Z413" s="5">
        <f>①健診機関作成分!AU420</f>
        <v>0</v>
      </c>
      <c r="AA413">
        <f>①健診機関作成分!AV420</f>
        <v>0</v>
      </c>
      <c r="AB413" t="str">
        <f>①健診機関作成分!AW420</f>
        <v/>
      </c>
      <c r="AC413" t="str">
        <f>ASC(①健診機関作成分!AX420)</f>
        <v/>
      </c>
      <c r="AD413" t="str">
        <f>ASC(①健診機関作成分!AY420)</f>
        <v/>
      </c>
      <c r="AE413" s="5">
        <f>①健診機関作成分!BA420</f>
        <v>0</v>
      </c>
      <c r="AF413" s="5">
        <f>①健診機関作成分!BB420</f>
        <v>0</v>
      </c>
      <c r="AG413" s="4">
        <f>①健診機関作成分!BC420</f>
        <v>0</v>
      </c>
      <c r="AH413" s="4">
        <f>①健診機関作成分!BD420</f>
        <v>0</v>
      </c>
      <c r="AI413">
        <f>①健診機関作成分!BE420</f>
        <v>0</v>
      </c>
      <c r="AJ413">
        <f>①健診機関作成分!BF420</f>
        <v>0</v>
      </c>
      <c r="AK413" s="5">
        <f>①健診機関作成分!BG420</f>
        <v>0</v>
      </c>
      <c r="AL413" s="4">
        <f>①健診機関作成分!BH420</f>
        <v>0</v>
      </c>
      <c r="AM413" t="str">
        <f>ASC(①健診機関作成分!BI420)</f>
        <v/>
      </c>
      <c r="AN413" t="str">
        <f>ASC(①健診機関作成分!BJ420)</f>
        <v/>
      </c>
      <c r="AO413" t="str">
        <f>ASC(①健診機関作成分!BK420)</f>
        <v/>
      </c>
      <c r="AP413">
        <f>①健診機関作成分!BL420</f>
        <v>0</v>
      </c>
      <c r="AQ413" s="4">
        <f>①健診機関作成分!BM420</f>
        <v>0</v>
      </c>
      <c r="AR413">
        <f>①健診機関作成分!BN420</f>
        <v>0</v>
      </c>
      <c r="AS413" t="str">
        <f>ASC(①健診機関作成分!BO420)</f>
        <v/>
      </c>
      <c r="AT413">
        <f>①健診機関作成分!BP420</f>
        <v>0</v>
      </c>
      <c r="AU413">
        <f>①健診機関作成分!BQ420</f>
        <v>0</v>
      </c>
      <c r="AV413">
        <f>①健診機関作成分!BR420</f>
        <v>0</v>
      </c>
      <c r="AW413">
        <f>①健診機関作成分!BS420</f>
        <v>0</v>
      </c>
      <c r="AX413">
        <f>①健診機関作成分!BT420</f>
        <v>2</v>
      </c>
      <c r="AY413">
        <f>①健診機関作成分!BU420</f>
        <v>0</v>
      </c>
      <c r="AZ413">
        <f>①健診機関作成分!BV420</f>
        <v>2</v>
      </c>
      <c r="BA413">
        <f>①健診機関作成分!BW420</f>
        <v>0</v>
      </c>
      <c r="BB413">
        <f>①健診機関作成分!BX420</f>
        <v>2</v>
      </c>
      <c r="BC413">
        <f>①健診機関作成分!BY420</f>
        <v>0</v>
      </c>
      <c r="BD413">
        <f>①健診機関作成分!BZ420</f>
        <v>0</v>
      </c>
      <c r="BE413">
        <f>①健診機関作成分!CA420</f>
        <v>0</v>
      </c>
      <c r="BF413">
        <f>①健診機関作成分!CB420</f>
        <v>0</v>
      </c>
      <c r="BG413">
        <f>①健診機関作成分!CC420</f>
        <v>0</v>
      </c>
      <c r="BH413">
        <f>①健診機関作成分!CD420</f>
        <v>0</v>
      </c>
      <c r="BI413">
        <f>①健診機関作成分!CE420</f>
        <v>0</v>
      </c>
      <c r="BJ413">
        <f>①健診機関作成分!CF420</f>
        <v>0</v>
      </c>
      <c r="BK413">
        <f>①健診機関作成分!CG420</f>
        <v>0</v>
      </c>
      <c r="BL413">
        <f>①健診機関作成分!CH420</f>
        <v>0</v>
      </c>
      <c r="BM413">
        <f>①健診機関作成分!CI420</f>
        <v>0</v>
      </c>
      <c r="BN413">
        <f>①健診機関作成分!CJ420</f>
        <v>0</v>
      </c>
      <c r="BO413">
        <f>①健診機関作成分!CK420</f>
        <v>0</v>
      </c>
      <c r="BP413">
        <f>①健診機関作成分!CL420</f>
        <v>0</v>
      </c>
      <c r="BQ413">
        <f>①健診機関作成分!CM420</f>
        <v>0</v>
      </c>
      <c r="BR413">
        <f>①健診機関作成分!CN420</f>
        <v>0</v>
      </c>
      <c r="BS413">
        <f>①健診機関作成分!CO420</f>
        <v>0</v>
      </c>
      <c r="BT413">
        <f>①健診機関作成分!CP420</f>
        <v>0</v>
      </c>
      <c r="BU413">
        <f>①健診機関作成分!CQ420</f>
        <v>0</v>
      </c>
      <c r="BV413">
        <f>①健診機関作成分!CR420</f>
        <v>0</v>
      </c>
      <c r="BW413">
        <f>①健診機関作成分!CS420</f>
        <v>0</v>
      </c>
      <c r="BX413">
        <f>①健診機関作成分!CT420</f>
        <v>0</v>
      </c>
      <c r="BY413">
        <f>①健診機関作成分!CU420</f>
        <v>0</v>
      </c>
      <c r="BZ413">
        <f>①健診機関作成分!CV420</f>
        <v>0</v>
      </c>
      <c r="CA413">
        <f>①健診機関作成分!AZ420</f>
        <v>0</v>
      </c>
      <c r="CB413">
        <f>①健診機関作成分!AM420</f>
        <v>0</v>
      </c>
    </row>
    <row r="414" spans="2:80" x14ac:dyDescent="0.2">
      <c r="B414">
        <f>①健診機関作成分!F421</f>
        <v>0</v>
      </c>
      <c r="C414">
        <f>①健診機関作成分!G421</f>
        <v>0</v>
      </c>
      <c r="D414">
        <f>①健診機関作成分!L421</f>
        <v>0</v>
      </c>
      <c r="G414" s="1" t="str">
        <f>FIND(TEXT(①健診機関作成分!N421,"G"),"GKMTSHR")&amp;TEXT(①健診機関作成分!N421,"EEMMDD")</f>
        <v>3330100</v>
      </c>
      <c r="H414" s="2">
        <f>①健診機関作成分!M421</f>
        <v>0</v>
      </c>
      <c r="I414">
        <f>①健診機関作成分!C421</f>
        <v>0</v>
      </c>
      <c r="J414" s="1">
        <f>①健診機関作成分!E421</f>
        <v>0</v>
      </c>
      <c r="K414" s="4">
        <f>①健診機関作成分!AE421</f>
        <v>0</v>
      </c>
      <c r="L414" s="4">
        <f>①健診機関作成分!AF421</f>
        <v>0</v>
      </c>
      <c r="M414" s="4">
        <f>①健診機関作成分!AG421</f>
        <v>0</v>
      </c>
      <c r="N414" s="4">
        <f>①健診機関作成分!AH421</f>
        <v>0</v>
      </c>
      <c r="O414">
        <f>①健診機関作成分!AI421+IF(①健診機関作成分!AI421=2,-1,1)</f>
        <v>1</v>
      </c>
      <c r="P414" s="3">
        <f>①健診機関作成分!AJ421</f>
        <v>0</v>
      </c>
      <c r="Q414" s="3">
        <f>①健診機関作成分!AK421</f>
        <v>0</v>
      </c>
      <c r="R414" s="5">
        <f>①健診機関作成分!AN421</f>
        <v>0</v>
      </c>
      <c r="S414" s="5">
        <f>①健診機関作成分!AO421</f>
        <v>0</v>
      </c>
      <c r="T414">
        <f>①健診機関作成分!AP421</f>
        <v>0</v>
      </c>
      <c r="U414" s="3">
        <f>①健診機関作成分!AL421</f>
        <v>0</v>
      </c>
      <c r="V414" s="5">
        <f>①健診機関作成分!AQ421</f>
        <v>0</v>
      </c>
      <c r="W414" s="5">
        <f>①健診機関作成分!AR421</f>
        <v>0</v>
      </c>
      <c r="X414" s="4">
        <f>①健診機関作成分!AS421</f>
        <v>0</v>
      </c>
      <c r="Y414" s="5">
        <f>①健診機関作成分!AT421</f>
        <v>0</v>
      </c>
      <c r="Z414" s="5">
        <f>①健診機関作成分!AU421</f>
        <v>0</v>
      </c>
      <c r="AA414">
        <f>①健診機関作成分!AV421</f>
        <v>0</v>
      </c>
      <c r="AB414" t="str">
        <f>①健診機関作成分!AW421</f>
        <v/>
      </c>
      <c r="AC414" t="str">
        <f>ASC(①健診機関作成分!AX421)</f>
        <v/>
      </c>
      <c r="AD414" t="str">
        <f>ASC(①健診機関作成分!AY421)</f>
        <v/>
      </c>
      <c r="AE414" s="5">
        <f>①健診機関作成分!BA421</f>
        <v>0</v>
      </c>
      <c r="AF414" s="5">
        <f>①健診機関作成分!BB421</f>
        <v>0</v>
      </c>
      <c r="AG414" s="4">
        <f>①健診機関作成分!BC421</f>
        <v>0</v>
      </c>
      <c r="AH414" s="4">
        <f>①健診機関作成分!BD421</f>
        <v>0</v>
      </c>
      <c r="AI414">
        <f>①健診機関作成分!BE421</f>
        <v>0</v>
      </c>
      <c r="AJ414">
        <f>①健診機関作成分!BF421</f>
        <v>0</v>
      </c>
      <c r="AK414" s="5">
        <f>①健診機関作成分!BG421</f>
        <v>0</v>
      </c>
      <c r="AL414" s="4">
        <f>①健診機関作成分!BH421</f>
        <v>0</v>
      </c>
      <c r="AM414" t="str">
        <f>ASC(①健診機関作成分!BI421)</f>
        <v/>
      </c>
      <c r="AN414" t="str">
        <f>ASC(①健診機関作成分!BJ421)</f>
        <v/>
      </c>
      <c r="AO414" t="str">
        <f>ASC(①健診機関作成分!BK421)</f>
        <v/>
      </c>
      <c r="AP414">
        <f>①健診機関作成分!BL421</f>
        <v>0</v>
      </c>
      <c r="AQ414" s="4">
        <f>①健診機関作成分!BM421</f>
        <v>0</v>
      </c>
      <c r="AR414">
        <f>①健診機関作成分!BN421</f>
        <v>0</v>
      </c>
      <c r="AS414" t="str">
        <f>ASC(①健診機関作成分!BO421)</f>
        <v/>
      </c>
      <c r="AT414">
        <f>①健診機関作成分!BP421</f>
        <v>0</v>
      </c>
      <c r="AU414">
        <f>①健診機関作成分!BQ421</f>
        <v>0</v>
      </c>
      <c r="AV414">
        <f>①健診機関作成分!BR421</f>
        <v>0</v>
      </c>
      <c r="AW414">
        <f>①健診機関作成分!BS421</f>
        <v>0</v>
      </c>
      <c r="AX414">
        <f>①健診機関作成分!BT421</f>
        <v>2</v>
      </c>
      <c r="AY414">
        <f>①健診機関作成分!BU421</f>
        <v>0</v>
      </c>
      <c r="AZ414">
        <f>①健診機関作成分!BV421</f>
        <v>2</v>
      </c>
      <c r="BA414">
        <f>①健診機関作成分!BW421</f>
        <v>0</v>
      </c>
      <c r="BB414">
        <f>①健診機関作成分!BX421</f>
        <v>2</v>
      </c>
      <c r="BC414">
        <f>①健診機関作成分!BY421</f>
        <v>0</v>
      </c>
      <c r="BD414">
        <f>①健診機関作成分!BZ421</f>
        <v>0</v>
      </c>
      <c r="BE414">
        <f>①健診機関作成分!CA421</f>
        <v>0</v>
      </c>
      <c r="BF414">
        <f>①健診機関作成分!CB421</f>
        <v>0</v>
      </c>
      <c r="BG414">
        <f>①健診機関作成分!CC421</f>
        <v>0</v>
      </c>
      <c r="BH414">
        <f>①健診機関作成分!CD421</f>
        <v>0</v>
      </c>
      <c r="BI414">
        <f>①健診機関作成分!CE421</f>
        <v>0</v>
      </c>
      <c r="BJ414">
        <f>①健診機関作成分!CF421</f>
        <v>0</v>
      </c>
      <c r="BK414">
        <f>①健診機関作成分!CG421</f>
        <v>0</v>
      </c>
      <c r="BL414">
        <f>①健診機関作成分!CH421</f>
        <v>0</v>
      </c>
      <c r="BM414">
        <f>①健診機関作成分!CI421</f>
        <v>0</v>
      </c>
      <c r="BN414">
        <f>①健診機関作成分!CJ421</f>
        <v>0</v>
      </c>
      <c r="BO414">
        <f>①健診機関作成分!CK421</f>
        <v>0</v>
      </c>
      <c r="BP414">
        <f>①健診機関作成分!CL421</f>
        <v>0</v>
      </c>
      <c r="BQ414">
        <f>①健診機関作成分!CM421</f>
        <v>0</v>
      </c>
      <c r="BR414">
        <f>①健診機関作成分!CN421</f>
        <v>0</v>
      </c>
      <c r="BS414">
        <f>①健診機関作成分!CO421</f>
        <v>0</v>
      </c>
      <c r="BT414">
        <f>①健診機関作成分!CP421</f>
        <v>0</v>
      </c>
      <c r="BU414">
        <f>①健診機関作成分!CQ421</f>
        <v>0</v>
      </c>
      <c r="BV414">
        <f>①健診機関作成分!CR421</f>
        <v>0</v>
      </c>
      <c r="BW414">
        <f>①健診機関作成分!CS421</f>
        <v>0</v>
      </c>
      <c r="BX414">
        <f>①健診機関作成分!CT421</f>
        <v>0</v>
      </c>
      <c r="BY414">
        <f>①健診機関作成分!CU421</f>
        <v>0</v>
      </c>
      <c r="BZ414">
        <f>①健診機関作成分!CV421</f>
        <v>0</v>
      </c>
      <c r="CA414">
        <f>①健診機関作成分!AZ421</f>
        <v>0</v>
      </c>
      <c r="CB414">
        <f>①健診機関作成分!AM421</f>
        <v>0</v>
      </c>
    </row>
    <row r="415" spans="2:80" x14ac:dyDescent="0.2">
      <c r="B415">
        <f>①健診機関作成分!F422</f>
        <v>0</v>
      </c>
      <c r="C415">
        <f>①健診機関作成分!G422</f>
        <v>0</v>
      </c>
      <c r="D415">
        <f>①健診機関作成分!L422</f>
        <v>0</v>
      </c>
      <c r="G415" s="1" t="str">
        <f>FIND(TEXT(①健診機関作成分!N422,"G"),"GKMTSHR")&amp;TEXT(①健診機関作成分!N422,"EEMMDD")</f>
        <v>3330100</v>
      </c>
      <c r="H415" s="2">
        <f>①健診機関作成分!M422</f>
        <v>0</v>
      </c>
      <c r="I415">
        <f>①健診機関作成分!C422</f>
        <v>0</v>
      </c>
      <c r="J415" s="1">
        <f>①健診機関作成分!E422</f>
        <v>0</v>
      </c>
      <c r="K415" s="4">
        <f>①健診機関作成分!AE422</f>
        <v>0</v>
      </c>
      <c r="L415" s="4">
        <f>①健診機関作成分!AF422</f>
        <v>0</v>
      </c>
      <c r="M415" s="4">
        <f>①健診機関作成分!AG422</f>
        <v>0</v>
      </c>
      <c r="N415" s="4">
        <f>①健診機関作成分!AH422</f>
        <v>0</v>
      </c>
      <c r="O415">
        <f>①健診機関作成分!AI422+IF(①健診機関作成分!AI422=2,-1,1)</f>
        <v>1</v>
      </c>
      <c r="P415" s="3">
        <f>①健診機関作成分!AJ422</f>
        <v>0</v>
      </c>
      <c r="Q415" s="3">
        <f>①健診機関作成分!AK422</f>
        <v>0</v>
      </c>
      <c r="R415" s="5">
        <f>①健診機関作成分!AN422</f>
        <v>0</v>
      </c>
      <c r="S415" s="5">
        <f>①健診機関作成分!AO422</f>
        <v>0</v>
      </c>
      <c r="T415">
        <f>①健診機関作成分!AP422</f>
        <v>0</v>
      </c>
      <c r="U415" s="3">
        <f>①健診機関作成分!AL422</f>
        <v>0</v>
      </c>
      <c r="V415" s="5">
        <f>①健診機関作成分!AQ422</f>
        <v>0</v>
      </c>
      <c r="W415" s="5">
        <f>①健診機関作成分!AR422</f>
        <v>0</v>
      </c>
      <c r="X415" s="4">
        <f>①健診機関作成分!AS422</f>
        <v>0</v>
      </c>
      <c r="Y415" s="5">
        <f>①健診機関作成分!AT422</f>
        <v>0</v>
      </c>
      <c r="Z415" s="5">
        <f>①健診機関作成分!AU422</f>
        <v>0</v>
      </c>
      <c r="AA415">
        <f>①健診機関作成分!AV422</f>
        <v>0</v>
      </c>
      <c r="AB415" t="str">
        <f>①健診機関作成分!AW422</f>
        <v/>
      </c>
      <c r="AC415" t="str">
        <f>ASC(①健診機関作成分!AX422)</f>
        <v/>
      </c>
      <c r="AD415" t="str">
        <f>ASC(①健診機関作成分!AY422)</f>
        <v/>
      </c>
      <c r="AE415" s="5">
        <f>①健診機関作成分!BA422</f>
        <v>0</v>
      </c>
      <c r="AF415" s="5">
        <f>①健診機関作成分!BB422</f>
        <v>0</v>
      </c>
      <c r="AG415" s="4">
        <f>①健診機関作成分!BC422</f>
        <v>0</v>
      </c>
      <c r="AH415" s="4">
        <f>①健診機関作成分!BD422</f>
        <v>0</v>
      </c>
      <c r="AI415">
        <f>①健診機関作成分!BE422</f>
        <v>0</v>
      </c>
      <c r="AJ415">
        <f>①健診機関作成分!BF422</f>
        <v>0</v>
      </c>
      <c r="AK415" s="5">
        <f>①健診機関作成分!BG422</f>
        <v>0</v>
      </c>
      <c r="AL415" s="4">
        <f>①健診機関作成分!BH422</f>
        <v>0</v>
      </c>
      <c r="AM415" t="str">
        <f>ASC(①健診機関作成分!BI422)</f>
        <v/>
      </c>
      <c r="AN415" t="str">
        <f>ASC(①健診機関作成分!BJ422)</f>
        <v/>
      </c>
      <c r="AO415" t="str">
        <f>ASC(①健診機関作成分!BK422)</f>
        <v/>
      </c>
      <c r="AP415">
        <f>①健診機関作成分!BL422</f>
        <v>0</v>
      </c>
      <c r="AQ415" s="4">
        <f>①健診機関作成分!BM422</f>
        <v>0</v>
      </c>
      <c r="AR415">
        <f>①健診機関作成分!BN422</f>
        <v>0</v>
      </c>
      <c r="AS415" t="str">
        <f>ASC(①健診機関作成分!BO422)</f>
        <v/>
      </c>
      <c r="AT415">
        <f>①健診機関作成分!BP422</f>
        <v>0</v>
      </c>
      <c r="AU415">
        <f>①健診機関作成分!BQ422</f>
        <v>0</v>
      </c>
      <c r="AV415">
        <f>①健診機関作成分!BR422</f>
        <v>0</v>
      </c>
      <c r="AW415">
        <f>①健診機関作成分!BS422</f>
        <v>0</v>
      </c>
      <c r="AX415">
        <f>①健診機関作成分!BT422</f>
        <v>2</v>
      </c>
      <c r="AY415">
        <f>①健診機関作成分!BU422</f>
        <v>0</v>
      </c>
      <c r="AZ415">
        <f>①健診機関作成分!BV422</f>
        <v>2</v>
      </c>
      <c r="BA415">
        <f>①健診機関作成分!BW422</f>
        <v>0</v>
      </c>
      <c r="BB415">
        <f>①健診機関作成分!BX422</f>
        <v>2</v>
      </c>
      <c r="BC415">
        <f>①健診機関作成分!BY422</f>
        <v>0</v>
      </c>
      <c r="BD415">
        <f>①健診機関作成分!BZ422</f>
        <v>0</v>
      </c>
      <c r="BE415">
        <f>①健診機関作成分!CA422</f>
        <v>0</v>
      </c>
      <c r="BF415">
        <f>①健診機関作成分!CB422</f>
        <v>0</v>
      </c>
      <c r="BG415">
        <f>①健診機関作成分!CC422</f>
        <v>0</v>
      </c>
      <c r="BH415">
        <f>①健診機関作成分!CD422</f>
        <v>0</v>
      </c>
      <c r="BI415">
        <f>①健診機関作成分!CE422</f>
        <v>0</v>
      </c>
      <c r="BJ415">
        <f>①健診機関作成分!CF422</f>
        <v>0</v>
      </c>
      <c r="BK415">
        <f>①健診機関作成分!CG422</f>
        <v>0</v>
      </c>
      <c r="BL415">
        <f>①健診機関作成分!CH422</f>
        <v>0</v>
      </c>
      <c r="BM415">
        <f>①健診機関作成分!CI422</f>
        <v>0</v>
      </c>
      <c r="BN415">
        <f>①健診機関作成分!CJ422</f>
        <v>0</v>
      </c>
      <c r="BO415">
        <f>①健診機関作成分!CK422</f>
        <v>0</v>
      </c>
      <c r="BP415">
        <f>①健診機関作成分!CL422</f>
        <v>0</v>
      </c>
      <c r="BQ415">
        <f>①健診機関作成分!CM422</f>
        <v>0</v>
      </c>
      <c r="BR415">
        <f>①健診機関作成分!CN422</f>
        <v>0</v>
      </c>
      <c r="BS415">
        <f>①健診機関作成分!CO422</f>
        <v>0</v>
      </c>
      <c r="BT415">
        <f>①健診機関作成分!CP422</f>
        <v>0</v>
      </c>
      <c r="BU415">
        <f>①健診機関作成分!CQ422</f>
        <v>0</v>
      </c>
      <c r="BV415">
        <f>①健診機関作成分!CR422</f>
        <v>0</v>
      </c>
      <c r="BW415">
        <f>①健診機関作成分!CS422</f>
        <v>0</v>
      </c>
      <c r="BX415">
        <f>①健診機関作成分!CT422</f>
        <v>0</v>
      </c>
      <c r="BY415">
        <f>①健診機関作成分!CU422</f>
        <v>0</v>
      </c>
      <c r="BZ415">
        <f>①健診機関作成分!CV422</f>
        <v>0</v>
      </c>
      <c r="CA415">
        <f>①健診機関作成分!AZ422</f>
        <v>0</v>
      </c>
      <c r="CB415">
        <f>①健診機関作成分!AM422</f>
        <v>0</v>
      </c>
    </row>
    <row r="416" spans="2:80" x14ac:dyDescent="0.2">
      <c r="B416">
        <f>①健診機関作成分!F423</f>
        <v>0</v>
      </c>
      <c r="C416">
        <f>①健診機関作成分!G423</f>
        <v>0</v>
      </c>
      <c r="D416">
        <f>①健診機関作成分!L423</f>
        <v>0</v>
      </c>
      <c r="G416" s="1" t="str">
        <f>FIND(TEXT(①健診機関作成分!N423,"G"),"GKMTSHR")&amp;TEXT(①健診機関作成分!N423,"EEMMDD")</f>
        <v>3330100</v>
      </c>
      <c r="H416" s="2">
        <f>①健診機関作成分!M423</f>
        <v>0</v>
      </c>
      <c r="I416">
        <f>①健診機関作成分!C423</f>
        <v>0</v>
      </c>
      <c r="J416" s="1">
        <f>①健診機関作成分!E423</f>
        <v>0</v>
      </c>
      <c r="K416" s="4">
        <f>①健診機関作成分!AE423</f>
        <v>0</v>
      </c>
      <c r="L416" s="4">
        <f>①健診機関作成分!AF423</f>
        <v>0</v>
      </c>
      <c r="M416" s="4">
        <f>①健診機関作成分!AG423</f>
        <v>0</v>
      </c>
      <c r="N416" s="4">
        <f>①健診機関作成分!AH423</f>
        <v>0</v>
      </c>
      <c r="O416">
        <f>①健診機関作成分!AI423+IF(①健診機関作成分!AI423=2,-1,1)</f>
        <v>1</v>
      </c>
      <c r="P416" s="3">
        <f>①健診機関作成分!AJ423</f>
        <v>0</v>
      </c>
      <c r="Q416" s="3">
        <f>①健診機関作成分!AK423</f>
        <v>0</v>
      </c>
      <c r="R416" s="5">
        <f>①健診機関作成分!AN423</f>
        <v>0</v>
      </c>
      <c r="S416" s="5">
        <f>①健診機関作成分!AO423</f>
        <v>0</v>
      </c>
      <c r="T416">
        <f>①健診機関作成分!AP423</f>
        <v>0</v>
      </c>
      <c r="U416" s="3">
        <f>①健診機関作成分!AL423</f>
        <v>0</v>
      </c>
      <c r="V416" s="5">
        <f>①健診機関作成分!AQ423</f>
        <v>0</v>
      </c>
      <c r="W416" s="5">
        <f>①健診機関作成分!AR423</f>
        <v>0</v>
      </c>
      <c r="X416" s="4">
        <f>①健診機関作成分!AS423</f>
        <v>0</v>
      </c>
      <c r="Y416" s="5">
        <f>①健診機関作成分!AT423</f>
        <v>0</v>
      </c>
      <c r="Z416" s="5">
        <f>①健診機関作成分!AU423</f>
        <v>0</v>
      </c>
      <c r="AA416">
        <f>①健診機関作成分!AV423</f>
        <v>0</v>
      </c>
      <c r="AB416" t="str">
        <f>①健診機関作成分!AW423</f>
        <v/>
      </c>
      <c r="AC416" t="str">
        <f>ASC(①健診機関作成分!AX423)</f>
        <v/>
      </c>
      <c r="AD416" t="str">
        <f>ASC(①健診機関作成分!AY423)</f>
        <v/>
      </c>
      <c r="AE416" s="5">
        <f>①健診機関作成分!BA423</f>
        <v>0</v>
      </c>
      <c r="AF416" s="5">
        <f>①健診機関作成分!BB423</f>
        <v>0</v>
      </c>
      <c r="AG416" s="4">
        <f>①健診機関作成分!BC423</f>
        <v>0</v>
      </c>
      <c r="AH416" s="4">
        <f>①健診機関作成分!BD423</f>
        <v>0</v>
      </c>
      <c r="AI416">
        <f>①健診機関作成分!BE423</f>
        <v>0</v>
      </c>
      <c r="AJ416">
        <f>①健診機関作成分!BF423</f>
        <v>0</v>
      </c>
      <c r="AK416" s="5">
        <f>①健診機関作成分!BG423</f>
        <v>0</v>
      </c>
      <c r="AL416" s="4">
        <f>①健診機関作成分!BH423</f>
        <v>0</v>
      </c>
      <c r="AM416" t="str">
        <f>ASC(①健診機関作成分!BI423)</f>
        <v/>
      </c>
      <c r="AN416" t="str">
        <f>ASC(①健診機関作成分!BJ423)</f>
        <v/>
      </c>
      <c r="AO416" t="str">
        <f>ASC(①健診機関作成分!BK423)</f>
        <v/>
      </c>
      <c r="AP416">
        <f>①健診機関作成分!BL423</f>
        <v>0</v>
      </c>
      <c r="AQ416" s="4">
        <f>①健診機関作成分!BM423</f>
        <v>0</v>
      </c>
      <c r="AR416">
        <f>①健診機関作成分!BN423</f>
        <v>0</v>
      </c>
      <c r="AS416" t="str">
        <f>ASC(①健診機関作成分!BO423)</f>
        <v/>
      </c>
      <c r="AT416">
        <f>①健診機関作成分!BP423</f>
        <v>0</v>
      </c>
      <c r="AU416">
        <f>①健診機関作成分!BQ423</f>
        <v>0</v>
      </c>
      <c r="AV416">
        <f>①健診機関作成分!BR423</f>
        <v>0</v>
      </c>
      <c r="AW416">
        <f>①健診機関作成分!BS423</f>
        <v>0</v>
      </c>
      <c r="AX416">
        <f>①健診機関作成分!BT423</f>
        <v>2</v>
      </c>
      <c r="AY416">
        <f>①健診機関作成分!BU423</f>
        <v>0</v>
      </c>
      <c r="AZ416">
        <f>①健診機関作成分!BV423</f>
        <v>2</v>
      </c>
      <c r="BA416">
        <f>①健診機関作成分!BW423</f>
        <v>0</v>
      </c>
      <c r="BB416">
        <f>①健診機関作成分!BX423</f>
        <v>2</v>
      </c>
      <c r="BC416">
        <f>①健診機関作成分!BY423</f>
        <v>0</v>
      </c>
      <c r="BD416">
        <f>①健診機関作成分!BZ423</f>
        <v>0</v>
      </c>
      <c r="BE416">
        <f>①健診機関作成分!CA423</f>
        <v>0</v>
      </c>
      <c r="BF416">
        <f>①健診機関作成分!CB423</f>
        <v>0</v>
      </c>
      <c r="BG416">
        <f>①健診機関作成分!CC423</f>
        <v>0</v>
      </c>
      <c r="BH416">
        <f>①健診機関作成分!CD423</f>
        <v>0</v>
      </c>
      <c r="BI416">
        <f>①健診機関作成分!CE423</f>
        <v>0</v>
      </c>
      <c r="BJ416">
        <f>①健診機関作成分!CF423</f>
        <v>0</v>
      </c>
      <c r="BK416">
        <f>①健診機関作成分!CG423</f>
        <v>0</v>
      </c>
      <c r="BL416">
        <f>①健診機関作成分!CH423</f>
        <v>0</v>
      </c>
      <c r="BM416">
        <f>①健診機関作成分!CI423</f>
        <v>0</v>
      </c>
      <c r="BN416">
        <f>①健診機関作成分!CJ423</f>
        <v>0</v>
      </c>
      <c r="BO416">
        <f>①健診機関作成分!CK423</f>
        <v>0</v>
      </c>
      <c r="BP416">
        <f>①健診機関作成分!CL423</f>
        <v>0</v>
      </c>
      <c r="BQ416">
        <f>①健診機関作成分!CM423</f>
        <v>0</v>
      </c>
      <c r="BR416">
        <f>①健診機関作成分!CN423</f>
        <v>0</v>
      </c>
      <c r="BS416">
        <f>①健診機関作成分!CO423</f>
        <v>0</v>
      </c>
      <c r="BT416">
        <f>①健診機関作成分!CP423</f>
        <v>0</v>
      </c>
      <c r="BU416">
        <f>①健診機関作成分!CQ423</f>
        <v>0</v>
      </c>
      <c r="BV416">
        <f>①健診機関作成分!CR423</f>
        <v>0</v>
      </c>
      <c r="BW416">
        <f>①健診機関作成分!CS423</f>
        <v>0</v>
      </c>
      <c r="BX416">
        <f>①健診機関作成分!CT423</f>
        <v>0</v>
      </c>
      <c r="BY416">
        <f>①健診機関作成分!CU423</f>
        <v>0</v>
      </c>
      <c r="BZ416">
        <f>①健診機関作成分!CV423</f>
        <v>0</v>
      </c>
      <c r="CA416">
        <f>①健診機関作成分!AZ423</f>
        <v>0</v>
      </c>
      <c r="CB416">
        <f>①健診機関作成分!AM423</f>
        <v>0</v>
      </c>
    </row>
    <row r="417" spans="2:80" x14ac:dyDescent="0.2">
      <c r="B417">
        <f>①健診機関作成分!F424</f>
        <v>0</v>
      </c>
      <c r="C417">
        <f>①健診機関作成分!G424</f>
        <v>0</v>
      </c>
      <c r="D417">
        <f>①健診機関作成分!L424</f>
        <v>0</v>
      </c>
      <c r="G417" s="1" t="str">
        <f>FIND(TEXT(①健診機関作成分!N424,"G"),"GKMTSHR")&amp;TEXT(①健診機関作成分!N424,"EEMMDD")</f>
        <v>3330100</v>
      </c>
      <c r="H417" s="2">
        <f>①健診機関作成分!M424</f>
        <v>0</v>
      </c>
      <c r="I417">
        <f>①健診機関作成分!C424</f>
        <v>0</v>
      </c>
      <c r="J417" s="1">
        <f>①健診機関作成分!E424</f>
        <v>0</v>
      </c>
      <c r="K417" s="4">
        <f>①健診機関作成分!AE424</f>
        <v>0</v>
      </c>
      <c r="L417" s="4">
        <f>①健診機関作成分!AF424</f>
        <v>0</v>
      </c>
      <c r="M417" s="4">
        <f>①健診機関作成分!AG424</f>
        <v>0</v>
      </c>
      <c r="N417" s="4">
        <f>①健診機関作成分!AH424</f>
        <v>0</v>
      </c>
      <c r="O417">
        <f>①健診機関作成分!AI424+IF(①健診機関作成分!AI424=2,-1,1)</f>
        <v>1</v>
      </c>
      <c r="P417" s="3">
        <f>①健診機関作成分!AJ424</f>
        <v>0</v>
      </c>
      <c r="Q417" s="3">
        <f>①健診機関作成分!AK424</f>
        <v>0</v>
      </c>
      <c r="R417" s="5">
        <f>①健診機関作成分!AN424</f>
        <v>0</v>
      </c>
      <c r="S417" s="5">
        <f>①健診機関作成分!AO424</f>
        <v>0</v>
      </c>
      <c r="T417">
        <f>①健診機関作成分!AP424</f>
        <v>0</v>
      </c>
      <c r="U417" s="3">
        <f>①健診機関作成分!AL424</f>
        <v>0</v>
      </c>
      <c r="V417" s="5">
        <f>①健診機関作成分!AQ424</f>
        <v>0</v>
      </c>
      <c r="W417" s="5">
        <f>①健診機関作成分!AR424</f>
        <v>0</v>
      </c>
      <c r="X417" s="4">
        <f>①健診機関作成分!AS424</f>
        <v>0</v>
      </c>
      <c r="Y417" s="5">
        <f>①健診機関作成分!AT424</f>
        <v>0</v>
      </c>
      <c r="Z417" s="5">
        <f>①健診機関作成分!AU424</f>
        <v>0</v>
      </c>
      <c r="AA417">
        <f>①健診機関作成分!AV424</f>
        <v>0</v>
      </c>
      <c r="AB417" t="str">
        <f>①健診機関作成分!AW424</f>
        <v/>
      </c>
      <c r="AC417" t="str">
        <f>ASC(①健診機関作成分!AX424)</f>
        <v/>
      </c>
      <c r="AD417" t="str">
        <f>ASC(①健診機関作成分!AY424)</f>
        <v/>
      </c>
      <c r="AE417" s="5">
        <f>①健診機関作成分!BA424</f>
        <v>0</v>
      </c>
      <c r="AF417" s="5">
        <f>①健診機関作成分!BB424</f>
        <v>0</v>
      </c>
      <c r="AG417" s="4">
        <f>①健診機関作成分!BC424</f>
        <v>0</v>
      </c>
      <c r="AH417" s="4">
        <f>①健診機関作成分!BD424</f>
        <v>0</v>
      </c>
      <c r="AI417">
        <f>①健診機関作成分!BE424</f>
        <v>0</v>
      </c>
      <c r="AJ417">
        <f>①健診機関作成分!BF424</f>
        <v>0</v>
      </c>
      <c r="AK417" s="5">
        <f>①健診機関作成分!BG424</f>
        <v>0</v>
      </c>
      <c r="AL417" s="4">
        <f>①健診機関作成分!BH424</f>
        <v>0</v>
      </c>
      <c r="AM417" t="str">
        <f>ASC(①健診機関作成分!BI424)</f>
        <v/>
      </c>
      <c r="AN417" t="str">
        <f>ASC(①健診機関作成分!BJ424)</f>
        <v/>
      </c>
      <c r="AO417" t="str">
        <f>ASC(①健診機関作成分!BK424)</f>
        <v/>
      </c>
      <c r="AP417">
        <f>①健診機関作成分!BL424</f>
        <v>0</v>
      </c>
      <c r="AQ417" s="4">
        <f>①健診機関作成分!BM424</f>
        <v>0</v>
      </c>
      <c r="AR417">
        <f>①健診機関作成分!BN424</f>
        <v>0</v>
      </c>
      <c r="AS417" t="str">
        <f>ASC(①健診機関作成分!BO424)</f>
        <v/>
      </c>
      <c r="AT417">
        <f>①健診機関作成分!BP424</f>
        <v>0</v>
      </c>
      <c r="AU417">
        <f>①健診機関作成分!BQ424</f>
        <v>0</v>
      </c>
      <c r="AV417">
        <f>①健診機関作成分!BR424</f>
        <v>0</v>
      </c>
      <c r="AW417">
        <f>①健診機関作成分!BS424</f>
        <v>0</v>
      </c>
      <c r="AX417">
        <f>①健診機関作成分!BT424</f>
        <v>2</v>
      </c>
      <c r="AY417">
        <f>①健診機関作成分!BU424</f>
        <v>0</v>
      </c>
      <c r="AZ417">
        <f>①健診機関作成分!BV424</f>
        <v>2</v>
      </c>
      <c r="BA417">
        <f>①健診機関作成分!BW424</f>
        <v>0</v>
      </c>
      <c r="BB417">
        <f>①健診機関作成分!BX424</f>
        <v>2</v>
      </c>
      <c r="BC417">
        <f>①健診機関作成分!BY424</f>
        <v>0</v>
      </c>
      <c r="BD417">
        <f>①健診機関作成分!BZ424</f>
        <v>0</v>
      </c>
      <c r="BE417">
        <f>①健診機関作成分!CA424</f>
        <v>0</v>
      </c>
      <c r="BF417">
        <f>①健診機関作成分!CB424</f>
        <v>0</v>
      </c>
      <c r="BG417">
        <f>①健診機関作成分!CC424</f>
        <v>0</v>
      </c>
      <c r="BH417">
        <f>①健診機関作成分!CD424</f>
        <v>0</v>
      </c>
      <c r="BI417">
        <f>①健診機関作成分!CE424</f>
        <v>0</v>
      </c>
      <c r="BJ417">
        <f>①健診機関作成分!CF424</f>
        <v>0</v>
      </c>
      <c r="BK417">
        <f>①健診機関作成分!CG424</f>
        <v>0</v>
      </c>
      <c r="BL417">
        <f>①健診機関作成分!CH424</f>
        <v>0</v>
      </c>
      <c r="BM417">
        <f>①健診機関作成分!CI424</f>
        <v>0</v>
      </c>
      <c r="BN417">
        <f>①健診機関作成分!CJ424</f>
        <v>0</v>
      </c>
      <c r="BO417">
        <f>①健診機関作成分!CK424</f>
        <v>0</v>
      </c>
      <c r="BP417">
        <f>①健診機関作成分!CL424</f>
        <v>0</v>
      </c>
      <c r="BQ417">
        <f>①健診機関作成分!CM424</f>
        <v>0</v>
      </c>
      <c r="BR417">
        <f>①健診機関作成分!CN424</f>
        <v>0</v>
      </c>
      <c r="BS417">
        <f>①健診機関作成分!CO424</f>
        <v>0</v>
      </c>
      <c r="BT417">
        <f>①健診機関作成分!CP424</f>
        <v>0</v>
      </c>
      <c r="BU417">
        <f>①健診機関作成分!CQ424</f>
        <v>0</v>
      </c>
      <c r="BV417">
        <f>①健診機関作成分!CR424</f>
        <v>0</v>
      </c>
      <c r="BW417">
        <f>①健診機関作成分!CS424</f>
        <v>0</v>
      </c>
      <c r="BX417">
        <f>①健診機関作成分!CT424</f>
        <v>0</v>
      </c>
      <c r="BY417">
        <f>①健診機関作成分!CU424</f>
        <v>0</v>
      </c>
      <c r="BZ417">
        <f>①健診機関作成分!CV424</f>
        <v>0</v>
      </c>
      <c r="CA417">
        <f>①健診機関作成分!AZ424</f>
        <v>0</v>
      </c>
      <c r="CB417">
        <f>①健診機関作成分!AM424</f>
        <v>0</v>
      </c>
    </row>
    <row r="418" spans="2:80" x14ac:dyDescent="0.2">
      <c r="B418">
        <f>①健診機関作成分!F425</f>
        <v>0</v>
      </c>
      <c r="C418">
        <f>①健診機関作成分!G425</f>
        <v>0</v>
      </c>
      <c r="D418">
        <f>①健診機関作成分!L425</f>
        <v>0</v>
      </c>
      <c r="G418" s="1" t="str">
        <f>FIND(TEXT(①健診機関作成分!N425,"G"),"GKMTSHR")&amp;TEXT(①健診機関作成分!N425,"EEMMDD")</f>
        <v>3330100</v>
      </c>
      <c r="H418" s="2">
        <f>①健診機関作成分!M425</f>
        <v>0</v>
      </c>
      <c r="I418">
        <f>①健診機関作成分!C425</f>
        <v>0</v>
      </c>
      <c r="J418" s="1">
        <f>①健診機関作成分!E425</f>
        <v>0</v>
      </c>
      <c r="K418" s="4">
        <f>①健診機関作成分!AE425</f>
        <v>0</v>
      </c>
      <c r="L418" s="4">
        <f>①健診機関作成分!AF425</f>
        <v>0</v>
      </c>
      <c r="M418" s="4">
        <f>①健診機関作成分!AG425</f>
        <v>0</v>
      </c>
      <c r="N418" s="4">
        <f>①健診機関作成分!AH425</f>
        <v>0</v>
      </c>
      <c r="O418">
        <f>①健診機関作成分!AI425+IF(①健診機関作成分!AI425=2,-1,1)</f>
        <v>1</v>
      </c>
      <c r="P418" s="3">
        <f>①健診機関作成分!AJ425</f>
        <v>0</v>
      </c>
      <c r="Q418" s="3">
        <f>①健診機関作成分!AK425</f>
        <v>0</v>
      </c>
      <c r="R418" s="5">
        <f>①健診機関作成分!AN425</f>
        <v>0</v>
      </c>
      <c r="S418" s="5">
        <f>①健診機関作成分!AO425</f>
        <v>0</v>
      </c>
      <c r="T418">
        <f>①健診機関作成分!AP425</f>
        <v>0</v>
      </c>
      <c r="U418" s="3">
        <f>①健診機関作成分!AL425</f>
        <v>0</v>
      </c>
      <c r="V418" s="5">
        <f>①健診機関作成分!AQ425</f>
        <v>0</v>
      </c>
      <c r="W418" s="5">
        <f>①健診機関作成分!AR425</f>
        <v>0</v>
      </c>
      <c r="X418" s="4">
        <f>①健診機関作成分!AS425</f>
        <v>0</v>
      </c>
      <c r="Y418" s="5">
        <f>①健診機関作成分!AT425</f>
        <v>0</v>
      </c>
      <c r="Z418" s="5">
        <f>①健診機関作成分!AU425</f>
        <v>0</v>
      </c>
      <c r="AA418">
        <f>①健診機関作成分!AV425</f>
        <v>0</v>
      </c>
      <c r="AB418" t="str">
        <f>①健診機関作成分!AW425</f>
        <v/>
      </c>
      <c r="AC418" t="str">
        <f>ASC(①健診機関作成分!AX425)</f>
        <v/>
      </c>
      <c r="AD418" t="str">
        <f>ASC(①健診機関作成分!AY425)</f>
        <v/>
      </c>
      <c r="AE418" s="5">
        <f>①健診機関作成分!BA425</f>
        <v>0</v>
      </c>
      <c r="AF418" s="5">
        <f>①健診機関作成分!BB425</f>
        <v>0</v>
      </c>
      <c r="AG418" s="4">
        <f>①健診機関作成分!BC425</f>
        <v>0</v>
      </c>
      <c r="AH418" s="4">
        <f>①健診機関作成分!BD425</f>
        <v>0</v>
      </c>
      <c r="AI418">
        <f>①健診機関作成分!BE425</f>
        <v>0</v>
      </c>
      <c r="AJ418">
        <f>①健診機関作成分!BF425</f>
        <v>0</v>
      </c>
      <c r="AK418" s="5">
        <f>①健診機関作成分!BG425</f>
        <v>0</v>
      </c>
      <c r="AL418" s="4">
        <f>①健診機関作成分!BH425</f>
        <v>0</v>
      </c>
      <c r="AM418" t="str">
        <f>ASC(①健診機関作成分!BI425)</f>
        <v/>
      </c>
      <c r="AN418" t="str">
        <f>ASC(①健診機関作成分!BJ425)</f>
        <v/>
      </c>
      <c r="AO418" t="str">
        <f>ASC(①健診機関作成分!BK425)</f>
        <v/>
      </c>
      <c r="AP418">
        <f>①健診機関作成分!BL425</f>
        <v>0</v>
      </c>
      <c r="AQ418" s="4">
        <f>①健診機関作成分!BM425</f>
        <v>0</v>
      </c>
      <c r="AR418">
        <f>①健診機関作成分!BN425</f>
        <v>0</v>
      </c>
      <c r="AS418" t="str">
        <f>ASC(①健診機関作成分!BO425)</f>
        <v/>
      </c>
      <c r="AT418">
        <f>①健診機関作成分!BP425</f>
        <v>0</v>
      </c>
      <c r="AU418">
        <f>①健診機関作成分!BQ425</f>
        <v>0</v>
      </c>
      <c r="AV418">
        <f>①健診機関作成分!BR425</f>
        <v>0</v>
      </c>
      <c r="AW418">
        <f>①健診機関作成分!BS425</f>
        <v>0</v>
      </c>
      <c r="AX418">
        <f>①健診機関作成分!BT425</f>
        <v>2</v>
      </c>
      <c r="AY418">
        <f>①健診機関作成分!BU425</f>
        <v>0</v>
      </c>
      <c r="AZ418">
        <f>①健診機関作成分!BV425</f>
        <v>2</v>
      </c>
      <c r="BA418">
        <f>①健診機関作成分!BW425</f>
        <v>0</v>
      </c>
      <c r="BB418">
        <f>①健診機関作成分!BX425</f>
        <v>2</v>
      </c>
      <c r="BC418">
        <f>①健診機関作成分!BY425</f>
        <v>0</v>
      </c>
      <c r="BD418">
        <f>①健診機関作成分!BZ425</f>
        <v>0</v>
      </c>
      <c r="BE418">
        <f>①健診機関作成分!CA425</f>
        <v>0</v>
      </c>
      <c r="BF418">
        <f>①健診機関作成分!CB425</f>
        <v>0</v>
      </c>
      <c r="BG418">
        <f>①健診機関作成分!CC425</f>
        <v>0</v>
      </c>
      <c r="BH418">
        <f>①健診機関作成分!CD425</f>
        <v>0</v>
      </c>
      <c r="BI418">
        <f>①健診機関作成分!CE425</f>
        <v>0</v>
      </c>
      <c r="BJ418">
        <f>①健診機関作成分!CF425</f>
        <v>0</v>
      </c>
      <c r="BK418">
        <f>①健診機関作成分!CG425</f>
        <v>0</v>
      </c>
      <c r="BL418">
        <f>①健診機関作成分!CH425</f>
        <v>0</v>
      </c>
      <c r="BM418">
        <f>①健診機関作成分!CI425</f>
        <v>0</v>
      </c>
      <c r="BN418">
        <f>①健診機関作成分!CJ425</f>
        <v>0</v>
      </c>
      <c r="BO418">
        <f>①健診機関作成分!CK425</f>
        <v>0</v>
      </c>
      <c r="BP418">
        <f>①健診機関作成分!CL425</f>
        <v>0</v>
      </c>
      <c r="BQ418">
        <f>①健診機関作成分!CM425</f>
        <v>0</v>
      </c>
      <c r="BR418">
        <f>①健診機関作成分!CN425</f>
        <v>0</v>
      </c>
      <c r="BS418">
        <f>①健診機関作成分!CO425</f>
        <v>0</v>
      </c>
      <c r="BT418">
        <f>①健診機関作成分!CP425</f>
        <v>0</v>
      </c>
      <c r="BU418">
        <f>①健診機関作成分!CQ425</f>
        <v>0</v>
      </c>
      <c r="BV418">
        <f>①健診機関作成分!CR425</f>
        <v>0</v>
      </c>
      <c r="BW418">
        <f>①健診機関作成分!CS425</f>
        <v>0</v>
      </c>
      <c r="BX418">
        <f>①健診機関作成分!CT425</f>
        <v>0</v>
      </c>
      <c r="BY418">
        <f>①健診機関作成分!CU425</f>
        <v>0</v>
      </c>
      <c r="BZ418">
        <f>①健診機関作成分!CV425</f>
        <v>0</v>
      </c>
      <c r="CA418">
        <f>①健診機関作成分!AZ425</f>
        <v>0</v>
      </c>
      <c r="CB418">
        <f>①健診機関作成分!AM425</f>
        <v>0</v>
      </c>
    </row>
    <row r="419" spans="2:80" x14ac:dyDescent="0.2">
      <c r="B419">
        <f>①健診機関作成分!F426</f>
        <v>0</v>
      </c>
      <c r="C419">
        <f>①健診機関作成分!G426</f>
        <v>0</v>
      </c>
      <c r="D419">
        <f>①健診機関作成分!L426</f>
        <v>0</v>
      </c>
      <c r="G419" s="1" t="str">
        <f>FIND(TEXT(①健診機関作成分!N426,"G"),"GKMTSHR")&amp;TEXT(①健診機関作成分!N426,"EEMMDD")</f>
        <v>3330100</v>
      </c>
      <c r="H419" s="2">
        <f>①健診機関作成分!M426</f>
        <v>0</v>
      </c>
      <c r="I419">
        <f>①健診機関作成分!C426</f>
        <v>0</v>
      </c>
      <c r="J419" s="1">
        <f>①健診機関作成分!E426</f>
        <v>0</v>
      </c>
      <c r="K419" s="4">
        <f>①健診機関作成分!AE426</f>
        <v>0</v>
      </c>
      <c r="L419" s="4">
        <f>①健診機関作成分!AF426</f>
        <v>0</v>
      </c>
      <c r="M419" s="4">
        <f>①健診機関作成分!AG426</f>
        <v>0</v>
      </c>
      <c r="N419" s="4">
        <f>①健診機関作成分!AH426</f>
        <v>0</v>
      </c>
      <c r="O419">
        <f>①健診機関作成分!AI426+IF(①健診機関作成分!AI426=2,-1,1)</f>
        <v>1</v>
      </c>
      <c r="P419" s="3">
        <f>①健診機関作成分!AJ426</f>
        <v>0</v>
      </c>
      <c r="Q419" s="3">
        <f>①健診機関作成分!AK426</f>
        <v>0</v>
      </c>
      <c r="R419" s="5">
        <f>①健診機関作成分!AN426</f>
        <v>0</v>
      </c>
      <c r="S419" s="5">
        <f>①健診機関作成分!AO426</f>
        <v>0</v>
      </c>
      <c r="T419">
        <f>①健診機関作成分!AP426</f>
        <v>0</v>
      </c>
      <c r="U419" s="3">
        <f>①健診機関作成分!AL426</f>
        <v>0</v>
      </c>
      <c r="V419" s="5">
        <f>①健診機関作成分!AQ426</f>
        <v>0</v>
      </c>
      <c r="W419" s="5">
        <f>①健診機関作成分!AR426</f>
        <v>0</v>
      </c>
      <c r="X419" s="4">
        <f>①健診機関作成分!AS426</f>
        <v>0</v>
      </c>
      <c r="Y419" s="5">
        <f>①健診機関作成分!AT426</f>
        <v>0</v>
      </c>
      <c r="Z419" s="5">
        <f>①健診機関作成分!AU426</f>
        <v>0</v>
      </c>
      <c r="AA419">
        <f>①健診機関作成分!AV426</f>
        <v>0</v>
      </c>
      <c r="AB419" t="str">
        <f>①健診機関作成分!AW426</f>
        <v/>
      </c>
      <c r="AC419" t="str">
        <f>ASC(①健診機関作成分!AX426)</f>
        <v/>
      </c>
      <c r="AD419" t="str">
        <f>ASC(①健診機関作成分!AY426)</f>
        <v/>
      </c>
      <c r="AE419" s="5">
        <f>①健診機関作成分!BA426</f>
        <v>0</v>
      </c>
      <c r="AF419" s="5">
        <f>①健診機関作成分!BB426</f>
        <v>0</v>
      </c>
      <c r="AG419" s="4">
        <f>①健診機関作成分!BC426</f>
        <v>0</v>
      </c>
      <c r="AH419" s="4">
        <f>①健診機関作成分!BD426</f>
        <v>0</v>
      </c>
      <c r="AI419">
        <f>①健診機関作成分!BE426</f>
        <v>0</v>
      </c>
      <c r="AJ419">
        <f>①健診機関作成分!BF426</f>
        <v>0</v>
      </c>
      <c r="AK419" s="5">
        <f>①健診機関作成分!BG426</f>
        <v>0</v>
      </c>
      <c r="AL419" s="4">
        <f>①健診機関作成分!BH426</f>
        <v>0</v>
      </c>
      <c r="AM419" t="str">
        <f>ASC(①健診機関作成分!BI426)</f>
        <v/>
      </c>
      <c r="AN419" t="str">
        <f>ASC(①健診機関作成分!BJ426)</f>
        <v/>
      </c>
      <c r="AO419" t="str">
        <f>ASC(①健診機関作成分!BK426)</f>
        <v/>
      </c>
      <c r="AP419">
        <f>①健診機関作成分!BL426</f>
        <v>0</v>
      </c>
      <c r="AQ419" s="4">
        <f>①健診機関作成分!BM426</f>
        <v>0</v>
      </c>
      <c r="AR419">
        <f>①健診機関作成分!BN426</f>
        <v>0</v>
      </c>
      <c r="AS419" t="str">
        <f>ASC(①健診機関作成分!BO426)</f>
        <v/>
      </c>
      <c r="AT419">
        <f>①健診機関作成分!BP426</f>
        <v>0</v>
      </c>
      <c r="AU419">
        <f>①健診機関作成分!BQ426</f>
        <v>0</v>
      </c>
      <c r="AV419">
        <f>①健診機関作成分!BR426</f>
        <v>0</v>
      </c>
      <c r="AW419">
        <f>①健診機関作成分!BS426</f>
        <v>0</v>
      </c>
      <c r="AX419">
        <f>①健診機関作成分!BT426</f>
        <v>2</v>
      </c>
      <c r="AY419">
        <f>①健診機関作成分!BU426</f>
        <v>0</v>
      </c>
      <c r="AZ419">
        <f>①健診機関作成分!BV426</f>
        <v>2</v>
      </c>
      <c r="BA419">
        <f>①健診機関作成分!BW426</f>
        <v>0</v>
      </c>
      <c r="BB419">
        <f>①健診機関作成分!BX426</f>
        <v>2</v>
      </c>
      <c r="BC419">
        <f>①健診機関作成分!BY426</f>
        <v>0</v>
      </c>
      <c r="BD419">
        <f>①健診機関作成分!BZ426</f>
        <v>0</v>
      </c>
      <c r="BE419">
        <f>①健診機関作成分!CA426</f>
        <v>0</v>
      </c>
      <c r="BF419">
        <f>①健診機関作成分!CB426</f>
        <v>0</v>
      </c>
      <c r="BG419">
        <f>①健診機関作成分!CC426</f>
        <v>0</v>
      </c>
      <c r="BH419">
        <f>①健診機関作成分!CD426</f>
        <v>0</v>
      </c>
      <c r="BI419">
        <f>①健診機関作成分!CE426</f>
        <v>0</v>
      </c>
      <c r="BJ419">
        <f>①健診機関作成分!CF426</f>
        <v>0</v>
      </c>
      <c r="BK419">
        <f>①健診機関作成分!CG426</f>
        <v>0</v>
      </c>
      <c r="BL419">
        <f>①健診機関作成分!CH426</f>
        <v>0</v>
      </c>
      <c r="BM419">
        <f>①健診機関作成分!CI426</f>
        <v>0</v>
      </c>
      <c r="BN419">
        <f>①健診機関作成分!CJ426</f>
        <v>0</v>
      </c>
      <c r="BO419">
        <f>①健診機関作成分!CK426</f>
        <v>0</v>
      </c>
      <c r="BP419">
        <f>①健診機関作成分!CL426</f>
        <v>0</v>
      </c>
      <c r="BQ419">
        <f>①健診機関作成分!CM426</f>
        <v>0</v>
      </c>
      <c r="BR419">
        <f>①健診機関作成分!CN426</f>
        <v>0</v>
      </c>
      <c r="BS419">
        <f>①健診機関作成分!CO426</f>
        <v>0</v>
      </c>
      <c r="BT419">
        <f>①健診機関作成分!CP426</f>
        <v>0</v>
      </c>
      <c r="BU419">
        <f>①健診機関作成分!CQ426</f>
        <v>0</v>
      </c>
      <c r="BV419">
        <f>①健診機関作成分!CR426</f>
        <v>0</v>
      </c>
      <c r="BW419">
        <f>①健診機関作成分!CS426</f>
        <v>0</v>
      </c>
      <c r="BX419">
        <f>①健診機関作成分!CT426</f>
        <v>0</v>
      </c>
      <c r="BY419">
        <f>①健診機関作成分!CU426</f>
        <v>0</v>
      </c>
      <c r="BZ419">
        <f>①健診機関作成分!CV426</f>
        <v>0</v>
      </c>
      <c r="CA419">
        <f>①健診機関作成分!AZ426</f>
        <v>0</v>
      </c>
      <c r="CB419">
        <f>①健診機関作成分!AM426</f>
        <v>0</v>
      </c>
    </row>
    <row r="420" spans="2:80" x14ac:dyDescent="0.2">
      <c r="B420">
        <f>①健診機関作成分!F427</f>
        <v>0</v>
      </c>
      <c r="C420">
        <f>①健診機関作成分!G427</f>
        <v>0</v>
      </c>
      <c r="D420">
        <f>①健診機関作成分!L427</f>
        <v>0</v>
      </c>
      <c r="G420" s="1" t="str">
        <f>FIND(TEXT(①健診機関作成分!N427,"G"),"GKMTSHR")&amp;TEXT(①健診機関作成分!N427,"EEMMDD")</f>
        <v>3330100</v>
      </c>
      <c r="H420" s="2">
        <f>①健診機関作成分!M427</f>
        <v>0</v>
      </c>
      <c r="I420">
        <f>①健診機関作成分!C427</f>
        <v>0</v>
      </c>
      <c r="J420" s="1">
        <f>①健診機関作成分!E427</f>
        <v>0</v>
      </c>
      <c r="K420" s="4">
        <f>①健診機関作成分!AE427</f>
        <v>0</v>
      </c>
      <c r="L420" s="4">
        <f>①健診機関作成分!AF427</f>
        <v>0</v>
      </c>
      <c r="M420" s="4">
        <f>①健診機関作成分!AG427</f>
        <v>0</v>
      </c>
      <c r="N420" s="4">
        <f>①健診機関作成分!AH427</f>
        <v>0</v>
      </c>
      <c r="O420">
        <f>①健診機関作成分!AI427+IF(①健診機関作成分!AI427=2,-1,1)</f>
        <v>1</v>
      </c>
      <c r="P420" s="3">
        <f>①健診機関作成分!AJ427</f>
        <v>0</v>
      </c>
      <c r="Q420" s="3">
        <f>①健診機関作成分!AK427</f>
        <v>0</v>
      </c>
      <c r="R420" s="5">
        <f>①健診機関作成分!AN427</f>
        <v>0</v>
      </c>
      <c r="S420" s="5">
        <f>①健診機関作成分!AO427</f>
        <v>0</v>
      </c>
      <c r="T420">
        <f>①健診機関作成分!AP427</f>
        <v>0</v>
      </c>
      <c r="U420" s="3">
        <f>①健診機関作成分!AL427</f>
        <v>0</v>
      </c>
      <c r="V420" s="5">
        <f>①健診機関作成分!AQ427</f>
        <v>0</v>
      </c>
      <c r="W420" s="5">
        <f>①健診機関作成分!AR427</f>
        <v>0</v>
      </c>
      <c r="X420" s="4">
        <f>①健診機関作成分!AS427</f>
        <v>0</v>
      </c>
      <c r="Y420" s="5">
        <f>①健診機関作成分!AT427</f>
        <v>0</v>
      </c>
      <c r="Z420" s="5">
        <f>①健診機関作成分!AU427</f>
        <v>0</v>
      </c>
      <c r="AA420">
        <f>①健診機関作成分!AV427</f>
        <v>0</v>
      </c>
      <c r="AB420" t="str">
        <f>①健診機関作成分!AW427</f>
        <v/>
      </c>
      <c r="AC420" t="str">
        <f>ASC(①健診機関作成分!AX427)</f>
        <v/>
      </c>
      <c r="AD420" t="str">
        <f>ASC(①健診機関作成分!AY427)</f>
        <v/>
      </c>
      <c r="AE420" s="5">
        <f>①健診機関作成分!BA427</f>
        <v>0</v>
      </c>
      <c r="AF420" s="5">
        <f>①健診機関作成分!BB427</f>
        <v>0</v>
      </c>
      <c r="AG420" s="4">
        <f>①健診機関作成分!BC427</f>
        <v>0</v>
      </c>
      <c r="AH420" s="4">
        <f>①健診機関作成分!BD427</f>
        <v>0</v>
      </c>
      <c r="AI420">
        <f>①健診機関作成分!BE427</f>
        <v>0</v>
      </c>
      <c r="AJ420">
        <f>①健診機関作成分!BF427</f>
        <v>0</v>
      </c>
      <c r="AK420" s="5">
        <f>①健診機関作成分!BG427</f>
        <v>0</v>
      </c>
      <c r="AL420" s="4">
        <f>①健診機関作成分!BH427</f>
        <v>0</v>
      </c>
      <c r="AM420" t="str">
        <f>ASC(①健診機関作成分!BI427)</f>
        <v/>
      </c>
      <c r="AN420" t="str">
        <f>ASC(①健診機関作成分!BJ427)</f>
        <v/>
      </c>
      <c r="AO420" t="str">
        <f>ASC(①健診機関作成分!BK427)</f>
        <v/>
      </c>
      <c r="AP420">
        <f>①健診機関作成分!BL427</f>
        <v>0</v>
      </c>
      <c r="AQ420" s="4">
        <f>①健診機関作成分!BM427</f>
        <v>0</v>
      </c>
      <c r="AR420">
        <f>①健診機関作成分!BN427</f>
        <v>0</v>
      </c>
      <c r="AS420" t="str">
        <f>ASC(①健診機関作成分!BO427)</f>
        <v/>
      </c>
      <c r="AT420">
        <f>①健診機関作成分!BP427</f>
        <v>0</v>
      </c>
      <c r="AU420">
        <f>①健診機関作成分!BQ427</f>
        <v>0</v>
      </c>
      <c r="AV420">
        <f>①健診機関作成分!BR427</f>
        <v>0</v>
      </c>
      <c r="AW420">
        <f>①健診機関作成分!BS427</f>
        <v>0</v>
      </c>
      <c r="AX420">
        <f>①健診機関作成分!BT427</f>
        <v>2</v>
      </c>
      <c r="AY420">
        <f>①健診機関作成分!BU427</f>
        <v>0</v>
      </c>
      <c r="AZ420">
        <f>①健診機関作成分!BV427</f>
        <v>2</v>
      </c>
      <c r="BA420">
        <f>①健診機関作成分!BW427</f>
        <v>0</v>
      </c>
      <c r="BB420">
        <f>①健診機関作成分!BX427</f>
        <v>2</v>
      </c>
      <c r="BC420">
        <f>①健診機関作成分!BY427</f>
        <v>0</v>
      </c>
      <c r="BD420">
        <f>①健診機関作成分!BZ427</f>
        <v>0</v>
      </c>
      <c r="BE420">
        <f>①健診機関作成分!CA427</f>
        <v>0</v>
      </c>
      <c r="BF420">
        <f>①健診機関作成分!CB427</f>
        <v>0</v>
      </c>
      <c r="BG420">
        <f>①健診機関作成分!CC427</f>
        <v>0</v>
      </c>
      <c r="BH420">
        <f>①健診機関作成分!CD427</f>
        <v>0</v>
      </c>
      <c r="BI420">
        <f>①健診機関作成分!CE427</f>
        <v>0</v>
      </c>
      <c r="BJ420">
        <f>①健診機関作成分!CF427</f>
        <v>0</v>
      </c>
      <c r="BK420">
        <f>①健診機関作成分!CG427</f>
        <v>0</v>
      </c>
      <c r="BL420">
        <f>①健診機関作成分!CH427</f>
        <v>0</v>
      </c>
      <c r="BM420">
        <f>①健診機関作成分!CI427</f>
        <v>0</v>
      </c>
      <c r="BN420">
        <f>①健診機関作成分!CJ427</f>
        <v>0</v>
      </c>
      <c r="BO420">
        <f>①健診機関作成分!CK427</f>
        <v>0</v>
      </c>
      <c r="BP420">
        <f>①健診機関作成分!CL427</f>
        <v>0</v>
      </c>
      <c r="BQ420">
        <f>①健診機関作成分!CM427</f>
        <v>0</v>
      </c>
      <c r="BR420">
        <f>①健診機関作成分!CN427</f>
        <v>0</v>
      </c>
      <c r="BS420">
        <f>①健診機関作成分!CO427</f>
        <v>0</v>
      </c>
      <c r="BT420">
        <f>①健診機関作成分!CP427</f>
        <v>0</v>
      </c>
      <c r="BU420">
        <f>①健診機関作成分!CQ427</f>
        <v>0</v>
      </c>
      <c r="BV420">
        <f>①健診機関作成分!CR427</f>
        <v>0</v>
      </c>
      <c r="BW420">
        <f>①健診機関作成分!CS427</f>
        <v>0</v>
      </c>
      <c r="BX420">
        <f>①健診機関作成分!CT427</f>
        <v>0</v>
      </c>
      <c r="BY420">
        <f>①健診機関作成分!CU427</f>
        <v>0</v>
      </c>
      <c r="BZ420">
        <f>①健診機関作成分!CV427</f>
        <v>0</v>
      </c>
      <c r="CA420">
        <f>①健診機関作成分!AZ427</f>
        <v>0</v>
      </c>
      <c r="CB420">
        <f>①健診機関作成分!AM427</f>
        <v>0</v>
      </c>
    </row>
    <row r="421" spans="2:80" x14ac:dyDescent="0.2">
      <c r="B421">
        <f>①健診機関作成分!F428</f>
        <v>0</v>
      </c>
      <c r="C421">
        <f>①健診機関作成分!G428</f>
        <v>0</v>
      </c>
      <c r="D421">
        <f>①健診機関作成分!L428</f>
        <v>0</v>
      </c>
      <c r="G421" s="1" t="str">
        <f>FIND(TEXT(①健診機関作成分!N428,"G"),"GKMTSHR")&amp;TEXT(①健診機関作成分!N428,"EEMMDD")</f>
        <v>3330100</v>
      </c>
      <c r="H421" s="2">
        <f>①健診機関作成分!M428</f>
        <v>0</v>
      </c>
      <c r="I421">
        <f>①健診機関作成分!C428</f>
        <v>0</v>
      </c>
      <c r="J421" s="1">
        <f>①健診機関作成分!E428</f>
        <v>0</v>
      </c>
      <c r="K421" s="4">
        <f>①健診機関作成分!AE428</f>
        <v>0</v>
      </c>
      <c r="L421" s="4">
        <f>①健診機関作成分!AF428</f>
        <v>0</v>
      </c>
      <c r="M421" s="4">
        <f>①健診機関作成分!AG428</f>
        <v>0</v>
      </c>
      <c r="N421" s="4">
        <f>①健診機関作成分!AH428</f>
        <v>0</v>
      </c>
      <c r="O421">
        <f>①健診機関作成分!AI428+IF(①健診機関作成分!AI428=2,-1,1)</f>
        <v>1</v>
      </c>
      <c r="P421" s="3">
        <f>①健診機関作成分!AJ428</f>
        <v>0</v>
      </c>
      <c r="Q421" s="3">
        <f>①健診機関作成分!AK428</f>
        <v>0</v>
      </c>
      <c r="R421" s="5">
        <f>①健診機関作成分!AN428</f>
        <v>0</v>
      </c>
      <c r="S421" s="5">
        <f>①健診機関作成分!AO428</f>
        <v>0</v>
      </c>
      <c r="T421">
        <f>①健診機関作成分!AP428</f>
        <v>0</v>
      </c>
      <c r="U421" s="3">
        <f>①健診機関作成分!AL428</f>
        <v>0</v>
      </c>
      <c r="V421" s="5">
        <f>①健診機関作成分!AQ428</f>
        <v>0</v>
      </c>
      <c r="W421" s="5">
        <f>①健診機関作成分!AR428</f>
        <v>0</v>
      </c>
      <c r="X421" s="4">
        <f>①健診機関作成分!AS428</f>
        <v>0</v>
      </c>
      <c r="Y421" s="5">
        <f>①健診機関作成分!AT428</f>
        <v>0</v>
      </c>
      <c r="Z421" s="5">
        <f>①健診機関作成分!AU428</f>
        <v>0</v>
      </c>
      <c r="AA421">
        <f>①健診機関作成分!AV428</f>
        <v>0</v>
      </c>
      <c r="AB421" t="str">
        <f>①健診機関作成分!AW428</f>
        <v/>
      </c>
      <c r="AC421" t="str">
        <f>ASC(①健診機関作成分!AX428)</f>
        <v/>
      </c>
      <c r="AD421" t="str">
        <f>ASC(①健診機関作成分!AY428)</f>
        <v/>
      </c>
      <c r="AE421" s="5">
        <f>①健診機関作成分!BA428</f>
        <v>0</v>
      </c>
      <c r="AF421" s="5">
        <f>①健診機関作成分!BB428</f>
        <v>0</v>
      </c>
      <c r="AG421" s="4">
        <f>①健診機関作成分!BC428</f>
        <v>0</v>
      </c>
      <c r="AH421" s="4">
        <f>①健診機関作成分!BD428</f>
        <v>0</v>
      </c>
      <c r="AI421">
        <f>①健診機関作成分!BE428</f>
        <v>0</v>
      </c>
      <c r="AJ421">
        <f>①健診機関作成分!BF428</f>
        <v>0</v>
      </c>
      <c r="AK421" s="5">
        <f>①健診機関作成分!BG428</f>
        <v>0</v>
      </c>
      <c r="AL421" s="4">
        <f>①健診機関作成分!BH428</f>
        <v>0</v>
      </c>
      <c r="AM421" t="str">
        <f>ASC(①健診機関作成分!BI428)</f>
        <v/>
      </c>
      <c r="AN421" t="str">
        <f>ASC(①健診機関作成分!BJ428)</f>
        <v/>
      </c>
      <c r="AO421" t="str">
        <f>ASC(①健診機関作成分!BK428)</f>
        <v/>
      </c>
      <c r="AP421">
        <f>①健診機関作成分!BL428</f>
        <v>0</v>
      </c>
      <c r="AQ421" s="4">
        <f>①健診機関作成分!BM428</f>
        <v>0</v>
      </c>
      <c r="AR421">
        <f>①健診機関作成分!BN428</f>
        <v>0</v>
      </c>
      <c r="AS421" t="str">
        <f>ASC(①健診機関作成分!BO428)</f>
        <v/>
      </c>
      <c r="AT421">
        <f>①健診機関作成分!BP428</f>
        <v>0</v>
      </c>
      <c r="AU421">
        <f>①健診機関作成分!BQ428</f>
        <v>0</v>
      </c>
      <c r="AV421">
        <f>①健診機関作成分!BR428</f>
        <v>0</v>
      </c>
      <c r="AW421">
        <f>①健診機関作成分!BS428</f>
        <v>0</v>
      </c>
      <c r="AX421">
        <f>①健診機関作成分!BT428</f>
        <v>2</v>
      </c>
      <c r="AY421">
        <f>①健診機関作成分!BU428</f>
        <v>0</v>
      </c>
      <c r="AZ421">
        <f>①健診機関作成分!BV428</f>
        <v>2</v>
      </c>
      <c r="BA421">
        <f>①健診機関作成分!BW428</f>
        <v>0</v>
      </c>
      <c r="BB421">
        <f>①健診機関作成分!BX428</f>
        <v>2</v>
      </c>
      <c r="BC421">
        <f>①健診機関作成分!BY428</f>
        <v>0</v>
      </c>
      <c r="BD421">
        <f>①健診機関作成分!BZ428</f>
        <v>0</v>
      </c>
      <c r="BE421">
        <f>①健診機関作成分!CA428</f>
        <v>0</v>
      </c>
      <c r="BF421">
        <f>①健診機関作成分!CB428</f>
        <v>0</v>
      </c>
      <c r="BG421">
        <f>①健診機関作成分!CC428</f>
        <v>0</v>
      </c>
      <c r="BH421">
        <f>①健診機関作成分!CD428</f>
        <v>0</v>
      </c>
      <c r="BI421">
        <f>①健診機関作成分!CE428</f>
        <v>0</v>
      </c>
      <c r="BJ421">
        <f>①健診機関作成分!CF428</f>
        <v>0</v>
      </c>
      <c r="BK421">
        <f>①健診機関作成分!CG428</f>
        <v>0</v>
      </c>
      <c r="BL421">
        <f>①健診機関作成分!CH428</f>
        <v>0</v>
      </c>
      <c r="BM421">
        <f>①健診機関作成分!CI428</f>
        <v>0</v>
      </c>
      <c r="BN421">
        <f>①健診機関作成分!CJ428</f>
        <v>0</v>
      </c>
      <c r="BO421">
        <f>①健診機関作成分!CK428</f>
        <v>0</v>
      </c>
      <c r="BP421">
        <f>①健診機関作成分!CL428</f>
        <v>0</v>
      </c>
      <c r="BQ421">
        <f>①健診機関作成分!CM428</f>
        <v>0</v>
      </c>
      <c r="BR421">
        <f>①健診機関作成分!CN428</f>
        <v>0</v>
      </c>
      <c r="BS421">
        <f>①健診機関作成分!CO428</f>
        <v>0</v>
      </c>
      <c r="BT421">
        <f>①健診機関作成分!CP428</f>
        <v>0</v>
      </c>
      <c r="BU421">
        <f>①健診機関作成分!CQ428</f>
        <v>0</v>
      </c>
      <c r="BV421">
        <f>①健診機関作成分!CR428</f>
        <v>0</v>
      </c>
      <c r="BW421">
        <f>①健診機関作成分!CS428</f>
        <v>0</v>
      </c>
      <c r="BX421">
        <f>①健診機関作成分!CT428</f>
        <v>0</v>
      </c>
      <c r="BY421">
        <f>①健診機関作成分!CU428</f>
        <v>0</v>
      </c>
      <c r="BZ421">
        <f>①健診機関作成分!CV428</f>
        <v>0</v>
      </c>
      <c r="CA421">
        <f>①健診機関作成分!AZ428</f>
        <v>0</v>
      </c>
      <c r="CB421">
        <f>①健診機関作成分!AM428</f>
        <v>0</v>
      </c>
    </row>
    <row r="422" spans="2:80" x14ac:dyDescent="0.2">
      <c r="B422">
        <f>①健診機関作成分!F429</f>
        <v>0</v>
      </c>
      <c r="C422">
        <f>①健診機関作成分!G429</f>
        <v>0</v>
      </c>
      <c r="D422">
        <f>①健診機関作成分!L429</f>
        <v>0</v>
      </c>
      <c r="G422" s="1" t="str">
        <f>FIND(TEXT(①健診機関作成分!N429,"G"),"GKMTSHR")&amp;TEXT(①健診機関作成分!N429,"EEMMDD")</f>
        <v>3330100</v>
      </c>
      <c r="H422" s="2">
        <f>①健診機関作成分!M429</f>
        <v>0</v>
      </c>
      <c r="I422">
        <f>①健診機関作成分!C429</f>
        <v>0</v>
      </c>
      <c r="J422" s="1">
        <f>①健診機関作成分!E429</f>
        <v>0</v>
      </c>
      <c r="K422" s="4">
        <f>①健診機関作成分!AE429</f>
        <v>0</v>
      </c>
      <c r="L422" s="4">
        <f>①健診機関作成分!AF429</f>
        <v>0</v>
      </c>
      <c r="M422" s="4">
        <f>①健診機関作成分!AG429</f>
        <v>0</v>
      </c>
      <c r="N422" s="4">
        <f>①健診機関作成分!AH429</f>
        <v>0</v>
      </c>
      <c r="O422">
        <f>①健診機関作成分!AI429+IF(①健診機関作成分!AI429=2,-1,1)</f>
        <v>1</v>
      </c>
      <c r="P422" s="3">
        <f>①健診機関作成分!AJ429</f>
        <v>0</v>
      </c>
      <c r="Q422" s="3">
        <f>①健診機関作成分!AK429</f>
        <v>0</v>
      </c>
      <c r="R422" s="5">
        <f>①健診機関作成分!AN429</f>
        <v>0</v>
      </c>
      <c r="S422" s="5">
        <f>①健診機関作成分!AO429</f>
        <v>0</v>
      </c>
      <c r="T422">
        <f>①健診機関作成分!AP429</f>
        <v>0</v>
      </c>
      <c r="U422" s="3">
        <f>①健診機関作成分!AL429</f>
        <v>0</v>
      </c>
      <c r="V422" s="5">
        <f>①健診機関作成分!AQ429</f>
        <v>0</v>
      </c>
      <c r="W422" s="5">
        <f>①健診機関作成分!AR429</f>
        <v>0</v>
      </c>
      <c r="X422" s="4">
        <f>①健診機関作成分!AS429</f>
        <v>0</v>
      </c>
      <c r="Y422" s="5">
        <f>①健診機関作成分!AT429</f>
        <v>0</v>
      </c>
      <c r="Z422" s="5">
        <f>①健診機関作成分!AU429</f>
        <v>0</v>
      </c>
      <c r="AA422">
        <f>①健診機関作成分!AV429</f>
        <v>0</v>
      </c>
      <c r="AB422" t="str">
        <f>①健診機関作成分!AW429</f>
        <v/>
      </c>
      <c r="AC422" t="str">
        <f>ASC(①健診機関作成分!AX429)</f>
        <v/>
      </c>
      <c r="AD422" t="str">
        <f>ASC(①健診機関作成分!AY429)</f>
        <v/>
      </c>
      <c r="AE422" s="5">
        <f>①健診機関作成分!BA429</f>
        <v>0</v>
      </c>
      <c r="AF422" s="5">
        <f>①健診機関作成分!BB429</f>
        <v>0</v>
      </c>
      <c r="AG422" s="4">
        <f>①健診機関作成分!BC429</f>
        <v>0</v>
      </c>
      <c r="AH422" s="4">
        <f>①健診機関作成分!BD429</f>
        <v>0</v>
      </c>
      <c r="AI422">
        <f>①健診機関作成分!BE429</f>
        <v>0</v>
      </c>
      <c r="AJ422">
        <f>①健診機関作成分!BF429</f>
        <v>0</v>
      </c>
      <c r="AK422" s="5">
        <f>①健診機関作成分!BG429</f>
        <v>0</v>
      </c>
      <c r="AL422" s="4">
        <f>①健診機関作成分!BH429</f>
        <v>0</v>
      </c>
      <c r="AM422" t="str">
        <f>ASC(①健診機関作成分!BI429)</f>
        <v/>
      </c>
      <c r="AN422" t="str">
        <f>ASC(①健診機関作成分!BJ429)</f>
        <v/>
      </c>
      <c r="AO422" t="str">
        <f>ASC(①健診機関作成分!BK429)</f>
        <v/>
      </c>
      <c r="AP422">
        <f>①健診機関作成分!BL429</f>
        <v>0</v>
      </c>
      <c r="AQ422" s="4">
        <f>①健診機関作成分!BM429</f>
        <v>0</v>
      </c>
      <c r="AR422">
        <f>①健診機関作成分!BN429</f>
        <v>0</v>
      </c>
      <c r="AS422" t="str">
        <f>ASC(①健診機関作成分!BO429)</f>
        <v/>
      </c>
      <c r="AT422">
        <f>①健診機関作成分!BP429</f>
        <v>0</v>
      </c>
      <c r="AU422">
        <f>①健診機関作成分!BQ429</f>
        <v>0</v>
      </c>
      <c r="AV422">
        <f>①健診機関作成分!BR429</f>
        <v>0</v>
      </c>
      <c r="AW422">
        <f>①健診機関作成分!BS429</f>
        <v>0</v>
      </c>
      <c r="AX422">
        <f>①健診機関作成分!BT429</f>
        <v>2</v>
      </c>
      <c r="AY422">
        <f>①健診機関作成分!BU429</f>
        <v>0</v>
      </c>
      <c r="AZ422">
        <f>①健診機関作成分!BV429</f>
        <v>2</v>
      </c>
      <c r="BA422">
        <f>①健診機関作成分!BW429</f>
        <v>0</v>
      </c>
      <c r="BB422">
        <f>①健診機関作成分!BX429</f>
        <v>2</v>
      </c>
      <c r="BC422">
        <f>①健診機関作成分!BY429</f>
        <v>0</v>
      </c>
      <c r="BD422">
        <f>①健診機関作成分!BZ429</f>
        <v>0</v>
      </c>
      <c r="BE422">
        <f>①健診機関作成分!CA429</f>
        <v>0</v>
      </c>
      <c r="BF422">
        <f>①健診機関作成分!CB429</f>
        <v>0</v>
      </c>
      <c r="BG422">
        <f>①健診機関作成分!CC429</f>
        <v>0</v>
      </c>
      <c r="BH422">
        <f>①健診機関作成分!CD429</f>
        <v>0</v>
      </c>
      <c r="BI422">
        <f>①健診機関作成分!CE429</f>
        <v>0</v>
      </c>
      <c r="BJ422">
        <f>①健診機関作成分!CF429</f>
        <v>0</v>
      </c>
      <c r="BK422">
        <f>①健診機関作成分!CG429</f>
        <v>0</v>
      </c>
      <c r="BL422">
        <f>①健診機関作成分!CH429</f>
        <v>0</v>
      </c>
      <c r="BM422">
        <f>①健診機関作成分!CI429</f>
        <v>0</v>
      </c>
      <c r="BN422">
        <f>①健診機関作成分!CJ429</f>
        <v>0</v>
      </c>
      <c r="BO422">
        <f>①健診機関作成分!CK429</f>
        <v>0</v>
      </c>
      <c r="BP422">
        <f>①健診機関作成分!CL429</f>
        <v>0</v>
      </c>
      <c r="BQ422">
        <f>①健診機関作成分!CM429</f>
        <v>0</v>
      </c>
      <c r="BR422">
        <f>①健診機関作成分!CN429</f>
        <v>0</v>
      </c>
      <c r="BS422">
        <f>①健診機関作成分!CO429</f>
        <v>0</v>
      </c>
      <c r="BT422">
        <f>①健診機関作成分!CP429</f>
        <v>0</v>
      </c>
      <c r="BU422">
        <f>①健診機関作成分!CQ429</f>
        <v>0</v>
      </c>
      <c r="BV422">
        <f>①健診機関作成分!CR429</f>
        <v>0</v>
      </c>
      <c r="BW422">
        <f>①健診機関作成分!CS429</f>
        <v>0</v>
      </c>
      <c r="BX422">
        <f>①健診機関作成分!CT429</f>
        <v>0</v>
      </c>
      <c r="BY422">
        <f>①健診機関作成分!CU429</f>
        <v>0</v>
      </c>
      <c r="BZ422">
        <f>①健診機関作成分!CV429</f>
        <v>0</v>
      </c>
      <c r="CA422">
        <f>①健診機関作成分!AZ429</f>
        <v>0</v>
      </c>
      <c r="CB422">
        <f>①健診機関作成分!AM429</f>
        <v>0</v>
      </c>
    </row>
    <row r="423" spans="2:80" x14ac:dyDescent="0.2">
      <c r="B423">
        <f>①健診機関作成分!F430</f>
        <v>0</v>
      </c>
      <c r="C423">
        <f>①健診機関作成分!G430</f>
        <v>0</v>
      </c>
      <c r="D423">
        <f>①健診機関作成分!L430</f>
        <v>0</v>
      </c>
      <c r="G423" s="1" t="str">
        <f>FIND(TEXT(①健診機関作成分!N430,"G"),"GKMTSHR")&amp;TEXT(①健診機関作成分!N430,"EEMMDD")</f>
        <v>3330100</v>
      </c>
      <c r="H423" s="2">
        <f>①健診機関作成分!M430</f>
        <v>0</v>
      </c>
      <c r="I423">
        <f>①健診機関作成分!C430</f>
        <v>0</v>
      </c>
      <c r="J423" s="1">
        <f>①健診機関作成分!E430</f>
        <v>0</v>
      </c>
      <c r="K423" s="4">
        <f>①健診機関作成分!AE430</f>
        <v>0</v>
      </c>
      <c r="L423" s="4">
        <f>①健診機関作成分!AF430</f>
        <v>0</v>
      </c>
      <c r="M423" s="4">
        <f>①健診機関作成分!AG430</f>
        <v>0</v>
      </c>
      <c r="N423" s="4">
        <f>①健診機関作成分!AH430</f>
        <v>0</v>
      </c>
      <c r="O423">
        <f>①健診機関作成分!AI430+IF(①健診機関作成分!AI430=2,-1,1)</f>
        <v>1</v>
      </c>
      <c r="P423" s="3">
        <f>①健診機関作成分!AJ430</f>
        <v>0</v>
      </c>
      <c r="Q423" s="3">
        <f>①健診機関作成分!AK430</f>
        <v>0</v>
      </c>
      <c r="R423" s="5">
        <f>①健診機関作成分!AN430</f>
        <v>0</v>
      </c>
      <c r="S423" s="5">
        <f>①健診機関作成分!AO430</f>
        <v>0</v>
      </c>
      <c r="T423">
        <f>①健診機関作成分!AP430</f>
        <v>0</v>
      </c>
      <c r="U423" s="3">
        <f>①健診機関作成分!AL430</f>
        <v>0</v>
      </c>
      <c r="V423" s="5">
        <f>①健診機関作成分!AQ430</f>
        <v>0</v>
      </c>
      <c r="W423" s="5">
        <f>①健診機関作成分!AR430</f>
        <v>0</v>
      </c>
      <c r="X423" s="4">
        <f>①健診機関作成分!AS430</f>
        <v>0</v>
      </c>
      <c r="Y423" s="5">
        <f>①健診機関作成分!AT430</f>
        <v>0</v>
      </c>
      <c r="Z423" s="5">
        <f>①健診機関作成分!AU430</f>
        <v>0</v>
      </c>
      <c r="AA423">
        <f>①健診機関作成分!AV430</f>
        <v>0</v>
      </c>
      <c r="AB423" t="str">
        <f>①健診機関作成分!AW430</f>
        <v/>
      </c>
      <c r="AC423" t="str">
        <f>ASC(①健診機関作成分!AX430)</f>
        <v/>
      </c>
      <c r="AD423" t="str">
        <f>ASC(①健診機関作成分!AY430)</f>
        <v/>
      </c>
      <c r="AE423" s="5">
        <f>①健診機関作成分!BA430</f>
        <v>0</v>
      </c>
      <c r="AF423" s="5">
        <f>①健診機関作成分!BB430</f>
        <v>0</v>
      </c>
      <c r="AG423" s="4">
        <f>①健診機関作成分!BC430</f>
        <v>0</v>
      </c>
      <c r="AH423" s="4">
        <f>①健診機関作成分!BD430</f>
        <v>0</v>
      </c>
      <c r="AI423">
        <f>①健診機関作成分!BE430</f>
        <v>0</v>
      </c>
      <c r="AJ423">
        <f>①健診機関作成分!BF430</f>
        <v>0</v>
      </c>
      <c r="AK423" s="5">
        <f>①健診機関作成分!BG430</f>
        <v>0</v>
      </c>
      <c r="AL423" s="4">
        <f>①健診機関作成分!BH430</f>
        <v>0</v>
      </c>
      <c r="AM423" t="str">
        <f>ASC(①健診機関作成分!BI430)</f>
        <v/>
      </c>
      <c r="AN423" t="str">
        <f>ASC(①健診機関作成分!BJ430)</f>
        <v/>
      </c>
      <c r="AO423" t="str">
        <f>ASC(①健診機関作成分!BK430)</f>
        <v/>
      </c>
      <c r="AP423">
        <f>①健診機関作成分!BL430</f>
        <v>0</v>
      </c>
      <c r="AQ423" s="4">
        <f>①健診機関作成分!BM430</f>
        <v>0</v>
      </c>
      <c r="AR423">
        <f>①健診機関作成分!BN430</f>
        <v>0</v>
      </c>
      <c r="AS423" t="str">
        <f>ASC(①健診機関作成分!BO430)</f>
        <v/>
      </c>
      <c r="AT423">
        <f>①健診機関作成分!BP430</f>
        <v>0</v>
      </c>
      <c r="AU423">
        <f>①健診機関作成分!BQ430</f>
        <v>0</v>
      </c>
      <c r="AV423">
        <f>①健診機関作成分!BR430</f>
        <v>0</v>
      </c>
      <c r="AW423">
        <f>①健診機関作成分!BS430</f>
        <v>0</v>
      </c>
      <c r="AX423">
        <f>①健診機関作成分!BT430</f>
        <v>2</v>
      </c>
      <c r="AY423">
        <f>①健診機関作成分!BU430</f>
        <v>0</v>
      </c>
      <c r="AZ423">
        <f>①健診機関作成分!BV430</f>
        <v>2</v>
      </c>
      <c r="BA423">
        <f>①健診機関作成分!BW430</f>
        <v>0</v>
      </c>
      <c r="BB423">
        <f>①健診機関作成分!BX430</f>
        <v>2</v>
      </c>
      <c r="BC423">
        <f>①健診機関作成分!BY430</f>
        <v>0</v>
      </c>
      <c r="BD423">
        <f>①健診機関作成分!BZ430</f>
        <v>0</v>
      </c>
      <c r="BE423">
        <f>①健診機関作成分!CA430</f>
        <v>0</v>
      </c>
      <c r="BF423">
        <f>①健診機関作成分!CB430</f>
        <v>0</v>
      </c>
      <c r="BG423">
        <f>①健診機関作成分!CC430</f>
        <v>0</v>
      </c>
      <c r="BH423">
        <f>①健診機関作成分!CD430</f>
        <v>0</v>
      </c>
      <c r="BI423">
        <f>①健診機関作成分!CE430</f>
        <v>0</v>
      </c>
      <c r="BJ423">
        <f>①健診機関作成分!CF430</f>
        <v>0</v>
      </c>
      <c r="BK423">
        <f>①健診機関作成分!CG430</f>
        <v>0</v>
      </c>
      <c r="BL423">
        <f>①健診機関作成分!CH430</f>
        <v>0</v>
      </c>
      <c r="BM423">
        <f>①健診機関作成分!CI430</f>
        <v>0</v>
      </c>
      <c r="BN423">
        <f>①健診機関作成分!CJ430</f>
        <v>0</v>
      </c>
      <c r="BO423">
        <f>①健診機関作成分!CK430</f>
        <v>0</v>
      </c>
      <c r="BP423">
        <f>①健診機関作成分!CL430</f>
        <v>0</v>
      </c>
      <c r="BQ423">
        <f>①健診機関作成分!CM430</f>
        <v>0</v>
      </c>
      <c r="BR423">
        <f>①健診機関作成分!CN430</f>
        <v>0</v>
      </c>
      <c r="BS423">
        <f>①健診機関作成分!CO430</f>
        <v>0</v>
      </c>
      <c r="BT423">
        <f>①健診機関作成分!CP430</f>
        <v>0</v>
      </c>
      <c r="BU423">
        <f>①健診機関作成分!CQ430</f>
        <v>0</v>
      </c>
      <c r="BV423">
        <f>①健診機関作成分!CR430</f>
        <v>0</v>
      </c>
      <c r="BW423">
        <f>①健診機関作成分!CS430</f>
        <v>0</v>
      </c>
      <c r="BX423">
        <f>①健診機関作成分!CT430</f>
        <v>0</v>
      </c>
      <c r="BY423">
        <f>①健診機関作成分!CU430</f>
        <v>0</v>
      </c>
      <c r="BZ423">
        <f>①健診機関作成分!CV430</f>
        <v>0</v>
      </c>
      <c r="CA423">
        <f>①健診機関作成分!AZ430</f>
        <v>0</v>
      </c>
      <c r="CB423">
        <f>①健診機関作成分!AM430</f>
        <v>0</v>
      </c>
    </row>
    <row r="424" spans="2:80" x14ac:dyDescent="0.2">
      <c r="B424">
        <f>①健診機関作成分!F431</f>
        <v>0</v>
      </c>
      <c r="C424">
        <f>①健診機関作成分!G431</f>
        <v>0</v>
      </c>
      <c r="D424">
        <f>①健診機関作成分!L431</f>
        <v>0</v>
      </c>
      <c r="G424" s="1" t="str">
        <f>FIND(TEXT(①健診機関作成分!N431,"G"),"GKMTSHR")&amp;TEXT(①健診機関作成分!N431,"EEMMDD")</f>
        <v>3330100</v>
      </c>
      <c r="H424" s="2">
        <f>①健診機関作成分!M431</f>
        <v>0</v>
      </c>
      <c r="I424">
        <f>①健診機関作成分!C431</f>
        <v>0</v>
      </c>
      <c r="J424" s="1">
        <f>①健診機関作成分!E431</f>
        <v>0</v>
      </c>
      <c r="K424" s="4">
        <f>①健診機関作成分!AE431</f>
        <v>0</v>
      </c>
      <c r="L424" s="4">
        <f>①健診機関作成分!AF431</f>
        <v>0</v>
      </c>
      <c r="M424" s="4">
        <f>①健診機関作成分!AG431</f>
        <v>0</v>
      </c>
      <c r="N424" s="4">
        <f>①健診機関作成分!AH431</f>
        <v>0</v>
      </c>
      <c r="O424">
        <f>①健診機関作成分!AI431+IF(①健診機関作成分!AI431=2,-1,1)</f>
        <v>1</v>
      </c>
      <c r="P424" s="3">
        <f>①健診機関作成分!AJ431</f>
        <v>0</v>
      </c>
      <c r="Q424" s="3">
        <f>①健診機関作成分!AK431</f>
        <v>0</v>
      </c>
      <c r="R424" s="5">
        <f>①健診機関作成分!AN431</f>
        <v>0</v>
      </c>
      <c r="S424" s="5">
        <f>①健診機関作成分!AO431</f>
        <v>0</v>
      </c>
      <c r="T424">
        <f>①健診機関作成分!AP431</f>
        <v>0</v>
      </c>
      <c r="U424" s="3">
        <f>①健診機関作成分!AL431</f>
        <v>0</v>
      </c>
      <c r="V424" s="5">
        <f>①健診機関作成分!AQ431</f>
        <v>0</v>
      </c>
      <c r="W424" s="5">
        <f>①健診機関作成分!AR431</f>
        <v>0</v>
      </c>
      <c r="X424" s="4">
        <f>①健診機関作成分!AS431</f>
        <v>0</v>
      </c>
      <c r="Y424" s="5">
        <f>①健診機関作成分!AT431</f>
        <v>0</v>
      </c>
      <c r="Z424" s="5">
        <f>①健診機関作成分!AU431</f>
        <v>0</v>
      </c>
      <c r="AA424">
        <f>①健診機関作成分!AV431</f>
        <v>0</v>
      </c>
      <c r="AB424" t="str">
        <f>①健診機関作成分!AW431</f>
        <v/>
      </c>
      <c r="AC424" t="str">
        <f>ASC(①健診機関作成分!AX431)</f>
        <v/>
      </c>
      <c r="AD424" t="str">
        <f>ASC(①健診機関作成分!AY431)</f>
        <v/>
      </c>
      <c r="AE424" s="5">
        <f>①健診機関作成分!BA431</f>
        <v>0</v>
      </c>
      <c r="AF424" s="5">
        <f>①健診機関作成分!BB431</f>
        <v>0</v>
      </c>
      <c r="AG424" s="4">
        <f>①健診機関作成分!BC431</f>
        <v>0</v>
      </c>
      <c r="AH424" s="4">
        <f>①健診機関作成分!BD431</f>
        <v>0</v>
      </c>
      <c r="AI424">
        <f>①健診機関作成分!BE431</f>
        <v>0</v>
      </c>
      <c r="AJ424">
        <f>①健診機関作成分!BF431</f>
        <v>0</v>
      </c>
      <c r="AK424" s="5">
        <f>①健診機関作成分!BG431</f>
        <v>0</v>
      </c>
      <c r="AL424" s="4">
        <f>①健診機関作成分!BH431</f>
        <v>0</v>
      </c>
      <c r="AM424" t="str">
        <f>ASC(①健診機関作成分!BI431)</f>
        <v/>
      </c>
      <c r="AN424" t="str">
        <f>ASC(①健診機関作成分!BJ431)</f>
        <v/>
      </c>
      <c r="AO424" t="str">
        <f>ASC(①健診機関作成分!BK431)</f>
        <v/>
      </c>
      <c r="AP424">
        <f>①健診機関作成分!BL431</f>
        <v>0</v>
      </c>
      <c r="AQ424" s="4">
        <f>①健診機関作成分!BM431</f>
        <v>0</v>
      </c>
      <c r="AR424">
        <f>①健診機関作成分!BN431</f>
        <v>0</v>
      </c>
      <c r="AS424" t="str">
        <f>ASC(①健診機関作成分!BO431)</f>
        <v/>
      </c>
      <c r="AT424">
        <f>①健診機関作成分!BP431</f>
        <v>0</v>
      </c>
      <c r="AU424">
        <f>①健診機関作成分!BQ431</f>
        <v>0</v>
      </c>
      <c r="AV424">
        <f>①健診機関作成分!BR431</f>
        <v>0</v>
      </c>
      <c r="AW424">
        <f>①健診機関作成分!BS431</f>
        <v>0</v>
      </c>
      <c r="AX424">
        <f>①健診機関作成分!BT431</f>
        <v>2</v>
      </c>
      <c r="AY424">
        <f>①健診機関作成分!BU431</f>
        <v>0</v>
      </c>
      <c r="AZ424">
        <f>①健診機関作成分!BV431</f>
        <v>2</v>
      </c>
      <c r="BA424">
        <f>①健診機関作成分!BW431</f>
        <v>0</v>
      </c>
      <c r="BB424">
        <f>①健診機関作成分!BX431</f>
        <v>2</v>
      </c>
      <c r="BC424">
        <f>①健診機関作成分!BY431</f>
        <v>0</v>
      </c>
      <c r="BD424">
        <f>①健診機関作成分!BZ431</f>
        <v>0</v>
      </c>
      <c r="BE424">
        <f>①健診機関作成分!CA431</f>
        <v>0</v>
      </c>
      <c r="BF424">
        <f>①健診機関作成分!CB431</f>
        <v>0</v>
      </c>
      <c r="BG424">
        <f>①健診機関作成分!CC431</f>
        <v>0</v>
      </c>
      <c r="BH424">
        <f>①健診機関作成分!CD431</f>
        <v>0</v>
      </c>
      <c r="BI424">
        <f>①健診機関作成分!CE431</f>
        <v>0</v>
      </c>
      <c r="BJ424">
        <f>①健診機関作成分!CF431</f>
        <v>0</v>
      </c>
      <c r="BK424">
        <f>①健診機関作成分!CG431</f>
        <v>0</v>
      </c>
      <c r="BL424">
        <f>①健診機関作成分!CH431</f>
        <v>0</v>
      </c>
      <c r="BM424">
        <f>①健診機関作成分!CI431</f>
        <v>0</v>
      </c>
      <c r="BN424">
        <f>①健診機関作成分!CJ431</f>
        <v>0</v>
      </c>
      <c r="BO424">
        <f>①健診機関作成分!CK431</f>
        <v>0</v>
      </c>
      <c r="BP424">
        <f>①健診機関作成分!CL431</f>
        <v>0</v>
      </c>
      <c r="BQ424">
        <f>①健診機関作成分!CM431</f>
        <v>0</v>
      </c>
      <c r="BR424">
        <f>①健診機関作成分!CN431</f>
        <v>0</v>
      </c>
      <c r="BS424">
        <f>①健診機関作成分!CO431</f>
        <v>0</v>
      </c>
      <c r="BT424">
        <f>①健診機関作成分!CP431</f>
        <v>0</v>
      </c>
      <c r="BU424">
        <f>①健診機関作成分!CQ431</f>
        <v>0</v>
      </c>
      <c r="BV424">
        <f>①健診機関作成分!CR431</f>
        <v>0</v>
      </c>
      <c r="BW424">
        <f>①健診機関作成分!CS431</f>
        <v>0</v>
      </c>
      <c r="BX424">
        <f>①健診機関作成分!CT431</f>
        <v>0</v>
      </c>
      <c r="BY424">
        <f>①健診機関作成分!CU431</f>
        <v>0</v>
      </c>
      <c r="BZ424">
        <f>①健診機関作成分!CV431</f>
        <v>0</v>
      </c>
      <c r="CA424">
        <f>①健診機関作成分!AZ431</f>
        <v>0</v>
      </c>
      <c r="CB424">
        <f>①健診機関作成分!AM431</f>
        <v>0</v>
      </c>
    </row>
    <row r="425" spans="2:80" x14ac:dyDescent="0.2">
      <c r="B425">
        <f>①健診機関作成分!F432</f>
        <v>0</v>
      </c>
      <c r="C425">
        <f>①健診機関作成分!G432</f>
        <v>0</v>
      </c>
      <c r="D425">
        <f>①健診機関作成分!L432</f>
        <v>0</v>
      </c>
      <c r="G425" s="1" t="str">
        <f>FIND(TEXT(①健診機関作成分!N432,"G"),"GKMTSHR")&amp;TEXT(①健診機関作成分!N432,"EEMMDD")</f>
        <v>3330100</v>
      </c>
      <c r="H425" s="2">
        <f>①健診機関作成分!M432</f>
        <v>0</v>
      </c>
      <c r="I425">
        <f>①健診機関作成分!C432</f>
        <v>0</v>
      </c>
      <c r="J425" s="1">
        <f>①健診機関作成分!E432</f>
        <v>0</v>
      </c>
      <c r="K425" s="4">
        <f>①健診機関作成分!AE432</f>
        <v>0</v>
      </c>
      <c r="L425" s="4">
        <f>①健診機関作成分!AF432</f>
        <v>0</v>
      </c>
      <c r="M425" s="4">
        <f>①健診機関作成分!AG432</f>
        <v>0</v>
      </c>
      <c r="N425" s="4">
        <f>①健診機関作成分!AH432</f>
        <v>0</v>
      </c>
      <c r="O425">
        <f>①健診機関作成分!AI432+IF(①健診機関作成分!AI432=2,-1,1)</f>
        <v>1</v>
      </c>
      <c r="P425" s="3">
        <f>①健診機関作成分!AJ432</f>
        <v>0</v>
      </c>
      <c r="Q425" s="3">
        <f>①健診機関作成分!AK432</f>
        <v>0</v>
      </c>
      <c r="R425" s="5">
        <f>①健診機関作成分!AN432</f>
        <v>0</v>
      </c>
      <c r="S425" s="5">
        <f>①健診機関作成分!AO432</f>
        <v>0</v>
      </c>
      <c r="T425">
        <f>①健診機関作成分!AP432</f>
        <v>0</v>
      </c>
      <c r="U425" s="3">
        <f>①健診機関作成分!AL432</f>
        <v>0</v>
      </c>
      <c r="V425" s="5">
        <f>①健診機関作成分!AQ432</f>
        <v>0</v>
      </c>
      <c r="W425" s="5">
        <f>①健診機関作成分!AR432</f>
        <v>0</v>
      </c>
      <c r="X425" s="4">
        <f>①健診機関作成分!AS432</f>
        <v>0</v>
      </c>
      <c r="Y425" s="5">
        <f>①健診機関作成分!AT432</f>
        <v>0</v>
      </c>
      <c r="Z425" s="5">
        <f>①健診機関作成分!AU432</f>
        <v>0</v>
      </c>
      <c r="AA425">
        <f>①健診機関作成分!AV432</f>
        <v>0</v>
      </c>
      <c r="AB425" t="str">
        <f>①健診機関作成分!AW432</f>
        <v/>
      </c>
      <c r="AC425" t="str">
        <f>ASC(①健診機関作成分!AX432)</f>
        <v/>
      </c>
      <c r="AD425" t="str">
        <f>ASC(①健診機関作成分!AY432)</f>
        <v/>
      </c>
      <c r="AE425" s="5">
        <f>①健診機関作成分!BA432</f>
        <v>0</v>
      </c>
      <c r="AF425" s="5">
        <f>①健診機関作成分!BB432</f>
        <v>0</v>
      </c>
      <c r="AG425" s="4">
        <f>①健診機関作成分!BC432</f>
        <v>0</v>
      </c>
      <c r="AH425" s="4">
        <f>①健診機関作成分!BD432</f>
        <v>0</v>
      </c>
      <c r="AI425">
        <f>①健診機関作成分!BE432</f>
        <v>0</v>
      </c>
      <c r="AJ425">
        <f>①健診機関作成分!BF432</f>
        <v>0</v>
      </c>
      <c r="AK425" s="5">
        <f>①健診機関作成分!BG432</f>
        <v>0</v>
      </c>
      <c r="AL425" s="4">
        <f>①健診機関作成分!BH432</f>
        <v>0</v>
      </c>
      <c r="AM425" t="str">
        <f>ASC(①健診機関作成分!BI432)</f>
        <v/>
      </c>
      <c r="AN425" t="str">
        <f>ASC(①健診機関作成分!BJ432)</f>
        <v/>
      </c>
      <c r="AO425" t="str">
        <f>ASC(①健診機関作成分!BK432)</f>
        <v/>
      </c>
      <c r="AP425">
        <f>①健診機関作成分!BL432</f>
        <v>0</v>
      </c>
      <c r="AQ425" s="4">
        <f>①健診機関作成分!BM432</f>
        <v>0</v>
      </c>
      <c r="AR425">
        <f>①健診機関作成分!BN432</f>
        <v>0</v>
      </c>
      <c r="AS425" t="str">
        <f>ASC(①健診機関作成分!BO432)</f>
        <v/>
      </c>
      <c r="AT425">
        <f>①健診機関作成分!BP432</f>
        <v>0</v>
      </c>
      <c r="AU425">
        <f>①健診機関作成分!BQ432</f>
        <v>0</v>
      </c>
      <c r="AV425">
        <f>①健診機関作成分!BR432</f>
        <v>0</v>
      </c>
      <c r="AW425">
        <f>①健診機関作成分!BS432</f>
        <v>0</v>
      </c>
      <c r="AX425">
        <f>①健診機関作成分!BT432</f>
        <v>2</v>
      </c>
      <c r="AY425">
        <f>①健診機関作成分!BU432</f>
        <v>0</v>
      </c>
      <c r="AZ425">
        <f>①健診機関作成分!BV432</f>
        <v>2</v>
      </c>
      <c r="BA425">
        <f>①健診機関作成分!BW432</f>
        <v>0</v>
      </c>
      <c r="BB425">
        <f>①健診機関作成分!BX432</f>
        <v>2</v>
      </c>
      <c r="BC425">
        <f>①健診機関作成分!BY432</f>
        <v>0</v>
      </c>
      <c r="BD425">
        <f>①健診機関作成分!BZ432</f>
        <v>0</v>
      </c>
      <c r="BE425">
        <f>①健診機関作成分!CA432</f>
        <v>0</v>
      </c>
      <c r="BF425">
        <f>①健診機関作成分!CB432</f>
        <v>0</v>
      </c>
      <c r="BG425">
        <f>①健診機関作成分!CC432</f>
        <v>0</v>
      </c>
      <c r="BH425">
        <f>①健診機関作成分!CD432</f>
        <v>0</v>
      </c>
      <c r="BI425">
        <f>①健診機関作成分!CE432</f>
        <v>0</v>
      </c>
      <c r="BJ425">
        <f>①健診機関作成分!CF432</f>
        <v>0</v>
      </c>
      <c r="BK425">
        <f>①健診機関作成分!CG432</f>
        <v>0</v>
      </c>
      <c r="BL425">
        <f>①健診機関作成分!CH432</f>
        <v>0</v>
      </c>
      <c r="BM425">
        <f>①健診機関作成分!CI432</f>
        <v>0</v>
      </c>
      <c r="BN425">
        <f>①健診機関作成分!CJ432</f>
        <v>0</v>
      </c>
      <c r="BO425">
        <f>①健診機関作成分!CK432</f>
        <v>0</v>
      </c>
      <c r="BP425">
        <f>①健診機関作成分!CL432</f>
        <v>0</v>
      </c>
      <c r="BQ425">
        <f>①健診機関作成分!CM432</f>
        <v>0</v>
      </c>
      <c r="BR425">
        <f>①健診機関作成分!CN432</f>
        <v>0</v>
      </c>
      <c r="BS425">
        <f>①健診機関作成分!CO432</f>
        <v>0</v>
      </c>
      <c r="BT425">
        <f>①健診機関作成分!CP432</f>
        <v>0</v>
      </c>
      <c r="BU425">
        <f>①健診機関作成分!CQ432</f>
        <v>0</v>
      </c>
      <c r="BV425">
        <f>①健診機関作成分!CR432</f>
        <v>0</v>
      </c>
      <c r="BW425">
        <f>①健診機関作成分!CS432</f>
        <v>0</v>
      </c>
      <c r="BX425">
        <f>①健診機関作成分!CT432</f>
        <v>0</v>
      </c>
      <c r="BY425">
        <f>①健診機関作成分!CU432</f>
        <v>0</v>
      </c>
      <c r="BZ425">
        <f>①健診機関作成分!CV432</f>
        <v>0</v>
      </c>
      <c r="CA425">
        <f>①健診機関作成分!AZ432</f>
        <v>0</v>
      </c>
      <c r="CB425">
        <f>①健診機関作成分!AM432</f>
        <v>0</v>
      </c>
    </row>
    <row r="426" spans="2:80" x14ac:dyDescent="0.2">
      <c r="B426">
        <f>①健診機関作成分!F433</f>
        <v>0</v>
      </c>
      <c r="C426">
        <f>①健診機関作成分!G433</f>
        <v>0</v>
      </c>
      <c r="D426">
        <f>①健診機関作成分!L433</f>
        <v>0</v>
      </c>
      <c r="G426" s="1" t="str">
        <f>FIND(TEXT(①健診機関作成分!N433,"G"),"GKMTSHR")&amp;TEXT(①健診機関作成分!N433,"EEMMDD")</f>
        <v>3330100</v>
      </c>
      <c r="H426" s="2">
        <f>①健診機関作成分!M433</f>
        <v>0</v>
      </c>
      <c r="I426">
        <f>①健診機関作成分!C433</f>
        <v>0</v>
      </c>
      <c r="J426" s="1">
        <f>①健診機関作成分!E433</f>
        <v>0</v>
      </c>
      <c r="K426" s="4">
        <f>①健診機関作成分!AE433</f>
        <v>0</v>
      </c>
      <c r="L426" s="4">
        <f>①健診機関作成分!AF433</f>
        <v>0</v>
      </c>
      <c r="M426" s="4">
        <f>①健診機関作成分!AG433</f>
        <v>0</v>
      </c>
      <c r="N426" s="4">
        <f>①健診機関作成分!AH433</f>
        <v>0</v>
      </c>
      <c r="O426">
        <f>①健診機関作成分!AI433+IF(①健診機関作成分!AI433=2,-1,1)</f>
        <v>1</v>
      </c>
      <c r="P426" s="3">
        <f>①健診機関作成分!AJ433</f>
        <v>0</v>
      </c>
      <c r="Q426" s="3">
        <f>①健診機関作成分!AK433</f>
        <v>0</v>
      </c>
      <c r="R426" s="5">
        <f>①健診機関作成分!AN433</f>
        <v>0</v>
      </c>
      <c r="S426" s="5">
        <f>①健診機関作成分!AO433</f>
        <v>0</v>
      </c>
      <c r="T426">
        <f>①健診機関作成分!AP433</f>
        <v>0</v>
      </c>
      <c r="U426" s="3">
        <f>①健診機関作成分!AL433</f>
        <v>0</v>
      </c>
      <c r="V426" s="5">
        <f>①健診機関作成分!AQ433</f>
        <v>0</v>
      </c>
      <c r="W426" s="5">
        <f>①健診機関作成分!AR433</f>
        <v>0</v>
      </c>
      <c r="X426" s="4">
        <f>①健診機関作成分!AS433</f>
        <v>0</v>
      </c>
      <c r="Y426" s="5">
        <f>①健診機関作成分!AT433</f>
        <v>0</v>
      </c>
      <c r="Z426" s="5">
        <f>①健診機関作成分!AU433</f>
        <v>0</v>
      </c>
      <c r="AA426">
        <f>①健診機関作成分!AV433</f>
        <v>0</v>
      </c>
      <c r="AB426" t="str">
        <f>①健診機関作成分!AW433</f>
        <v/>
      </c>
      <c r="AC426" t="str">
        <f>ASC(①健診機関作成分!AX433)</f>
        <v/>
      </c>
      <c r="AD426" t="str">
        <f>ASC(①健診機関作成分!AY433)</f>
        <v/>
      </c>
      <c r="AE426" s="5">
        <f>①健診機関作成分!BA433</f>
        <v>0</v>
      </c>
      <c r="AF426" s="5">
        <f>①健診機関作成分!BB433</f>
        <v>0</v>
      </c>
      <c r="AG426" s="4">
        <f>①健診機関作成分!BC433</f>
        <v>0</v>
      </c>
      <c r="AH426" s="4">
        <f>①健診機関作成分!BD433</f>
        <v>0</v>
      </c>
      <c r="AI426">
        <f>①健診機関作成分!BE433</f>
        <v>0</v>
      </c>
      <c r="AJ426">
        <f>①健診機関作成分!BF433</f>
        <v>0</v>
      </c>
      <c r="AK426" s="5">
        <f>①健診機関作成分!BG433</f>
        <v>0</v>
      </c>
      <c r="AL426" s="4">
        <f>①健診機関作成分!BH433</f>
        <v>0</v>
      </c>
      <c r="AM426" t="str">
        <f>ASC(①健診機関作成分!BI433)</f>
        <v/>
      </c>
      <c r="AN426" t="str">
        <f>ASC(①健診機関作成分!BJ433)</f>
        <v/>
      </c>
      <c r="AO426" t="str">
        <f>ASC(①健診機関作成分!BK433)</f>
        <v/>
      </c>
      <c r="AP426">
        <f>①健診機関作成分!BL433</f>
        <v>0</v>
      </c>
      <c r="AQ426" s="4">
        <f>①健診機関作成分!BM433</f>
        <v>0</v>
      </c>
      <c r="AR426">
        <f>①健診機関作成分!BN433</f>
        <v>0</v>
      </c>
      <c r="AS426" t="str">
        <f>ASC(①健診機関作成分!BO433)</f>
        <v/>
      </c>
      <c r="AT426">
        <f>①健診機関作成分!BP433</f>
        <v>0</v>
      </c>
      <c r="AU426">
        <f>①健診機関作成分!BQ433</f>
        <v>0</v>
      </c>
      <c r="AV426">
        <f>①健診機関作成分!BR433</f>
        <v>0</v>
      </c>
      <c r="AW426">
        <f>①健診機関作成分!BS433</f>
        <v>0</v>
      </c>
      <c r="AX426">
        <f>①健診機関作成分!BT433</f>
        <v>2</v>
      </c>
      <c r="AY426">
        <f>①健診機関作成分!BU433</f>
        <v>0</v>
      </c>
      <c r="AZ426">
        <f>①健診機関作成分!BV433</f>
        <v>2</v>
      </c>
      <c r="BA426">
        <f>①健診機関作成分!BW433</f>
        <v>0</v>
      </c>
      <c r="BB426">
        <f>①健診機関作成分!BX433</f>
        <v>2</v>
      </c>
      <c r="BC426">
        <f>①健診機関作成分!BY433</f>
        <v>0</v>
      </c>
      <c r="BD426">
        <f>①健診機関作成分!BZ433</f>
        <v>0</v>
      </c>
      <c r="BE426">
        <f>①健診機関作成分!CA433</f>
        <v>0</v>
      </c>
      <c r="BF426">
        <f>①健診機関作成分!CB433</f>
        <v>0</v>
      </c>
      <c r="BG426">
        <f>①健診機関作成分!CC433</f>
        <v>0</v>
      </c>
      <c r="BH426">
        <f>①健診機関作成分!CD433</f>
        <v>0</v>
      </c>
      <c r="BI426">
        <f>①健診機関作成分!CE433</f>
        <v>0</v>
      </c>
      <c r="BJ426">
        <f>①健診機関作成分!CF433</f>
        <v>0</v>
      </c>
      <c r="BK426">
        <f>①健診機関作成分!CG433</f>
        <v>0</v>
      </c>
      <c r="BL426">
        <f>①健診機関作成分!CH433</f>
        <v>0</v>
      </c>
      <c r="BM426">
        <f>①健診機関作成分!CI433</f>
        <v>0</v>
      </c>
      <c r="BN426">
        <f>①健診機関作成分!CJ433</f>
        <v>0</v>
      </c>
      <c r="BO426">
        <f>①健診機関作成分!CK433</f>
        <v>0</v>
      </c>
      <c r="BP426">
        <f>①健診機関作成分!CL433</f>
        <v>0</v>
      </c>
      <c r="BQ426">
        <f>①健診機関作成分!CM433</f>
        <v>0</v>
      </c>
      <c r="BR426">
        <f>①健診機関作成分!CN433</f>
        <v>0</v>
      </c>
      <c r="BS426">
        <f>①健診機関作成分!CO433</f>
        <v>0</v>
      </c>
      <c r="BT426">
        <f>①健診機関作成分!CP433</f>
        <v>0</v>
      </c>
      <c r="BU426">
        <f>①健診機関作成分!CQ433</f>
        <v>0</v>
      </c>
      <c r="BV426">
        <f>①健診機関作成分!CR433</f>
        <v>0</v>
      </c>
      <c r="BW426">
        <f>①健診機関作成分!CS433</f>
        <v>0</v>
      </c>
      <c r="BX426">
        <f>①健診機関作成分!CT433</f>
        <v>0</v>
      </c>
      <c r="BY426">
        <f>①健診機関作成分!CU433</f>
        <v>0</v>
      </c>
      <c r="BZ426">
        <f>①健診機関作成分!CV433</f>
        <v>0</v>
      </c>
      <c r="CA426">
        <f>①健診機関作成分!AZ433</f>
        <v>0</v>
      </c>
      <c r="CB426">
        <f>①健診機関作成分!AM433</f>
        <v>0</v>
      </c>
    </row>
    <row r="427" spans="2:80" x14ac:dyDescent="0.2">
      <c r="B427">
        <f>①健診機関作成分!F434</f>
        <v>0</v>
      </c>
      <c r="C427">
        <f>①健診機関作成分!G434</f>
        <v>0</v>
      </c>
      <c r="D427">
        <f>①健診機関作成分!L434</f>
        <v>0</v>
      </c>
      <c r="G427" s="1" t="str">
        <f>FIND(TEXT(①健診機関作成分!N434,"G"),"GKMTSHR")&amp;TEXT(①健診機関作成分!N434,"EEMMDD")</f>
        <v>3330100</v>
      </c>
      <c r="H427" s="2">
        <f>①健診機関作成分!M434</f>
        <v>0</v>
      </c>
      <c r="I427">
        <f>①健診機関作成分!C434</f>
        <v>0</v>
      </c>
      <c r="J427" s="1">
        <f>①健診機関作成分!E434</f>
        <v>0</v>
      </c>
      <c r="K427" s="4">
        <f>①健診機関作成分!AE434</f>
        <v>0</v>
      </c>
      <c r="L427" s="4">
        <f>①健診機関作成分!AF434</f>
        <v>0</v>
      </c>
      <c r="M427" s="4">
        <f>①健診機関作成分!AG434</f>
        <v>0</v>
      </c>
      <c r="N427" s="4">
        <f>①健診機関作成分!AH434</f>
        <v>0</v>
      </c>
      <c r="O427">
        <f>①健診機関作成分!AI434+IF(①健診機関作成分!AI434=2,-1,1)</f>
        <v>1</v>
      </c>
      <c r="P427" s="3">
        <f>①健診機関作成分!AJ434</f>
        <v>0</v>
      </c>
      <c r="Q427" s="3">
        <f>①健診機関作成分!AK434</f>
        <v>0</v>
      </c>
      <c r="R427" s="5">
        <f>①健診機関作成分!AN434</f>
        <v>0</v>
      </c>
      <c r="S427" s="5">
        <f>①健診機関作成分!AO434</f>
        <v>0</v>
      </c>
      <c r="T427">
        <f>①健診機関作成分!AP434</f>
        <v>0</v>
      </c>
      <c r="U427" s="3">
        <f>①健診機関作成分!AL434</f>
        <v>0</v>
      </c>
      <c r="V427" s="5">
        <f>①健診機関作成分!AQ434</f>
        <v>0</v>
      </c>
      <c r="W427" s="5">
        <f>①健診機関作成分!AR434</f>
        <v>0</v>
      </c>
      <c r="X427" s="4">
        <f>①健診機関作成分!AS434</f>
        <v>0</v>
      </c>
      <c r="Y427" s="5">
        <f>①健診機関作成分!AT434</f>
        <v>0</v>
      </c>
      <c r="Z427" s="5">
        <f>①健診機関作成分!AU434</f>
        <v>0</v>
      </c>
      <c r="AA427">
        <f>①健診機関作成分!AV434</f>
        <v>0</v>
      </c>
      <c r="AB427" t="str">
        <f>①健診機関作成分!AW434</f>
        <v/>
      </c>
      <c r="AC427" t="str">
        <f>ASC(①健診機関作成分!AX434)</f>
        <v/>
      </c>
      <c r="AD427" t="str">
        <f>ASC(①健診機関作成分!AY434)</f>
        <v/>
      </c>
      <c r="AE427" s="5">
        <f>①健診機関作成分!BA434</f>
        <v>0</v>
      </c>
      <c r="AF427" s="5">
        <f>①健診機関作成分!BB434</f>
        <v>0</v>
      </c>
      <c r="AG427" s="4">
        <f>①健診機関作成分!BC434</f>
        <v>0</v>
      </c>
      <c r="AH427" s="4">
        <f>①健診機関作成分!BD434</f>
        <v>0</v>
      </c>
      <c r="AI427">
        <f>①健診機関作成分!BE434</f>
        <v>0</v>
      </c>
      <c r="AJ427">
        <f>①健診機関作成分!BF434</f>
        <v>0</v>
      </c>
      <c r="AK427" s="5">
        <f>①健診機関作成分!BG434</f>
        <v>0</v>
      </c>
      <c r="AL427" s="4">
        <f>①健診機関作成分!BH434</f>
        <v>0</v>
      </c>
      <c r="AM427" t="str">
        <f>ASC(①健診機関作成分!BI434)</f>
        <v/>
      </c>
      <c r="AN427" t="str">
        <f>ASC(①健診機関作成分!BJ434)</f>
        <v/>
      </c>
      <c r="AO427" t="str">
        <f>ASC(①健診機関作成分!BK434)</f>
        <v/>
      </c>
      <c r="AP427">
        <f>①健診機関作成分!BL434</f>
        <v>0</v>
      </c>
      <c r="AQ427" s="4">
        <f>①健診機関作成分!BM434</f>
        <v>0</v>
      </c>
      <c r="AR427">
        <f>①健診機関作成分!BN434</f>
        <v>0</v>
      </c>
      <c r="AS427" t="str">
        <f>ASC(①健診機関作成分!BO434)</f>
        <v/>
      </c>
      <c r="AT427">
        <f>①健診機関作成分!BP434</f>
        <v>0</v>
      </c>
      <c r="AU427">
        <f>①健診機関作成分!BQ434</f>
        <v>0</v>
      </c>
      <c r="AV427">
        <f>①健診機関作成分!BR434</f>
        <v>0</v>
      </c>
      <c r="AW427">
        <f>①健診機関作成分!BS434</f>
        <v>0</v>
      </c>
      <c r="AX427">
        <f>①健診機関作成分!BT434</f>
        <v>2</v>
      </c>
      <c r="AY427">
        <f>①健診機関作成分!BU434</f>
        <v>0</v>
      </c>
      <c r="AZ427">
        <f>①健診機関作成分!BV434</f>
        <v>2</v>
      </c>
      <c r="BA427">
        <f>①健診機関作成分!BW434</f>
        <v>0</v>
      </c>
      <c r="BB427">
        <f>①健診機関作成分!BX434</f>
        <v>2</v>
      </c>
      <c r="BC427">
        <f>①健診機関作成分!BY434</f>
        <v>0</v>
      </c>
      <c r="BD427">
        <f>①健診機関作成分!BZ434</f>
        <v>0</v>
      </c>
      <c r="BE427">
        <f>①健診機関作成分!CA434</f>
        <v>0</v>
      </c>
      <c r="BF427">
        <f>①健診機関作成分!CB434</f>
        <v>0</v>
      </c>
      <c r="BG427">
        <f>①健診機関作成分!CC434</f>
        <v>0</v>
      </c>
      <c r="BH427">
        <f>①健診機関作成分!CD434</f>
        <v>0</v>
      </c>
      <c r="BI427">
        <f>①健診機関作成分!CE434</f>
        <v>0</v>
      </c>
      <c r="BJ427">
        <f>①健診機関作成分!CF434</f>
        <v>0</v>
      </c>
      <c r="BK427">
        <f>①健診機関作成分!CG434</f>
        <v>0</v>
      </c>
      <c r="BL427">
        <f>①健診機関作成分!CH434</f>
        <v>0</v>
      </c>
      <c r="BM427">
        <f>①健診機関作成分!CI434</f>
        <v>0</v>
      </c>
      <c r="BN427">
        <f>①健診機関作成分!CJ434</f>
        <v>0</v>
      </c>
      <c r="BO427">
        <f>①健診機関作成分!CK434</f>
        <v>0</v>
      </c>
      <c r="BP427">
        <f>①健診機関作成分!CL434</f>
        <v>0</v>
      </c>
      <c r="BQ427">
        <f>①健診機関作成分!CM434</f>
        <v>0</v>
      </c>
      <c r="BR427">
        <f>①健診機関作成分!CN434</f>
        <v>0</v>
      </c>
      <c r="BS427">
        <f>①健診機関作成分!CO434</f>
        <v>0</v>
      </c>
      <c r="BT427">
        <f>①健診機関作成分!CP434</f>
        <v>0</v>
      </c>
      <c r="BU427">
        <f>①健診機関作成分!CQ434</f>
        <v>0</v>
      </c>
      <c r="BV427">
        <f>①健診機関作成分!CR434</f>
        <v>0</v>
      </c>
      <c r="BW427">
        <f>①健診機関作成分!CS434</f>
        <v>0</v>
      </c>
      <c r="BX427">
        <f>①健診機関作成分!CT434</f>
        <v>0</v>
      </c>
      <c r="BY427">
        <f>①健診機関作成分!CU434</f>
        <v>0</v>
      </c>
      <c r="BZ427">
        <f>①健診機関作成分!CV434</f>
        <v>0</v>
      </c>
      <c r="CA427">
        <f>①健診機関作成分!AZ434</f>
        <v>0</v>
      </c>
      <c r="CB427">
        <f>①健診機関作成分!AM434</f>
        <v>0</v>
      </c>
    </row>
    <row r="428" spans="2:80" x14ac:dyDescent="0.2">
      <c r="B428">
        <f>①健診機関作成分!F435</f>
        <v>0</v>
      </c>
      <c r="C428">
        <f>①健診機関作成分!G435</f>
        <v>0</v>
      </c>
      <c r="D428">
        <f>①健診機関作成分!L435</f>
        <v>0</v>
      </c>
      <c r="G428" s="1" t="str">
        <f>FIND(TEXT(①健診機関作成分!N435,"G"),"GKMTSHR")&amp;TEXT(①健診機関作成分!N435,"EEMMDD")</f>
        <v>3330100</v>
      </c>
      <c r="H428" s="2">
        <f>①健診機関作成分!M435</f>
        <v>0</v>
      </c>
      <c r="I428">
        <f>①健診機関作成分!C435</f>
        <v>0</v>
      </c>
      <c r="J428" s="1">
        <f>①健診機関作成分!E435</f>
        <v>0</v>
      </c>
      <c r="K428" s="4">
        <f>①健診機関作成分!AE435</f>
        <v>0</v>
      </c>
      <c r="L428" s="4">
        <f>①健診機関作成分!AF435</f>
        <v>0</v>
      </c>
      <c r="M428" s="4">
        <f>①健診機関作成分!AG435</f>
        <v>0</v>
      </c>
      <c r="N428" s="4">
        <f>①健診機関作成分!AH435</f>
        <v>0</v>
      </c>
      <c r="O428">
        <f>①健診機関作成分!AI435+IF(①健診機関作成分!AI435=2,-1,1)</f>
        <v>1</v>
      </c>
      <c r="P428" s="3">
        <f>①健診機関作成分!AJ435</f>
        <v>0</v>
      </c>
      <c r="Q428" s="3">
        <f>①健診機関作成分!AK435</f>
        <v>0</v>
      </c>
      <c r="R428" s="5">
        <f>①健診機関作成分!AN435</f>
        <v>0</v>
      </c>
      <c r="S428" s="5">
        <f>①健診機関作成分!AO435</f>
        <v>0</v>
      </c>
      <c r="T428">
        <f>①健診機関作成分!AP435</f>
        <v>0</v>
      </c>
      <c r="U428" s="3">
        <f>①健診機関作成分!AL435</f>
        <v>0</v>
      </c>
      <c r="V428" s="5">
        <f>①健診機関作成分!AQ435</f>
        <v>0</v>
      </c>
      <c r="W428" s="5">
        <f>①健診機関作成分!AR435</f>
        <v>0</v>
      </c>
      <c r="X428" s="4">
        <f>①健診機関作成分!AS435</f>
        <v>0</v>
      </c>
      <c r="Y428" s="5">
        <f>①健診機関作成分!AT435</f>
        <v>0</v>
      </c>
      <c r="Z428" s="5">
        <f>①健診機関作成分!AU435</f>
        <v>0</v>
      </c>
      <c r="AA428">
        <f>①健診機関作成分!AV435</f>
        <v>0</v>
      </c>
      <c r="AB428" t="str">
        <f>①健診機関作成分!AW435</f>
        <v/>
      </c>
      <c r="AC428" t="str">
        <f>ASC(①健診機関作成分!AX435)</f>
        <v/>
      </c>
      <c r="AD428" t="str">
        <f>ASC(①健診機関作成分!AY435)</f>
        <v/>
      </c>
      <c r="AE428" s="5">
        <f>①健診機関作成分!BA435</f>
        <v>0</v>
      </c>
      <c r="AF428" s="5">
        <f>①健診機関作成分!BB435</f>
        <v>0</v>
      </c>
      <c r="AG428" s="4">
        <f>①健診機関作成分!BC435</f>
        <v>0</v>
      </c>
      <c r="AH428" s="4">
        <f>①健診機関作成分!BD435</f>
        <v>0</v>
      </c>
      <c r="AI428">
        <f>①健診機関作成分!BE435</f>
        <v>0</v>
      </c>
      <c r="AJ428">
        <f>①健診機関作成分!BF435</f>
        <v>0</v>
      </c>
      <c r="AK428" s="5">
        <f>①健診機関作成分!BG435</f>
        <v>0</v>
      </c>
      <c r="AL428" s="4">
        <f>①健診機関作成分!BH435</f>
        <v>0</v>
      </c>
      <c r="AM428" t="str">
        <f>ASC(①健診機関作成分!BI435)</f>
        <v/>
      </c>
      <c r="AN428" t="str">
        <f>ASC(①健診機関作成分!BJ435)</f>
        <v/>
      </c>
      <c r="AO428" t="str">
        <f>ASC(①健診機関作成分!BK435)</f>
        <v/>
      </c>
      <c r="AP428">
        <f>①健診機関作成分!BL435</f>
        <v>0</v>
      </c>
      <c r="AQ428" s="4">
        <f>①健診機関作成分!BM435</f>
        <v>0</v>
      </c>
      <c r="AR428">
        <f>①健診機関作成分!BN435</f>
        <v>0</v>
      </c>
      <c r="AS428" t="str">
        <f>ASC(①健診機関作成分!BO435)</f>
        <v/>
      </c>
      <c r="AT428">
        <f>①健診機関作成分!BP435</f>
        <v>0</v>
      </c>
      <c r="AU428">
        <f>①健診機関作成分!BQ435</f>
        <v>0</v>
      </c>
      <c r="AV428">
        <f>①健診機関作成分!BR435</f>
        <v>0</v>
      </c>
      <c r="AW428">
        <f>①健診機関作成分!BS435</f>
        <v>0</v>
      </c>
      <c r="AX428">
        <f>①健診機関作成分!BT435</f>
        <v>2</v>
      </c>
      <c r="AY428">
        <f>①健診機関作成分!BU435</f>
        <v>0</v>
      </c>
      <c r="AZ428">
        <f>①健診機関作成分!BV435</f>
        <v>2</v>
      </c>
      <c r="BA428">
        <f>①健診機関作成分!BW435</f>
        <v>0</v>
      </c>
      <c r="BB428">
        <f>①健診機関作成分!BX435</f>
        <v>2</v>
      </c>
      <c r="BC428">
        <f>①健診機関作成分!BY435</f>
        <v>0</v>
      </c>
      <c r="BD428">
        <f>①健診機関作成分!BZ435</f>
        <v>0</v>
      </c>
      <c r="BE428">
        <f>①健診機関作成分!CA435</f>
        <v>0</v>
      </c>
      <c r="BF428">
        <f>①健診機関作成分!CB435</f>
        <v>0</v>
      </c>
      <c r="BG428">
        <f>①健診機関作成分!CC435</f>
        <v>0</v>
      </c>
      <c r="BH428">
        <f>①健診機関作成分!CD435</f>
        <v>0</v>
      </c>
      <c r="BI428">
        <f>①健診機関作成分!CE435</f>
        <v>0</v>
      </c>
      <c r="BJ428">
        <f>①健診機関作成分!CF435</f>
        <v>0</v>
      </c>
      <c r="BK428">
        <f>①健診機関作成分!CG435</f>
        <v>0</v>
      </c>
      <c r="BL428">
        <f>①健診機関作成分!CH435</f>
        <v>0</v>
      </c>
      <c r="BM428">
        <f>①健診機関作成分!CI435</f>
        <v>0</v>
      </c>
      <c r="BN428">
        <f>①健診機関作成分!CJ435</f>
        <v>0</v>
      </c>
      <c r="BO428">
        <f>①健診機関作成分!CK435</f>
        <v>0</v>
      </c>
      <c r="BP428">
        <f>①健診機関作成分!CL435</f>
        <v>0</v>
      </c>
      <c r="BQ428">
        <f>①健診機関作成分!CM435</f>
        <v>0</v>
      </c>
      <c r="BR428">
        <f>①健診機関作成分!CN435</f>
        <v>0</v>
      </c>
      <c r="BS428">
        <f>①健診機関作成分!CO435</f>
        <v>0</v>
      </c>
      <c r="BT428">
        <f>①健診機関作成分!CP435</f>
        <v>0</v>
      </c>
      <c r="BU428">
        <f>①健診機関作成分!CQ435</f>
        <v>0</v>
      </c>
      <c r="BV428">
        <f>①健診機関作成分!CR435</f>
        <v>0</v>
      </c>
      <c r="BW428">
        <f>①健診機関作成分!CS435</f>
        <v>0</v>
      </c>
      <c r="BX428">
        <f>①健診機関作成分!CT435</f>
        <v>0</v>
      </c>
      <c r="BY428">
        <f>①健診機関作成分!CU435</f>
        <v>0</v>
      </c>
      <c r="BZ428">
        <f>①健診機関作成分!CV435</f>
        <v>0</v>
      </c>
      <c r="CA428">
        <f>①健診機関作成分!AZ435</f>
        <v>0</v>
      </c>
      <c r="CB428">
        <f>①健診機関作成分!AM435</f>
        <v>0</v>
      </c>
    </row>
    <row r="429" spans="2:80" x14ac:dyDescent="0.2">
      <c r="B429">
        <f>①健診機関作成分!F436</f>
        <v>0</v>
      </c>
      <c r="C429">
        <f>①健診機関作成分!G436</f>
        <v>0</v>
      </c>
      <c r="D429">
        <f>①健診機関作成分!L436</f>
        <v>0</v>
      </c>
      <c r="G429" s="1" t="str">
        <f>FIND(TEXT(①健診機関作成分!N436,"G"),"GKMTSHR")&amp;TEXT(①健診機関作成分!N436,"EEMMDD")</f>
        <v>3330100</v>
      </c>
      <c r="H429" s="2">
        <f>①健診機関作成分!M436</f>
        <v>0</v>
      </c>
      <c r="I429">
        <f>①健診機関作成分!C436</f>
        <v>0</v>
      </c>
      <c r="J429" s="1">
        <f>①健診機関作成分!E436</f>
        <v>0</v>
      </c>
      <c r="K429" s="4">
        <f>①健診機関作成分!AE436</f>
        <v>0</v>
      </c>
      <c r="L429" s="4">
        <f>①健診機関作成分!AF436</f>
        <v>0</v>
      </c>
      <c r="M429" s="4">
        <f>①健診機関作成分!AG436</f>
        <v>0</v>
      </c>
      <c r="N429" s="4">
        <f>①健診機関作成分!AH436</f>
        <v>0</v>
      </c>
      <c r="O429">
        <f>①健診機関作成分!AI436+IF(①健診機関作成分!AI436=2,-1,1)</f>
        <v>1</v>
      </c>
      <c r="P429" s="3">
        <f>①健診機関作成分!AJ436</f>
        <v>0</v>
      </c>
      <c r="Q429" s="3">
        <f>①健診機関作成分!AK436</f>
        <v>0</v>
      </c>
      <c r="R429" s="5">
        <f>①健診機関作成分!AN436</f>
        <v>0</v>
      </c>
      <c r="S429" s="5">
        <f>①健診機関作成分!AO436</f>
        <v>0</v>
      </c>
      <c r="T429">
        <f>①健診機関作成分!AP436</f>
        <v>0</v>
      </c>
      <c r="U429" s="3">
        <f>①健診機関作成分!AL436</f>
        <v>0</v>
      </c>
      <c r="V429" s="5">
        <f>①健診機関作成分!AQ436</f>
        <v>0</v>
      </c>
      <c r="W429" s="5">
        <f>①健診機関作成分!AR436</f>
        <v>0</v>
      </c>
      <c r="X429" s="4">
        <f>①健診機関作成分!AS436</f>
        <v>0</v>
      </c>
      <c r="Y429" s="5">
        <f>①健診機関作成分!AT436</f>
        <v>0</v>
      </c>
      <c r="Z429" s="5">
        <f>①健診機関作成分!AU436</f>
        <v>0</v>
      </c>
      <c r="AA429">
        <f>①健診機関作成分!AV436</f>
        <v>0</v>
      </c>
      <c r="AB429" t="str">
        <f>①健診機関作成分!AW436</f>
        <v/>
      </c>
      <c r="AC429" t="str">
        <f>ASC(①健診機関作成分!AX436)</f>
        <v/>
      </c>
      <c r="AD429" t="str">
        <f>ASC(①健診機関作成分!AY436)</f>
        <v/>
      </c>
      <c r="AE429" s="5">
        <f>①健診機関作成分!BA436</f>
        <v>0</v>
      </c>
      <c r="AF429" s="5">
        <f>①健診機関作成分!BB436</f>
        <v>0</v>
      </c>
      <c r="AG429" s="4">
        <f>①健診機関作成分!BC436</f>
        <v>0</v>
      </c>
      <c r="AH429" s="4">
        <f>①健診機関作成分!BD436</f>
        <v>0</v>
      </c>
      <c r="AI429">
        <f>①健診機関作成分!BE436</f>
        <v>0</v>
      </c>
      <c r="AJ429">
        <f>①健診機関作成分!BF436</f>
        <v>0</v>
      </c>
      <c r="AK429" s="5">
        <f>①健診機関作成分!BG436</f>
        <v>0</v>
      </c>
      <c r="AL429" s="4">
        <f>①健診機関作成分!BH436</f>
        <v>0</v>
      </c>
      <c r="AM429" t="str">
        <f>ASC(①健診機関作成分!BI436)</f>
        <v/>
      </c>
      <c r="AN429" t="str">
        <f>ASC(①健診機関作成分!BJ436)</f>
        <v/>
      </c>
      <c r="AO429" t="str">
        <f>ASC(①健診機関作成分!BK436)</f>
        <v/>
      </c>
      <c r="AP429">
        <f>①健診機関作成分!BL436</f>
        <v>0</v>
      </c>
      <c r="AQ429" s="4">
        <f>①健診機関作成分!BM436</f>
        <v>0</v>
      </c>
      <c r="AR429">
        <f>①健診機関作成分!BN436</f>
        <v>0</v>
      </c>
      <c r="AS429" t="str">
        <f>ASC(①健診機関作成分!BO436)</f>
        <v/>
      </c>
      <c r="AT429">
        <f>①健診機関作成分!BP436</f>
        <v>0</v>
      </c>
      <c r="AU429">
        <f>①健診機関作成分!BQ436</f>
        <v>0</v>
      </c>
      <c r="AV429">
        <f>①健診機関作成分!BR436</f>
        <v>0</v>
      </c>
      <c r="AW429">
        <f>①健診機関作成分!BS436</f>
        <v>0</v>
      </c>
      <c r="AX429">
        <f>①健診機関作成分!BT436</f>
        <v>2</v>
      </c>
      <c r="AY429">
        <f>①健診機関作成分!BU436</f>
        <v>0</v>
      </c>
      <c r="AZ429">
        <f>①健診機関作成分!BV436</f>
        <v>2</v>
      </c>
      <c r="BA429">
        <f>①健診機関作成分!BW436</f>
        <v>0</v>
      </c>
      <c r="BB429">
        <f>①健診機関作成分!BX436</f>
        <v>2</v>
      </c>
      <c r="BC429">
        <f>①健診機関作成分!BY436</f>
        <v>0</v>
      </c>
      <c r="BD429">
        <f>①健診機関作成分!BZ436</f>
        <v>0</v>
      </c>
      <c r="BE429">
        <f>①健診機関作成分!CA436</f>
        <v>0</v>
      </c>
      <c r="BF429">
        <f>①健診機関作成分!CB436</f>
        <v>0</v>
      </c>
      <c r="BG429">
        <f>①健診機関作成分!CC436</f>
        <v>0</v>
      </c>
      <c r="BH429">
        <f>①健診機関作成分!CD436</f>
        <v>0</v>
      </c>
      <c r="BI429">
        <f>①健診機関作成分!CE436</f>
        <v>0</v>
      </c>
      <c r="BJ429">
        <f>①健診機関作成分!CF436</f>
        <v>0</v>
      </c>
      <c r="BK429">
        <f>①健診機関作成分!CG436</f>
        <v>0</v>
      </c>
      <c r="BL429">
        <f>①健診機関作成分!CH436</f>
        <v>0</v>
      </c>
      <c r="BM429">
        <f>①健診機関作成分!CI436</f>
        <v>0</v>
      </c>
      <c r="BN429">
        <f>①健診機関作成分!CJ436</f>
        <v>0</v>
      </c>
      <c r="BO429">
        <f>①健診機関作成分!CK436</f>
        <v>0</v>
      </c>
      <c r="BP429">
        <f>①健診機関作成分!CL436</f>
        <v>0</v>
      </c>
      <c r="BQ429">
        <f>①健診機関作成分!CM436</f>
        <v>0</v>
      </c>
      <c r="BR429">
        <f>①健診機関作成分!CN436</f>
        <v>0</v>
      </c>
      <c r="BS429">
        <f>①健診機関作成分!CO436</f>
        <v>0</v>
      </c>
      <c r="BT429">
        <f>①健診機関作成分!CP436</f>
        <v>0</v>
      </c>
      <c r="BU429">
        <f>①健診機関作成分!CQ436</f>
        <v>0</v>
      </c>
      <c r="BV429">
        <f>①健診機関作成分!CR436</f>
        <v>0</v>
      </c>
      <c r="BW429">
        <f>①健診機関作成分!CS436</f>
        <v>0</v>
      </c>
      <c r="BX429">
        <f>①健診機関作成分!CT436</f>
        <v>0</v>
      </c>
      <c r="BY429">
        <f>①健診機関作成分!CU436</f>
        <v>0</v>
      </c>
      <c r="BZ429">
        <f>①健診機関作成分!CV436</f>
        <v>0</v>
      </c>
      <c r="CA429">
        <f>①健診機関作成分!AZ436</f>
        <v>0</v>
      </c>
      <c r="CB429">
        <f>①健診機関作成分!AM436</f>
        <v>0</v>
      </c>
    </row>
    <row r="430" spans="2:80" x14ac:dyDescent="0.2">
      <c r="B430">
        <f>①健診機関作成分!F437</f>
        <v>0</v>
      </c>
      <c r="C430">
        <f>①健診機関作成分!G437</f>
        <v>0</v>
      </c>
      <c r="D430">
        <f>①健診機関作成分!L437</f>
        <v>0</v>
      </c>
      <c r="G430" s="1" t="str">
        <f>FIND(TEXT(①健診機関作成分!N437,"G"),"GKMTSHR")&amp;TEXT(①健診機関作成分!N437,"EEMMDD")</f>
        <v>3330100</v>
      </c>
      <c r="H430" s="2">
        <f>①健診機関作成分!M437</f>
        <v>0</v>
      </c>
      <c r="I430">
        <f>①健診機関作成分!C437</f>
        <v>0</v>
      </c>
      <c r="J430" s="1">
        <f>①健診機関作成分!E437</f>
        <v>0</v>
      </c>
      <c r="K430" s="4">
        <f>①健診機関作成分!AE437</f>
        <v>0</v>
      </c>
      <c r="L430" s="4">
        <f>①健診機関作成分!AF437</f>
        <v>0</v>
      </c>
      <c r="M430" s="4">
        <f>①健診機関作成分!AG437</f>
        <v>0</v>
      </c>
      <c r="N430" s="4">
        <f>①健診機関作成分!AH437</f>
        <v>0</v>
      </c>
      <c r="O430">
        <f>①健診機関作成分!AI437+IF(①健診機関作成分!AI437=2,-1,1)</f>
        <v>1</v>
      </c>
      <c r="P430" s="3">
        <f>①健診機関作成分!AJ437</f>
        <v>0</v>
      </c>
      <c r="Q430" s="3">
        <f>①健診機関作成分!AK437</f>
        <v>0</v>
      </c>
      <c r="R430" s="5">
        <f>①健診機関作成分!AN437</f>
        <v>0</v>
      </c>
      <c r="S430" s="5">
        <f>①健診機関作成分!AO437</f>
        <v>0</v>
      </c>
      <c r="T430">
        <f>①健診機関作成分!AP437</f>
        <v>0</v>
      </c>
      <c r="U430" s="3">
        <f>①健診機関作成分!AL437</f>
        <v>0</v>
      </c>
      <c r="V430" s="5">
        <f>①健診機関作成分!AQ437</f>
        <v>0</v>
      </c>
      <c r="W430" s="5">
        <f>①健診機関作成分!AR437</f>
        <v>0</v>
      </c>
      <c r="X430" s="4">
        <f>①健診機関作成分!AS437</f>
        <v>0</v>
      </c>
      <c r="Y430" s="5">
        <f>①健診機関作成分!AT437</f>
        <v>0</v>
      </c>
      <c r="Z430" s="5">
        <f>①健診機関作成分!AU437</f>
        <v>0</v>
      </c>
      <c r="AA430">
        <f>①健診機関作成分!AV437</f>
        <v>0</v>
      </c>
      <c r="AB430" t="str">
        <f>①健診機関作成分!AW437</f>
        <v/>
      </c>
      <c r="AC430" t="str">
        <f>ASC(①健診機関作成分!AX437)</f>
        <v/>
      </c>
      <c r="AD430" t="str">
        <f>ASC(①健診機関作成分!AY437)</f>
        <v/>
      </c>
      <c r="AE430" s="5">
        <f>①健診機関作成分!BA437</f>
        <v>0</v>
      </c>
      <c r="AF430" s="5">
        <f>①健診機関作成分!BB437</f>
        <v>0</v>
      </c>
      <c r="AG430" s="4">
        <f>①健診機関作成分!BC437</f>
        <v>0</v>
      </c>
      <c r="AH430" s="4">
        <f>①健診機関作成分!BD437</f>
        <v>0</v>
      </c>
      <c r="AI430">
        <f>①健診機関作成分!BE437</f>
        <v>0</v>
      </c>
      <c r="AJ430">
        <f>①健診機関作成分!BF437</f>
        <v>0</v>
      </c>
      <c r="AK430" s="5">
        <f>①健診機関作成分!BG437</f>
        <v>0</v>
      </c>
      <c r="AL430" s="4">
        <f>①健診機関作成分!BH437</f>
        <v>0</v>
      </c>
      <c r="AM430" t="str">
        <f>ASC(①健診機関作成分!BI437)</f>
        <v/>
      </c>
      <c r="AN430" t="str">
        <f>ASC(①健診機関作成分!BJ437)</f>
        <v/>
      </c>
      <c r="AO430" t="str">
        <f>ASC(①健診機関作成分!BK437)</f>
        <v/>
      </c>
      <c r="AP430">
        <f>①健診機関作成分!BL437</f>
        <v>0</v>
      </c>
      <c r="AQ430" s="4">
        <f>①健診機関作成分!BM437</f>
        <v>0</v>
      </c>
      <c r="AR430">
        <f>①健診機関作成分!BN437</f>
        <v>0</v>
      </c>
      <c r="AS430" t="str">
        <f>ASC(①健診機関作成分!BO437)</f>
        <v/>
      </c>
      <c r="AT430">
        <f>①健診機関作成分!BP437</f>
        <v>0</v>
      </c>
      <c r="AU430">
        <f>①健診機関作成分!BQ437</f>
        <v>0</v>
      </c>
      <c r="AV430">
        <f>①健診機関作成分!BR437</f>
        <v>0</v>
      </c>
      <c r="AW430">
        <f>①健診機関作成分!BS437</f>
        <v>0</v>
      </c>
      <c r="AX430">
        <f>①健診機関作成分!BT437</f>
        <v>2</v>
      </c>
      <c r="AY430">
        <f>①健診機関作成分!BU437</f>
        <v>0</v>
      </c>
      <c r="AZ430">
        <f>①健診機関作成分!BV437</f>
        <v>2</v>
      </c>
      <c r="BA430">
        <f>①健診機関作成分!BW437</f>
        <v>0</v>
      </c>
      <c r="BB430">
        <f>①健診機関作成分!BX437</f>
        <v>2</v>
      </c>
      <c r="BC430">
        <f>①健診機関作成分!BY437</f>
        <v>0</v>
      </c>
      <c r="BD430">
        <f>①健診機関作成分!BZ437</f>
        <v>0</v>
      </c>
      <c r="BE430">
        <f>①健診機関作成分!CA437</f>
        <v>0</v>
      </c>
      <c r="BF430">
        <f>①健診機関作成分!CB437</f>
        <v>0</v>
      </c>
      <c r="BG430">
        <f>①健診機関作成分!CC437</f>
        <v>0</v>
      </c>
      <c r="BH430">
        <f>①健診機関作成分!CD437</f>
        <v>0</v>
      </c>
      <c r="BI430">
        <f>①健診機関作成分!CE437</f>
        <v>0</v>
      </c>
      <c r="BJ430">
        <f>①健診機関作成分!CF437</f>
        <v>0</v>
      </c>
      <c r="BK430">
        <f>①健診機関作成分!CG437</f>
        <v>0</v>
      </c>
      <c r="BL430">
        <f>①健診機関作成分!CH437</f>
        <v>0</v>
      </c>
      <c r="BM430">
        <f>①健診機関作成分!CI437</f>
        <v>0</v>
      </c>
      <c r="BN430">
        <f>①健診機関作成分!CJ437</f>
        <v>0</v>
      </c>
      <c r="BO430">
        <f>①健診機関作成分!CK437</f>
        <v>0</v>
      </c>
      <c r="BP430">
        <f>①健診機関作成分!CL437</f>
        <v>0</v>
      </c>
      <c r="BQ430">
        <f>①健診機関作成分!CM437</f>
        <v>0</v>
      </c>
      <c r="BR430">
        <f>①健診機関作成分!CN437</f>
        <v>0</v>
      </c>
      <c r="BS430">
        <f>①健診機関作成分!CO437</f>
        <v>0</v>
      </c>
      <c r="BT430">
        <f>①健診機関作成分!CP437</f>
        <v>0</v>
      </c>
      <c r="BU430">
        <f>①健診機関作成分!CQ437</f>
        <v>0</v>
      </c>
      <c r="BV430">
        <f>①健診機関作成分!CR437</f>
        <v>0</v>
      </c>
      <c r="BW430">
        <f>①健診機関作成分!CS437</f>
        <v>0</v>
      </c>
      <c r="BX430">
        <f>①健診機関作成分!CT437</f>
        <v>0</v>
      </c>
      <c r="BY430">
        <f>①健診機関作成分!CU437</f>
        <v>0</v>
      </c>
      <c r="BZ430">
        <f>①健診機関作成分!CV437</f>
        <v>0</v>
      </c>
      <c r="CA430">
        <f>①健診機関作成分!AZ437</f>
        <v>0</v>
      </c>
      <c r="CB430">
        <f>①健診機関作成分!AM437</f>
        <v>0</v>
      </c>
    </row>
    <row r="431" spans="2:80" x14ac:dyDescent="0.2">
      <c r="B431">
        <f>①健診機関作成分!F438</f>
        <v>0</v>
      </c>
      <c r="C431">
        <f>①健診機関作成分!G438</f>
        <v>0</v>
      </c>
      <c r="D431">
        <f>①健診機関作成分!L438</f>
        <v>0</v>
      </c>
      <c r="G431" s="1" t="str">
        <f>FIND(TEXT(①健診機関作成分!N438,"G"),"GKMTSHR")&amp;TEXT(①健診機関作成分!N438,"EEMMDD")</f>
        <v>3330100</v>
      </c>
      <c r="H431" s="2">
        <f>①健診機関作成分!M438</f>
        <v>0</v>
      </c>
      <c r="I431">
        <f>①健診機関作成分!C438</f>
        <v>0</v>
      </c>
      <c r="J431" s="1">
        <f>①健診機関作成分!E438</f>
        <v>0</v>
      </c>
      <c r="K431" s="4">
        <f>①健診機関作成分!AE438</f>
        <v>0</v>
      </c>
      <c r="L431" s="4">
        <f>①健診機関作成分!AF438</f>
        <v>0</v>
      </c>
      <c r="M431" s="4">
        <f>①健診機関作成分!AG438</f>
        <v>0</v>
      </c>
      <c r="N431" s="4">
        <f>①健診機関作成分!AH438</f>
        <v>0</v>
      </c>
      <c r="O431">
        <f>①健診機関作成分!AI438+IF(①健診機関作成分!AI438=2,-1,1)</f>
        <v>1</v>
      </c>
      <c r="P431" s="3">
        <f>①健診機関作成分!AJ438</f>
        <v>0</v>
      </c>
      <c r="Q431" s="3">
        <f>①健診機関作成分!AK438</f>
        <v>0</v>
      </c>
      <c r="R431" s="5">
        <f>①健診機関作成分!AN438</f>
        <v>0</v>
      </c>
      <c r="S431" s="5">
        <f>①健診機関作成分!AO438</f>
        <v>0</v>
      </c>
      <c r="T431">
        <f>①健診機関作成分!AP438</f>
        <v>0</v>
      </c>
      <c r="U431" s="3">
        <f>①健診機関作成分!AL438</f>
        <v>0</v>
      </c>
      <c r="V431" s="5">
        <f>①健診機関作成分!AQ438</f>
        <v>0</v>
      </c>
      <c r="W431" s="5">
        <f>①健診機関作成分!AR438</f>
        <v>0</v>
      </c>
      <c r="X431" s="4">
        <f>①健診機関作成分!AS438</f>
        <v>0</v>
      </c>
      <c r="Y431" s="5">
        <f>①健診機関作成分!AT438</f>
        <v>0</v>
      </c>
      <c r="Z431" s="5">
        <f>①健診機関作成分!AU438</f>
        <v>0</v>
      </c>
      <c r="AA431">
        <f>①健診機関作成分!AV438</f>
        <v>0</v>
      </c>
      <c r="AB431" t="str">
        <f>①健診機関作成分!AW438</f>
        <v/>
      </c>
      <c r="AC431" t="str">
        <f>ASC(①健診機関作成分!AX438)</f>
        <v/>
      </c>
      <c r="AD431" t="str">
        <f>ASC(①健診機関作成分!AY438)</f>
        <v/>
      </c>
      <c r="AE431" s="5">
        <f>①健診機関作成分!BA438</f>
        <v>0</v>
      </c>
      <c r="AF431" s="5">
        <f>①健診機関作成分!BB438</f>
        <v>0</v>
      </c>
      <c r="AG431" s="4">
        <f>①健診機関作成分!BC438</f>
        <v>0</v>
      </c>
      <c r="AH431" s="4">
        <f>①健診機関作成分!BD438</f>
        <v>0</v>
      </c>
      <c r="AI431">
        <f>①健診機関作成分!BE438</f>
        <v>0</v>
      </c>
      <c r="AJ431">
        <f>①健診機関作成分!BF438</f>
        <v>0</v>
      </c>
      <c r="AK431" s="5">
        <f>①健診機関作成分!BG438</f>
        <v>0</v>
      </c>
      <c r="AL431" s="4">
        <f>①健診機関作成分!BH438</f>
        <v>0</v>
      </c>
      <c r="AM431" t="str">
        <f>ASC(①健診機関作成分!BI438)</f>
        <v/>
      </c>
      <c r="AN431" t="str">
        <f>ASC(①健診機関作成分!BJ438)</f>
        <v/>
      </c>
      <c r="AO431" t="str">
        <f>ASC(①健診機関作成分!BK438)</f>
        <v/>
      </c>
      <c r="AP431">
        <f>①健診機関作成分!BL438</f>
        <v>0</v>
      </c>
      <c r="AQ431" s="4">
        <f>①健診機関作成分!BM438</f>
        <v>0</v>
      </c>
      <c r="AR431">
        <f>①健診機関作成分!BN438</f>
        <v>0</v>
      </c>
      <c r="AS431" t="str">
        <f>ASC(①健診機関作成分!BO438)</f>
        <v/>
      </c>
      <c r="AT431">
        <f>①健診機関作成分!BP438</f>
        <v>0</v>
      </c>
      <c r="AU431">
        <f>①健診機関作成分!BQ438</f>
        <v>0</v>
      </c>
      <c r="AV431">
        <f>①健診機関作成分!BR438</f>
        <v>0</v>
      </c>
      <c r="AW431">
        <f>①健診機関作成分!BS438</f>
        <v>0</v>
      </c>
      <c r="AX431">
        <f>①健診機関作成分!BT438</f>
        <v>2</v>
      </c>
      <c r="AY431">
        <f>①健診機関作成分!BU438</f>
        <v>0</v>
      </c>
      <c r="AZ431">
        <f>①健診機関作成分!BV438</f>
        <v>2</v>
      </c>
      <c r="BA431">
        <f>①健診機関作成分!BW438</f>
        <v>0</v>
      </c>
      <c r="BB431">
        <f>①健診機関作成分!BX438</f>
        <v>2</v>
      </c>
      <c r="BC431">
        <f>①健診機関作成分!BY438</f>
        <v>0</v>
      </c>
      <c r="BD431">
        <f>①健診機関作成分!BZ438</f>
        <v>0</v>
      </c>
      <c r="BE431">
        <f>①健診機関作成分!CA438</f>
        <v>0</v>
      </c>
      <c r="BF431">
        <f>①健診機関作成分!CB438</f>
        <v>0</v>
      </c>
      <c r="BG431">
        <f>①健診機関作成分!CC438</f>
        <v>0</v>
      </c>
      <c r="BH431">
        <f>①健診機関作成分!CD438</f>
        <v>0</v>
      </c>
      <c r="BI431">
        <f>①健診機関作成分!CE438</f>
        <v>0</v>
      </c>
      <c r="BJ431">
        <f>①健診機関作成分!CF438</f>
        <v>0</v>
      </c>
      <c r="BK431">
        <f>①健診機関作成分!CG438</f>
        <v>0</v>
      </c>
      <c r="BL431">
        <f>①健診機関作成分!CH438</f>
        <v>0</v>
      </c>
      <c r="BM431">
        <f>①健診機関作成分!CI438</f>
        <v>0</v>
      </c>
      <c r="BN431">
        <f>①健診機関作成分!CJ438</f>
        <v>0</v>
      </c>
      <c r="BO431">
        <f>①健診機関作成分!CK438</f>
        <v>0</v>
      </c>
      <c r="BP431">
        <f>①健診機関作成分!CL438</f>
        <v>0</v>
      </c>
      <c r="BQ431">
        <f>①健診機関作成分!CM438</f>
        <v>0</v>
      </c>
      <c r="BR431">
        <f>①健診機関作成分!CN438</f>
        <v>0</v>
      </c>
      <c r="BS431">
        <f>①健診機関作成分!CO438</f>
        <v>0</v>
      </c>
      <c r="BT431">
        <f>①健診機関作成分!CP438</f>
        <v>0</v>
      </c>
      <c r="BU431">
        <f>①健診機関作成分!CQ438</f>
        <v>0</v>
      </c>
      <c r="BV431">
        <f>①健診機関作成分!CR438</f>
        <v>0</v>
      </c>
      <c r="BW431">
        <f>①健診機関作成分!CS438</f>
        <v>0</v>
      </c>
      <c r="BX431">
        <f>①健診機関作成分!CT438</f>
        <v>0</v>
      </c>
      <c r="BY431">
        <f>①健診機関作成分!CU438</f>
        <v>0</v>
      </c>
      <c r="BZ431">
        <f>①健診機関作成分!CV438</f>
        <v>0</v>
      </c>
      <c r="CA431">
        <f>①健診機関作成分!AZ438</f>
        <v>0</v>
      </c>
      <c r="CB431">
        <f>①健診機関作成分!AM438</f>
        <v>0</v>
      </c>
    </row>
    <row r="432" spans="2:80" x14ac:dyDescent="0.2">
      <c r="B432">
        <f>①健診機関作成分!F439</f>
        <v>0</v>
      </c>
      <c r="C432">
        <f>①健診機関作成分!G439</f>
        <v>0</v>
      </c>
      <c r="D432">
        <f>①健診機関作成分!L439</f>
        <v>0</v>
      </c>
      <c r="G432" s="1" t="str">
        <f>FIND(TEXT(①健診機関作成分!N439,"G"),"GKMTSHR")&amp;TEXT(①健診機関作成分!N439,"EEMMDD")</f>
        <v>3330100</v>
      </c>
      <c r="H432" s="2">
        <f>①健診機関作成分!M439</f>
        <v>0</v>
      </c>
      <c r="I432">
        <f>①健診機関作成分!C439</f>
        <v>0</v>
      </c>
      <c r="J432" s="1">
        <f>①健診機関作成分!E439</f>
        <v>0</v>
      </c>
      <c r="K432" s="4">
        <f>①健診機関作成分!AE439</f>
        <v>0</v>
      </c>
      <c r="L432" s="4">
        <f>①健診機関作成分!AF439</f>
        <v>0</v>
      </c>
      <c r="M432" s="4">
        <f>①健診機関作成分!AG439</f>
        <v>0</v>
      </c>
      <c r="N432" s="4">
        <f>①健診機関作成分!AH439</f>
        <v>0</v>
      </c>
      <c r="O432">
        <f>①健診機関作成分!AI439+IF(①健診機関作成分!AI439=2,-1,1)</f>
        <v>1</v>
      </c>
      <c r="P432" s="3">
        <f>①健診機関作成分!AJ439</f>
        <v>0</v>
      </c>
      <c r="Q432" s="3">
        <f>①健診機関作成分!AK439</f>
        <v>0</v>
      </c>
      <c r="R432" s="5">
        <f>①健診機関作成分!AN439</f>
        <v>0</v>
      </c>
      <c r="S432" s="5">
        <f>①健診機関作成分!AO439</f>
        <v>0</v>
      </c>
      <c r="T432">
        <f>①健診機関作成分!AP439</f>
        <v>0</v>
      </c>
      <c r="U432" s="3">
        <f>①健診機関作成分!AL439</f>
        <v>0</v>
      </c>
      <c r="V432" s="5">
        <f>①健診機関作成分!AQ439</f>
        <v>0</v>
      </c>
      <c r="W432" s="5">
        <f>①健診機関作成分!AR439</f>
        <v>0</v>
      </c>
      <c r="X432" s="4">
        <f>①健診機関作成分!AS439</f>
        <v>0</v>
      </c>
      <c r="Y432" s="5">
        <f>①健診機関作成分!AT439</f>
        <v>0</v>
      </c>
      <c r="Z432" s="5">
        <f>①健診機関作成分!AU439</f>
        <v>0</v>
      </c>
      <c r="AA432">
        <f>①健診機関作成分!AV439</f>
        <v>0</v>
      </c>
      <c r="AB432" t="str">
        <f>①健診機関作成分!AW439</f>
        <v/>
      </c>
      <c r="AC432" t="str">
        <f>ASC(①健診機関作成分!AX439)</f>
        <v/>
      </c>
      <c r="AD432" t="str">
        <f>ASC(①健診機関作成分!AY439)</f>
        <v/>
      </c>
      <c r="AE432" s="5">
        <f>①健診機関作成分!BA439</f>
        <v>0</v>
      </c>
      <c r="AF432" s="5">
        <f>①健診機関作成分!BB439</f>
        <v>0</v>
      </c>
      <c r="AG432" s="4">
        <f>①健診機関作成分!BC439</f>
        <v>0</v>
      </c>
      <c r="AH432" s="4">
        <f>①健診機関作成分!BD439</f>
        <v>0</v>
      </c>
      <c r="AI432">
        <f>①健診機関作成分!BE439</f>
        <v>0</v>
      </c>
      <c r="AJ432">
        <f>①健診機関作成分!BF439</f>
        <v>0</v>
      </c>
      <c r="AK432" s="5">
        <f>①健診機関作成分!BG439</f>
        <v>0</v>
      </c>
      <c r="AL432" s="4">
        <f>①健診機関作成分!BH439</f>
        <v>0</v>
      </c>
      <c r="AM432" t="str">
        <f>ASC(①健診機関作成分!BI439)</f>
        <v/>
      </c>
      <c r="AN432" t="str">
        <f>ASC(①健診機関作成分!BJ439)</f>
        <v/>
      </c>
      <c r="AO432" t="str">
        <f>ASC(①健診機関作成分!BK439)</f>
        <v/>
      </c>
      <c r="AP432">
        <f>①健診機関作成分!BL439</f>
        <v>0</v>
      </c>
      <c r="AQ432" s="4">
        <f>①健診機関作成分!BM439</f>
        <v>0</v>
      </c>
      <c r="AR432">
        <f>①健診機関作成分!BN439</f>
        <v>0</v>
      </c>
      <c r="AS432" t="str">
        <f>ASC(①健診機関作成分!BO439)</f>
        <v/>
      </c>
      <c r="AT432">
        <f>①健診機関作成分!BP439</f>
        <v>0</v>
      </c>
      <c r="AU432">
        <f>①健診機関作成分!BQ439</f>
        <v>0</v>
      </c>
      <c r="AV432">
        <f>①健診機関作成分!BR439</f>
        <v>0</v>
      </c>
      <c r="AW432">
        <f>①健診機関作成分!BS439</f>
        <v>0</v>
      </c>
      <c r="AX432">
        <f>①健診機関作成分!BT439</f>
        <v>2</v>
      </c>
      <c r="AY432">
        <f>①健診機関作成分!BU439</f>
        <v>0</v>
      </c>
      <c r="AZ432">
        <f>①健診機関作成分!BV439</f>
        <v>2</v>
      </c>
      <c r="BA432">
        <f>①健診機関作成分!BW439</f>
        <v>0</v>
      </c>
      <c r="BB432">
        <f>①健診機関作成分!BX439</f>
        <v>2</v>
      </c>
      <c r="BC432">
        <f>①健診機関作成分!BY439</f>
        <v>0</v>
      </c>
      <c r="BD432">
        <f>①健診機関作成分!BZ439</f>
        <v>0</v>
      </c>
      <c r="BE432">
        <f>①健診機関作成分!CA439</f>
        <v>0</v>
      </c>
      <c r="BF432">
        <f>①健診機関作成分!CB439</f>
        <v>0</v>
      </c>
      <c r="BG432">
        <f>①健診機関作成分!CC439</f>
        <v>0</v>
      </c>
      <c r="BH432">
        <f>①健診機関作成分!CD439</f>
        <v>0</v>
      </c>
      <c r="BI432">
        <f>①健診機関作成分!CE439</f>
        <v>0</v>
      </c>
      <c r="BJ432">
        <f>①健診機関作成分!CF439</f>
        <v>0</v>
      </c>
      <c r="BK432">
        <f>①健診機関作成分!CG439</f>
        <v>0</v>
      </c>
      <c r="BL432">
        <f>①健診機関作成分!CH439</f>
        <v>0</v>
      </c>
      <c r="BM432">
        <f>①健診機関作成分!CI439</f>
        <v>0</v>
      </c>
      <c r="BN432">
        <f>①健診機関作成分!CJ439</f>
        <v>0</v>
      </c>
      <c r="BO432">
        <f>①健診機関作成分!CK439</f>
        <v>0</v>
      </c>
      <c r="BP432">
        <f>①健診機関作成分!CL439</f>
        <v>0</v>
      </c>
      <c r="BQ432">
        <f>①健診機関作成分!CM439</f>
        <v>0</v>
      </c>
      <c r="BR432">
        <f>①健診機関作成分!CN439</f>
        <v>0</v>
      </c>
      <c r="BS432">
        <f>①健診機関作成分!CO439</f>
        <v>0</v>
      </c>
      <c r="BT432">
        <f>①健診機関作成分!CP439</f>
        <v>0</v>
      </c>
      <c r="BU432">
        <f>①健診機関作成分!CQ439</f>
        <v>0</v>
      </c>
      <c r="BV432">
        <f>①健診機関作成分!CR439</f>
        <v>0</v>
      </c>
      <c r="BW432">
        <f>①健診機関作成分!CS439</f>
        <v>0</v>
      </c>
      <c r="BX432">
        <f>①健診機関作成分!CT439</f>
        <v>0</v>
      </c>
      <c r="BY432">
        <f>①健診機関作成分!CU439</f>
        <v>0</v>
      </c>
      <c r="BZ432">
        <f>①健診機関作成分!CV439</f>
        <v>0</v>
      </c>
      <c r="CA432">
        <f>①健診機関作成分!AZ439</f>
        <v>0</v>
      </c>
      <c r="CB432">
        <f>①健診機関作成分!AM439</f>
        <v>0</v>
      </c>
    </row>
    <row r="433" spans="2:80" x14ac:dyDescent="0.2">
      <c r="B433">
        <f>①健診機関作成分!F440</f>
        <v>0</v>
      </c>
      <c r="C433">
        <f>①健診機関作成分!G440</f>
        <v>0</v>
      </c>
      <c r="D433">
        <f>①健診機関作成分!L440</f>
        <v>0</v>
      </c>
      <c r="G433" s="1" t="str">
        <f>FIND(TEXT(①健診機関作成分!N440,"G"),"GKMTSHR")&amp;TEXT(①健診機関作成分!N440,"EEMMDD")</f>
        <v>3330100</v>
      </c>
      <c r="H433" s="2">
        <f>①健診機関作成分!M440</f>
        <v>0</v>
      </c>
      <c r="I433">
        <f>①健診機関作成分!C440</f>
        <v>0</v>
      </c>
      <c r="J433" s="1">
        <f>①健診機関作成分!E440</f>
        <v>0</v>
      </c>
      <c r="K433" s="4">
        <f>①健診機関作成分!AE440</f>
        <v>0</v>
      </c>
      <c r="L433" s="4">
        <f>①健診機関作成分!AF440</f>
        <v>0</v>
      </c>
      <c r="M433" s="4">
        <f>①健診機関作成分!AG440</f>
        <v>0</v>
      </c>
      <c r="N433" s="4">
        <f>①健診機関作成分!AH440</f>
        <v>0</v>
      </c>
      <c r="O433">
        <f>①健診機関作成分!AI440+IF(①健診機関作成分!AI440=2,-1,1)</f>
        <v>1</v>
      </c>
      <c r="P433" s="3">
        <f>①健診機関作成分!AJ440</f>
        <v>0</v>
      </c>
      <c r="Q433" s="3">
        <f>①健診機関作成分!AK440</f>
        <v>0</v>
      </c>
      <c r="R433" s="5">
        <f>①健診機関作成分!AN440</f>
        <v>0</v>
      </c>
      <c r="S433" s="5">
        <f>①健診機関作成分!AO440</f>
        <v>0</v>
      </c>
      <c r="T433">
        <f>①健診機関作成分!AP440</f>
        <v>0</v>
      </c>
      <c r="U433" s="3">
        <f>①健診機関作成分!AL440</f>
        <v>0</v>
      </c>
      <c r="V433" s="5">
        <f>①健診機関作成分!AQ440</f>
        <v>0</v>
      </c>
      <c r="W433" s="5">
        <f>①健診機関作成分!AR440</f>
        <v>0</v>
      </c>
      <c r="X433" s="4">
        <f>①健診機関作成分!AS440</f>
        <v>0</v>
      </c>
      <c r="Y433" s="5">
        <f>①健診機関作成分!AT440</f>
        <v>0</v>
      </c>
      <c r="Z433" s="5">
        <f>①健診機関作成分!AU440</f>
        <v>0</v>
      </c>
      <c r="AA433">
        <f>①健診機関作成分!AV440</f>
        <v>0</v>
      </c>
      <c r="AB433" t="str">
        <f>①健診機関作成分!AW440</f>
        <v/>
      </c>
      <c r="AC433" t="str">
        <f>ASC(①健診機関作成分!AX440)</f>
        <v/>
      </c>
      <c r="AD433" t="str">
        <f>ASC(①健診機関作成分!AY440)</f>
        <v/>
      </c>
      <c r="AE433" s="5">
        <f>①健診機関作成分!BA440</f>
        <v>0</v>
      </c>
      <c r="AF433" s="5">
        <f>①健診機関作成分!BB440</f>
        <v>0</v>
      </c>
      <c r="AG433" s="4">
        <f>①健診機関作成分!BC440</f>
        <v>0</v>
      </c>
      <c r="AH433" s="4">
        <f>①健診機関作成分!BD440</f>
        <v>0</v>
      </c>
      <c r="AI433">
        <f>①健診機関作成分!BE440</f>
        <v>0</v>
      </c>
      <c r="AJ433">
        <f>①健診機関作成分!BF440</f>
        <v>0</v>
      </c>
      <c r="AK433" s="5">
        <f>①健診機関作成分!BG440</f>
        <v>0</v>
      </c>
      <c r="AL433" s="4">
        <f>①健診機関作成分!BH440</f>
        <v>0</v>
      </c>
      <c r="AM433" t="str">
        <f>ASC(①健診機関作成分!BI440)</f>
        <v/>
      </c>
      <c r="AN433" t="str">
        <f>ASC(①健診機関作成分!BJ440)</f>
        <v/>
      </c>
      <c r="AO433" t="str">
        <f>ASC(①健診機関作成分!BK440)</f>
        <v/>
      </c>
      <c r="AP433">
        <f>①健診機関作成分!BL440</f>
        <v>0</v>
      </c>
      <c r="AQ433" s="4">
        <f>①健診機関作成分!BM440</f>
        <v>0</v>
      </c>
      <c r="AR433">
        <f>①健診機関作成分!BN440</f>
        <v>0</v>
      </c>
      <c r="AS433" t="str">
        <f>ASC(①健診機関作成分!BO440)</f>
        <v/>
      </c>
      <c r="AT433">
        <f>①健診機関作成分!BP440</f>
        <v>0</v>
      </c>
      <c r="AU433">
        <f>①健診機関作成分!BQ440</f>
        <v>0</v>
      </c>
      <c r="AV433">
        <f>①健診機関作成分!BR440</f>
        <v>0</v>
      </c>
      <c r="AW433">
        <f>①健診機関作成分!BS440</f>
        <v>0</v>
      </c>
      <c r="AX433">
        <f>①健診機関作成分!BT440</f>
        <v>2</v>
      </c>
      <c r="AY433">
        <f>①健診機関作成分!BU440</f>
        <v>0</v>
      </c>
      <c r="AZ433">
        <f>①健診機関作成分!BV440</f>
        <v>2</v>
      </c>
      <c r="BA433">
        <f>①健診機関作成分!BW440</f>
        <v>0</v>
      </c>
      <c r="BB433">
        <f>①健診機関作成分!BX440</f>
        <v>2</v>
      </c>
      <c r="BC433">
        <f>①健診機関作成分!BY440</f>
        <v>0</v>
      </c>
      <c r="BD433">
        <f>①健診機関作成分!BZ440</f>
        <v>0</v>
      </c>
      <c r="BE433">
        <f>①健診機関作成分!CA440</f>
        <v>0</v>
      </c>
      <c r="BF433">
        <f>①健診機関作成分!CB440</f>
        <v>0</v>
      </c>
      <c r="BG433">
        <f>①健診機関作成分!CC440</f>
        <v>0</v>
      </c>
      <c r="BH433">
        <f>①健診機関作成分!CD440</f>
        <v>0</v>
      </c>
      <c r="BI433">
        <f>①健診機関作成分!CE440</f>
        <v>0</v>
      </c>
      <c r="BJ433">
        <f>①健診機関作成分!CF440</f>
        <v>0</v>
      </c>
      <c r="BK433">
        <f>①健診機関作成分!CG440</f>
        <v>0</v>
      </c>
      <c r="BL433">
        <f>①健診機関作成分!CH440</f>
        <v>0</v>
      </c>
      <c r="BM433">
        <f>①健診機関作成分!CI440</f>
        <v>0</v>
      </c>
      <c r="BN433">
        <f>①健診機関作成分!CJ440</f>
        <v>0</v>
      </c>
      <c r="BO433">
        <f>①健診機関作成分!CK440</f>
        <v>0</v>
      </c>
      <c r="BP433">
        <f>①健診機関作成分!CL440</f>
        <v>0</v>
      </c>
      <c r="BQ433">
        <f>①健診機関作成分!CM440</f>
        <v>0</v>
      </c>
      <c r="BR433">
        <f>①健診機関作成分!CN440</f>
        <v>0</v>
      </c>
      <c r="BS433">
        <f>①健診機関作成分!CO440</f>
        <v>0</v>
      </c>
      <c r="BT433">
        <f>①健診機関作成分!CP440</f>
        <v>0</v>
      </c>
      <c r="BU433">
        <f>①健診機関作成分!CQ440</f>
        <v>0</v>
      </c>
      <c r="BV433">
        <f>①健診機関作成分!CR440</f>
        <v>0</v>
      </c>
      <c r="BW433">
        <f>①健診機関作成分!CS440</f>
        <v>0</v>
      </c>
      <c r="BX433">
        <f>①健診機関作成分!CT440</f>
        <v>0</v>
      </c>
      <c r="BY433">
        <f>①健診機関作成分!CU440</f>
        <v>0</v>
      </c>
      <c r="BZ433">
        <f>①健診機関作成分!CV440</f>
        <v>0</v>
      </c>
      <c r="CA433">
        <f>①健診機関作成分!AZ440</f>
        <v>0</v>
      </c>
      <c r="CB433">
        <f>①健診機関作成分!AM440</f>
        <v>0</v>
      </c>
    </row>
    <row r="434" spans="2:80" x14ac:dyDescent="0.2">
      <c r="B434">
        <f>①健診機関作成分!F441</f>
        <v>0</v>
      </c>
      <c r="C434">
        <f>①健診機関作成分!G441</f>
        <v>0</v>
      </c>
      <c r="D434">
        <f>①健診機関作成分!L441</f>
        <v>0</v>
      </c>
      <c r="G434" s="1" t="str">
        <f>FIND(TEXT(①健診機関作成分!N441,"G"),"GKMTSHR")&amp;TEXT(①健診機関作成分!N441,"EEMMDD")</f>
        <v>3330100</v>
      </c>
      <c r="H434" s="2">
        <f>①健診機関作成分!M441</f>
        <v>0</v>
      </c>
      <c r="I434">
        <f>①健診機関作成分!C441</f>
        <v>0</v>
      </c>
      <c r="J434" s="1">
        <f>①健診機関作成分!E441</f>
        <v>0</v>
      </c>
      <c r="K434" s="4">
        <f>①健診機関作成分!AE441</f>
        <v>0</v>
      </c>
      <c r="L434" s="4">
        <f>①健診機関作成分!AF441</f>
        <v>0</v>
      </c>
      <c r="M434" s="4">
        <f>①健診機関作成分!AG441</f>
        <v>0</v>
      </c>
      <c r="N434" s="4">
        <f>①健診機関作成分!AH441</f>
        <v>0</v>
      </c>
      <c r="O434">
        <f>①健診機関作成分!AI441+IF(①健診機関作成分!AI441=2,-1,1)</f>
        <v>1</v>
      </c>
      <c r="P434" s="3">
        <f>①健診機関作成分!AJ441</f>
        <v>0</v>
      </c>
      <c r="Q434" s="3">
        <f>①健診機関作成分!AK441</f>
        <v>0</v>
      </c>
      <c r="R434" s="5">
        <f>①健診機関作成分!AN441</f>
        <v>0</v>
      </c>
      <c r="S434" s="5">
        <f>①健診機関作成分!AO441</f>
        <v>0</v>
      </c>
      <c r="T434">
        <f>①健診機関作成分!AP441</f>
        <v>0</v>
      </c>
      <c r="U434" s="3">
        <f>①健診機関作成分!AL441</f>
        <v>0</v>
      </c>
      <c r="V434" s="5">
        <f>①健診機関作成分!AQ441</f>
        <v>0</v>
      </c>
      <c r="W434" s="5">
        <f>①健診機関作成分!AR441</f>
        <v>0</v>
      </c>
      <c r="X434" s="4">
        <f>①健診機関作成分!AS441</f>
        <v>0</v>
      </c>
      <c r="Y434" s="5">
        <f>①健診機関作成分!AT441</f>
        <v>0</v>
      </c>
      <c r="Z434" s="5">
        <f>①健診機関作成分!AU441</f>
        <v>0</v>
      </c>
      <c r="AA434">
        <f>①健診機関作成分!AV441</f>
        <v>0</v>
      </c>
      <c r="AB434" t="str">
        <f>①健診機関作成分!AW441</f>
        <v/>
      </c>
      <c r="AC434" t="str">
        <f>ASC(①健診機関作成分!AX441)</f>
        <v/>
      </c>
      <c r="AD434" t="str">
        <f>ASC(①健診機関作成分!AY441)</f>
        <v/>
      </c>
      <c r="AE434" s="5">
        <f>①健診機関作成分!BA441</f>
        <v>0</v>
      </c>
      <c r="AF434" s="5">
        <f>①健診機関作成分!BB441</f>
        <v>0</v>
      </c>
      <c r="AG434" s="4">
        <f>①健診機関作成分!BC441</f>
        <v>0</v>
      </c>
      <c r="AH434" s="4">
        <f>①健診機関作成分!BD441</f>
        <v>0</v>
      </c>
      <c r="AI434">
        <f>①健診機関作成分!BE441</f>
        <v>0</v>
      </c>
      <c r="AJ434">
        <f>①健診機関作成分!BF441</f>
        <v>0</v>
      </c>
      <c r="AK434" s="5">
        <f>①健診機関作成分!BG441</f>
        <v>0</v>
      </c>
      <c r="AL434" s="4">
        <f>①健診機関作成分!BH441</f>
        <v>0</v>
      </c>
      <c r="AM434" t="str">
        <f>ASC(①健診機関作成分!BI441)</f>
        <v/>
      </c>
      <c r="AN434" t="str">
        <f>ASC(①健診機関作成分!BJ441)</f>
        <v/>
      </c>
      <c r="AO434" t="str">
        <f>ASC(①健診機関作成分!BK441)</f>
        <v/>
      </c>
      <c r="AP434">
        <f>①健診機関作成分!BL441</f>
        <v>0</v>
      </c>
      <c r="AQ434" s="4">
        <f>①健診機関作成分!BM441</f>
        <v>0</v>
      </c>
      <c r="AR434">
        <f>①健診機関作成分!BN441</f>
        <v>0</v>
      </c>
      <c r="AS434" t="str">
        <f>ASC(①健診機関作成分!BO441)</f>
        <v/>
      </c>
      <c r="AT434">
        <f>①健診機関作成分!BP441</f>
        <v>0</v>
      </c>
      <c r="AU434">
        <f>①健診機関作成分!BQ441</f>
        <v>0</v>
      </c>
      <c r="AV434">
        <f>①健診機関作成分!BR441</f>
        <v>0</v>
      </c>
      <c r="AW434">
        <f>①健診機関作成分!BS441</f>
        <v>0</v>
      </c>
      <c r="AX434">
        <f>①健診機関作成分!BT441</f>
        <v>2</v>
      </c>
      <c r="AY434">
        <f>①健診機関作成分!BU441</f>
        <v>0</v>
      </c>
      <c r="AZ434">
        <f>①健診機関作成分!BV441</f>
        <v>2</v>
      </c>
      <c r="BA434">
        <f>①健診機関作成分!BW441</f>
        <v>0</v>
      </c>
      <c r="BB434">
        <f>①健診機関作成分!BX441</f>
        <v>2</v>
      </c>
      <c r="BC434">
        <f>①健診機関作成分!BY441</f>
        <v>0</v>
      </c>
      <c r="BD434">
        <f>①健診機関作成分!BZ441</f>
        <v>0</v>
      </c>
      <c r="BE434">
        <f>①健診機関作成分!CA441</f>
        <v>0</v>
      </c>
      <c r="BF434">
        <f>①健診機関作成分!CB441</f>
        <v>0</v>
      </c>
      <c r="BG434">
        <f>①健診機関作成分!CC441</f>
        <v>0</v>
      </c>
      <c r="BH434">
        <f>①健診機関作成分!CD441</f>
        <v>0</v>
      </c>
      <c r="BI434">
        <f>①健診機関作成分!CE441</f>
        <v>0</v>
      </c>
      <c r="BJ434">
        <f>①健診機関作成分!CF441</f>
        <v>0</v>
      </c>
      <c r="BK434">
        <f>①健診機関作成分!CG441</f>
        <v>0</v>
      </c>
      <c r="BL434">
        <f>①健診機関作成分!CH441</f>
        <v>0</v>
      </c>
      <c r="BM434">
        <f>①健診機関作成分!CI441</f>
        <v>0</v>
      </c>
      <c r="BN434">
        <f>①健診機関作成分!CJ441</f>
        <v>0</v>
      </c>
      <c r="BO434">
        <f>①健診機関作成分!CK441</f>
        <v>0</v>
      </c>
      <c r="BP434">
        <f>①健診機関作成分!CL441</f>
        <v>0</v>
      </c>
      <c r="BQ434">
        <f>①健診機関作成分!CM441</f>
        <v>0</v>
      </c>
      <c r="BR434">
        <f>①健診機関作成分!CN441</f>
        <v>0</v>
      </c>
      <c r="BS434">
        <f>①健診機関作成分!CO441</f>
        <v>0</v>
      </c>
      <c r="BT434">
        <f>①健診機関作成分!CP441</f>
        <v>0</v>
      </c>
      <c r="BU434">
        <f>①健診機関作成分!CQ441</f>
        <v>0</v>
      </c>
      <c r="BV434">
        <f>①健診機関作成分!CR441</f>
        <v>0</v>
      </c>
      <c r="BW434">
        <f>①健診機関作成分!CS441</f>
        <v>0</v>
      </c>
      <c r="BX434">
        <f>①健診機関作成分!CT441</f>
        <v>0</v>
      </c>
      <c r="BY434">
        <f>①健診機関作成分!CU441</f>
        <v>0</v>
      </c>
      <c r="BZ434">
        <f>①健診機関作成分!CV441</f>
        <v>0</v>
      </c>
      <c r="CA434">
        <f>①健診機関作成分!AZ441</f>
        <v>0</v>
      </c>
      <c r="CB434">
        <f>①健診機関作成分!AM441</f>
        <v>0</v>
      </c>
    </row>
    <row r="435" spans="2:80" x14ac:dyDescent="0.2">
      <c r="B435">
        <f>①健診機関作成分!F442</f>
        <v>0</v>
      </c>
      <c r="C435">
        <f>①健診機関作成分!G442</f>
        <v>0</v>
      </c>
      <c r="D435">
        <f>①健診機関作成分!L442</f>
        <v>0</v>
      </c>
      <c r="G435" s="1" t="str">
        <f>FIND(TEXT(①健診機関作成分!N442,"G"),"GKMTSHR")&amp;TEXT(①健診機関作成分!N442,"EEMMDD")</f>
        <v>3330100</v>
      </c>
      <c r="H435" s="2">
        <f>①健診機関作成分!M442</f>
        <v>0</v>
      </c>
      <c r="I435">
        <f>①健診機関作成分!C442</f>
        <v>0</v>
      </c>
      <c r="J435" s="1">
        <f>①健診機関作成分!E442</f>
        <v>0</v>
      </c>
      <c r="K435" s="4">
        <f>①健診機関作成分!AE442</f>
        <v>0</v>
      </c>
      <c r="L435" s="4">
        <f>①健診機関作成分!AF442</f>
        <v>0</v>
      </c>
      <c r="M435" s="4">
        <f>①健診機関作成分!AG442</f>
        <v>0</v>
      </c>
      <c r="N435" s="4">
        <f>①健診機関作成分!AH442</f>
        <v>0</v>
      </c>
      <c r="O435">
        <f>①健診機関作成分!AI442+IF(①健診機関作成分!AI442=2,-1,1)</f>
        <v>1</v>
      </c>
      <c r="P435" s="3">
        <f>①健診機関作成分!AJ442</f>
        <v>0</v>
      </c>
      <c r="Q435" s="3">
        <f>①健診機関作成分!AK442</f>
        <v>0</v>
      </c>
      <c r="R435" s="5">
        <f>①健診機関作成分!AN442</f>
        <v>0</v>
      </c>
      <c r="S435" s="5">
        <f>①健診機関作成分!AO442</f>
        <v>0</v>
      </c>
      <c r="T435">
        <f>①健診機関作成分!AP442</f>
        <v>0</v>
      </c>
      <c r="U435" s="3">
        <f>①健診機関作成分!AL442</f>
        <v>0</v>
      </c>
      <c r="V435" s="5">
        <f>①健診機関作成分!AQ442</f>
        <v>0</v>
      </c>
      <c r="W435" s="5">
        <f>①健診機関作成分!AR442</f>
        <v>0</v>
      </c>
      <c r="X435" s="4">
        <f>①健診機関作成分!AS442</f>
        <v>0</v>
      </c>
      <c r="Y435" s="5">
        <f>①健診機関作成分!AT442</f>
        <v>0</v>
      </c>
      <c r="Z435" s="5">
        <f>①健診機関作成分!AU442</f>
        <v>0</v>
      </c>
      <c r="AA435">
        <f>①健診機関作成分!AV442</f>
        <v>0</v>
      </c>
      <c r="AB435" t="str">
        <f>①健診機関作成分!AW442</f>
        <v/>
      </c>
      <c r="AC435" t="str">
        <f>ASC(①健診機関作成分!AX442)</f>
        <v/>
      </c>
      <c r="AD435" t="str">
        <f>ASC(①健診機関作成分!AY442)</f>
        <v/>
      </c>
      <c r="AE435" s="5">
        <f>①健診機関作成分!BA442</f>
        <v>0</v>
      </c>
      <c r="AF435" s="5">
        <f>①健診機関作成分!BB442</f>
        <v>0</v>
      </c>
      <c r="AG435" s="4">
        <f>①健診機関作成分!BC442</f>
        <v>0</v>
      </c>
      <c r="AH435" s="4">
        <f>①健診機関作成分!BD442</f>
        <v>0</v>
      </c>
      <c r="AI435">
        <f>①健診機関作成分!BE442</f>
        <v>0</v>
      </c>
      <c r="AJ435">
        <f>①健診機関作成分!BF442</f>
        <v>0</v>
      </c>
      <c r="AK435" s="5">
        <f>①健診機関作成分!BG442</f>
        <v>0</v>
      </c>
      <c r="AL435" s="4">
        <f>①健診機関作成分!BH442</f>
        <v>0</v>
      </c>
      <c r="AM435" t="str">
        <f>ASC(①健診機関作成分!BI442)</f>
        <v/>
      </c>
      <c r="AN435" t="str">
        <f>ASC(①健診機関作成分!BJ442)</f>
        <v/>
      </c>
      <c r="AO435" t="str">
        <f>ASC(①健診機関作成分!BK442)</f>
        <v/>
      </c>
      <c r="AP435">
        <f>①健診機関作成分!BL442</f>
        <v>0</v>
      </c>
      <c r="AQ435" s="4">
        <f>①健診機関作成分!BM442</f>
        <v>0</v>
      </c>
      <c r="AR435">
        <f>①健診機関作成分!BN442</f>
        <v>0</v>
      </c>
      <c r="AS435" t="str">
        <f>ASC(①健診機関作成分!BO442)</f>
        <v/>
      </c>
      <c r="AT435">
        <f>①健診機関作成分!BP442</f>
        <v>0</v>
      </c>
      <c r="AU435">
        <f>①健診機関作成分!BQ442</f>
        <v>0</v>
      </c>
      <c r="AV435">
        <f>①健診機関作成分!BR442</f>
        <v>0</v>
      </c>
      <c r="AW435">
        <f>①健診機関作成分!BS442</f>
        <v>0</v>
      </c>
      <c r="AX435">
        <f>①健診機関作成分!BT442</f>
        <v>2</v>
      </c>
      <c r="AY435">
        <f>①健診機関作成分!BU442</f>
        <v>0</v>
      </c>
      <c r="AZ435">
        <f>①健診機関作成分!BV442</f>
        <v>2</v>
      </c>
      <c r="BA435">
        <f>①健診機関作成分!BW442</f>
        <v>0</v>
      </c>
      <c r="BB435">
        <f>①健診機関作成分!BX442</f>
        <v>2</v>
      </c>
      <c r="BC435">
        <f>①健診機関作成分!BY442</f>
        <v>0</v>
      </c>
      <c r="BD435">
        <f>①健診機関作成分!BZ442</f>
        <v>0</v>
      </c>
      <c r="BE435">
        <f>①健診機関作成分!CA442</f>
        <v>0</v>
      </c>
      <c r="BF435">
        <f>①健診機関作成分!CB442</f>
        <v>0</v>
      </c>
      <c r="BG435">
        <f>①健診機関作成分!CC442</f>
        <v>0</v>
      </c>
      <c r="BH435">
        <f>①健診機関作成分!CD442</f>
        <v>0</v>
      </c>
      <c r="BI435">
        <f>①健診機関作成分!CE442</f>
        <v>0</v>
      </c>
      <c r="BJ435">
        <f>①健診機関作成分!CF442</f>
        <v>0</v>
      </c>
      <c r="BK435">
        <f>①健診機関作成分!CG442</f>
        <v>0</v>
      </c>
      <c r="BL435">
        <f>①健診機関作成分!CH442</f>
        <v>0</v>
      </c>
      <c r="BM435">
        <f>①健診機関作成分!CI442</f>
        <v>0</v>
      </c>
      <c r="BN435">
        <f>①健診機関作成分!CJ442</f>
        <v>0</v>
      </c>
      <c r="BO435">
        <f>①健診機関作成分!CK442</f>
        <v>0</v>
      </c>
      <c r="BP435">
        <f>①健診機関作成分!CL442</f>
        <v>0</v>
      </c>
      <c r="BQ435">
        <f>①健診機関作成分!CM442</f>
        <v>0</v>
      </c>
      <c r="BR435">
        <f>①健診機関作成分!CN442</f>
        <v>0</v>
      </c>
      <c r="BS435">
        <f>①健診機関作成分!CO442</f>
        <v>0</v>
      </c>
      <c r="BT435">
        <f>①健診機関作成分!CP442</f>
        <v>0</v>
      </c>
      <c r="BU435">
        <f>①健診機関作成分!CQ442</f>
        <v>0</v>
      </c>
      <c r="BV435">
        <f>①健診機関作成分!CR442</f>
        <v>0</v>
      </c>
      <c r="BW435">
        <f>①健診機関作成分!CS442</f>
        <v>0</v>
      </c>
      <c r="BX435">
        <f>①健診機関作成分!CT442</f>
        <v>0</v>
      </c>
      <c r="BY435">
        <f>①健診機関作成分!CU442</f>
        <v>0</v>
      </c>
      <c r="BZ435">
        <f>①健診機関作成分!CV442</f>
        <v>0</v>
      </c>
      <c r="CA435">
        <f>①健診機関作成分!AZ442</f>
        <v>0</v>
      </c>
      <c r="CB435">
        <f>①健診機関作成分!AM442</f>
        <v>0</v>
      </c>
    </row>
    <row r="436" spans="2:80" x14ac:dyDescent="0.2">
      <c r="B436">
        <f>①健診機関作成分!F443</f>
        <v>0</v>
      </c>
      <c r="C436">
        <f>①健診機関作成分!G443</f>
        <v>0</v>
      </c>
      <c r="D436">
        <f>①健診機関作成分!L443</f>
        <v>0</v>
      </c>
      <c r="G436" s="1" t="str">
        <f>FIND(TEXT(①健診機関作成分!N443,"G"),"GKMTSHR")&amp;TEXT(①健診機関作成分!N443,"EEMMDD")</f>
        <v>3330100</v>
      </c>
      <c r="H436" s="2">
        <f>①健診機関作成分!M443</f>
        <v>0</v>
      </c>
      <c r="I436">
        <f>①健診機関作成分!C443</f>
        <v>0</v>
      </c>
      <c r="J436" s="1">
        <f>①健診機関作成分!E443</f>
        <v>0</v>
      </c>
      <c r="K436" s="4">
        <f>①健診機関作成分!AE443</f>
        <v>0</v>
      </c>
      <c r="L436" s="4">
        <f>①健診機関作成分!AF443</f>
        <v>0</v>
      </c>
      <c r="M436" s="4">
        <f>①健診機関作成分!AG443</f>
        <v>0</v>
      </c>
      <c r="N436" s="4">
        <f>①健診機関作成分!AH443</f>
        <v>0</v>
      </c>
      <c r="O436">
        <f>①健診機関作成分!AI443+IF(①健診機関作成分!AI443=2,-1,1)</f>
        <v>1</v>
      </c>
      <c r="P436" s="3">
        <f>①健診機関作成分!AJ443</f>
        <v>0</v>
      </c>
      <c r="Q436" s="3">
        <f>①健診機関作成分!AK443</f>
        <v>0</v>
      </c>
      <c r="R436" s="5">
        <f>①健診機関作成分!AN443</f>
        <v>0</v>
      </c>
      <c r="S436" s="5">
        <f>①健診機関作成分!AO443</f>
        <v>0</v>
      </c>
      <c r="T436">
        <f>①健診機関作成分!AP443</f>
        <v>0</v>
      </c>
      <c r="U436" s="3">
        <f>①健診機関作成分!AL443</f>
        <v>0</v>
      </c>
      <c r="V436" s="5">
        <f>①健診機関作成分!AQ443</f>
        <v>0</v>
      </c>
      <c r="W436" s="5">
        <f>①健診機関作成分!AR443</f>
        <v>0</v>
      </c>
      <c r="X436" s="4">
        <f>①健診機関作成分!AS443</f>
        <v>0</v>
      </c>
      <c r="Y436" s="5">
        <f>①健診機関作成分!AT443</f>
        <v>0</v>
      </c>
      <c r="Z436" s="5">
        <f>①健診機関作成分!AU443</f>
        <v>0</v>
      </c>
      <c r="AA436">
        <f>①健診機関作成分!AV443</f>
        <v>0</v>
      </c>
      <c r="AB436" t="str">
        <f>①健診機関作成分!AW443</f>
        <v/>
      </c>
      <c r="AC436" t="str">
        <f>ASC(①健診機関作成分!AX443)</f>
        <v/>
      </c>
      <c r="AD436" t="str">
        <f>ASC(①健診機関作成分!AY443)</f>
        <v/>
      </c>
      <c r="AE436" s="5">
        <f>①健診機関作成分!BA443</f>
        <v>0</v>
      </c>
      <c r="AF436" s="5">
        <f>①健診機関作成分!BB443</f>
        <v>0</v>
      </c>
      <c r="AG436" s="4">
        <f>①健診機関作成分!BC443</f>
        <v>0</v>
      </c>
      <c r="AH436" s="4">
        <f>①健診機関作成分!BD443</f>
        <v>0</v>
      </c>
      <c r="AI436">
        <f>①健診機関作成分!BE443</f>
        <v>0</v>
      </c>
      <c r="AJ436">
        <f>①健診機関作成分!BF443</f>
        <v>0</v>
      </c>
      <c r="AK436" s="5">
        <f>①健診機関作成分!BG443</f>
        <v>0</v>
      </c>
      <c r="AL436" s="4">
        <f>①健診機関作成分!BH443</f>
        <v>0</v>
      </c>
      <c r="AM436" t="str">
        <f>ASC(①健診機関作成分!BI443)</f>
        <v/>
      </c>
      <c r="AN436" t="str">
        <f>ASC(①健診機関作成分!BJ443)</f>
        <v/>
      </c>
      <c r="AO436" t="str">
        <f>ASC(①健診機関作成分!BK443)</f>
        <v/>
      </c>
      <c r="AP436">
        <f>①健診機関作成分!BL443</f>
        <v>0</v>
      </c>
      <c r="AQ436" s="4">
        <f>①健診機関作成分!BM443</f>
        <v>0</v>
      </c>
      <c r="AR436">
        <f>①健診機関作成分!BN443</f>
        <v>0</v>
      </c>
      <c r="AS436" t="str">
        <f>ASC(①健診機関作成分!BO443)</f>
        <v/>
      </c>
      <c r="AT436">
        <f>①健診機関作成分!BP443</f>
        <v>0</v>
      </c>
      <c r="AU436">
        <f>①健診機関作成分!BQ443</f>
        <v>0</v>
      </c>
      <c r="AV436">
        <f>①健診機関作成分!BR443</f>
        <v>0</v>
      </c>
      <c r="AW436">
        <f>①健診機関作成分!BS443</f>
        <v>0</v>
      </c>
      <c r="AX436">
        <f>①健診機関作成分!BT443</f>
        <v>2</v>
      </c>
      <c r="AY436">
        <f>①健診機関作成分!BU443</f>
        <v>0</v>
      </c>
      <c r="AZ436">
        <f>①健診機関作成分!BV443</f>
        <v>2</v>
      </c>
      <c r="BA436">
        <f>①健診機関作成分!BW443</f>
        <v>0</v>
      </c>
      <c r="BB436">
        <f>①健診機関作成分!BX443</f>
        <v>2</v>
      </c>
      <c r="BC436">
        <f>①健診機関作成分!BY443</f>
        <v>0</v>
      </c>
      <c r="BD436">
        <f>①健診機関作成分!BZ443</f>
        <v>0</v>
      </c>
      <c r="BE436">
        <f>①健診機関作成分!CA443</f>
        <v>0</v>
      </c>
      <c r="BF436">
        <f>①健診機関作成分!CB443</f>
        <v>0</v>
      </c>
      <c r="BG436">
        <f>①健診機関作成分!CC443</f>
        <v>0</v>
      </c>
      <c r="BH436">
        <f>①健診機関作成分!CD443</f>
        <v>0</v>
      </c>
      <c r="BI436">
        <f>①健診機関作成分!CE443</f>
        <v>0</v>
      </c>
      <c r="BJ436">
        <f>①健診機関作成分!CF443</f>
        <v>0</v>
      </c>
      <c r="BK436">
        <f>①健診機関作成分!CG443</f>
        <v>0</v>
      </c>
      <c r="BL436">
        <f>①健診機関作成分!CH443</f>
        <v>0</v>
      </c>
      <c r="BM436">
        <f>①健診機関作成分!CI443</f>
        <v>0</v>
      </c>
      <c r="BN436">
        <f>①健診機関作成分!CJ443</f>
        <v>0</v>
      </c>
      <c r="BO436">
        <f>①健診機関作成分!CK443</f>
        <v>0</v>
      </c>
      <c r="BP436">
        <f>①健診機関作成分!CL443</f>
        <v>0</v>
      </c>
      <c r="BQ436">
        <f>①健診機関作成分!CM443</f>
        <v>0</v>
      </c>
      <c r="BR436">
        <f>①健診機関作成分!CN443</f>
        <v>0</v>
      </c>
      <c r="BS436">
        <f>①健診機関作成分!CO443</f>
        <v>0</v>
      </c>
      <c r="BT436">
        <f>①健診機関作成分!CP443</f>
        <v>0</v>
      </c>
      <c r="BU436">
        <f>①健診機関作成分!CQ443</f>
        <v>0</v>
      </c>
      <c r="BV436">
        <f>①健診機関作成分!CR443</f>
        <v>0</v>
      </c>
      <c r="BW436">
        <f>①健診機関作成分!CS443</f>
        <v>0</v>
      </c>
      <c r="BX436">
        <f>①健診機関作成分!CT443</f>
        <v>0</v>
      </c>
      <c r="BY436">
        <f>①健診機関作成分!CU443</f>
        <v>0</v>
      </c>
      <c r="BZ436">
        <f>①健診機関作成分!CV443</f>
        <v>0</v>
      </c>
      <c r="CA436">
        <f>①健診機関作成分!AZ443</f>
        <v>0</v>
      </c>
      <c r="CB436">
        <f>①健診機関作成分!AM443</f>
        <v>0</v>
      </c>
    </row>
    <row r="437" spans="2:80" x14ac:dyDescent="0.2">
      <c r="B437">
        <f>①健診機関作成分!F444</f>
        <v>0</v>
      </c>
      <c r="C437">
        <f>①健診機関作成分!G444</f>
        <v>0</v>
      </c>
      <c r="D437">
        <f>①健診機関作成分!L444</f>
        <v>0</v>
      </c>
      <c r="G437" s="1" t="str">
        <f>FIND(TEXT(①健診機関作成分!N444,"G"),"GKMTSHR")&amp;TEXT(①健診機関作成分!N444,"EEMMDD")</f>
        <v>3330100</v>
      </c>
      <c r="H437" s="2">
        <f>①健診機関作成分!M444</f>
        <v>0</v>
      </c>
      <c r="I437">
        <f>①健診機関作成分!C444</f>
        <v>0</v>
      </c>
      <c r="J437" s="1">
        <f>①健診機関作成分!E444</f>
        <v>0</v>
      </c>
      <c r="K437" s="4">
        <f>①健診機関作成分!AE444</f>
        <v>0</v>
      </c>
      <c r="L437" s="4">
        <f>①健診機関作成分!AF444</f>
        <v>0</v>
      </c>
      <c r="M437" s="4">
        <f>①健診機関作成分!AG444</f>
        <v>0</v>
      </c>
      <c r="N437" s="4">
        <f>①健診機関作成分!AH444</f>
        <v>0</v>
      </c>
      <c r="O437">
        <f>①健診機関作成分!AI444+IF(①健診機関作成分!AI444=2,-1,1)</f>
        <v>1</v>
      </c>
      <c r="P437" s="3">
        <f>①健診機関作成分!AJ444</f>
        <v>0</v>
      </c>
      <c r="Q437" s="3">
        <f>①健診機関作成分!AK444</f>
        <v>0</v>
      </c>
      <c r="R437" s="5">
        <f>①健診機関作成分!AN444</f>
        <v>0</v>
      </c>
      <c r="S437" s="5">
        <f>①健診機関作成分!AO444</f>
        <v>0</v>
      </c>
      <c r="T437">
        <f>①健診機関作成分!AP444</f>
        <v>0</v>
      </c>
      <c r="U437" s="3">
        <f>①健診機関作成分!AL444</f>
        <v>0</v>
      </c>
      <c r="V437" s="5">
        <f>①健診機関作成分!AQ444</f>
        <v>0</v>
      </c>
      <c r="W437" s="5">
        <f>①健診機関作成分!AR444</f>
        <v>0</v>
      </c>
      <c r="X437" s="4">
        <f>①健診機関作成分!AS444</f>
        <v>0</v>
      </c>
      <c r="Y437" s="5">
        <f>①健診機関作成分!AT444</f>
        <v>0</v>
      </c>
      <c r="Z437" s="5">
        <f>①健診機関作成分!AU444</f>
        <v>0</v>
      </c>
      <c r="AA437">
        <f>①健診機関作成分!AV444</f>
        <v>0</v>
      </c>
      <c r="AB437" t="str">
        <f>①健診機関作成分!AW444</f>
        <v/>
      </c>
      <c r="AC437" t="str">
        <f>ASC(①健診機関作成分!AX444)</f>
        <v/>
      </c>
      <c r="AD437" t="str">
        <f>ASC(①健診機関作成分!AY444)</f>
        <v/>
      </c>
      <c r="AE437" s="5">
        <f>①健診機関作成分!BA444</f>
        <v>0</v>
      </c>
      <c r="AF437" s="5">
        <f>①健診機関作成分!BB444</f>
        <v>0</v>
      </c>
      <c r="AG437" s="4">
        <f>①健診機関作成分!BC444</f>
        <v>0</v>
      </c>
      <c r="AH437" s="4">
        <f>①健診機関作成分!BD444</f>
        <v>0</v>
      </c>
      <c r="AI437">
        <f>①健診機関作成分!BE444</f>
        <v>0</v>
      </c>
      <c r="AJ437">
        <f>①健診機関作成分!BF444</f>
        <v>0</v>
      </c>
      <c r="AK437" s="5">
        <f>①健診機関作成分!BG444</f>
        <v>0</v>
      </c>
      <c r="AL437" s="4">
        <f>①健診機関作成分!BH444</f>
        <v>0</v>
      </c>
      <c r="AM437" t="str">
        <f>ASC(①健診機関作成分!BI444)</f>
        <v/>
      </c>
      <c r="AN437" t="str">
        <f>ASC(①健診機関作成分!BJ444)</f>
        <v/>
      </c>
      <c r="AO437" t="str">
        <f>ASC(①健診機関作成分!BK444)</f>
        <v/>
      </c>
      <c r="AP437">
        <f>①健診機関作成分!BL444</f>
        <v>0</v>
      </c>
      <c r="AQ437" s="4">
        <f>①健診機関作成分!BM444</f>
        <v>0</v>
      </c>
      <c r="AR437">
        <f>①健診機関作成分!BN444</f>
        <v>0</v>
      </c>
      <c r="AS437" t="str">
        <f>ASC(①健診機関作成分!BO444)</f>
        <v/>
      </c>
      <c r="AT437">
        <f>①健診機関作成分!BP444</f>
        <v>0</v>
      </c>
      <c r="AU437">
        <f>①健診機関作成分!BQ444</f>
        <v>0</v>
      </c>
      <c r="AV437">
        <f>①健診機関作成分!BR444</f>
        <v>0</v>
      </c>
      <c r="AW437">
        <f>①健診機関作成分!BS444</f>
        <v>0</v>
      </c>
      <c r="AX437">
        <f>①健診機関作成分!BT444</f>
        <v>2</v>
      </c>
      <c r="AY437">
        <f>①健診機関作成分!BU444</f>
        <v>0</v>
      </c>
      <c r="AZ437">
        <f>①健診機関作成分!BV444</f>
        <v>2</v>
      </c>
      <c r="BA437">
        <f>①健診機関作成分!BW444</f>
        <v>0</v>
      </c>
      <c r="BB437">
        <f>①健診機関作成分!BX444</f>
        <v>2</v>
      </c>
      <c r="BC437">
        <f>①健診機関作成分!BY444</f>
        <v>0</v>
      </c>
      <c r="BD437">
        <f>①健診機関作成分!BZ444</f>
        <v>0</v>
      </c>
      <c r="BE437">
        <f>①健診機関作成分!CA444</f>
        <v>0</v>
      </c>
      <c r="BF437">
        <f>①健診機関作成分!CB444</f>
        <v>0</v>
      </c>
      <c r="BG437">
        <f>①健診機関作成分!CC444</f>
        <v>0</v>
      </c>
      <c r="BH437">
        <f>①健診機関作成分!CD444</f>
        <v>0</v>
      </c>
      <c r="BI437">
        <f>①健診機関作成分!CE444</f>
        <v>0</v>
      </c>
      <c r="BJ437">
        <f>①健診機関作成分!CF444</f>
        <v>0</v>
      </c>
      <c r="BK437">
        <f>①健診機関作成分!CG444</f>
        <v>0</v>
      </c>
      <c r="BL437">
        <f>①健診機関作成分!CH444</f>
        <v>0</v>
      </c>
      <c r="BM437">
        <f>①健診機関作成分!CI444</f>
        <v>0</v>
      </c>
      <c r="BN437">
        <f>①健診機関作成分!CJ444</f>
        <v>0</v>
      </c>
      <c r="BO437">
        <f>①健診機関作成分!CK444</f>
        <v>0</v>
      </c>
      <c r="BP437">
        <f>①健診機関作成分!CL444</f>
        <v>0</v>
      </c>
      <c r="BQ437">
        <f>①健診機関作成分!CM444</f>
        <v>0</v>
      </c>
      <c r="BR437">
        <f>①健診機関作成分!CN444</f>
        <v>0</v>
      </c>
      <c r="BS437">
        <f>①健診機関作成分!CO444</f>
        <v>0</v>
      </c>
      <c r="BT437">
        <f>①健診機関作成分!CP444</f>
        <v>0</v>
      </c>
      <c r="BU437">
        <f>①健診機関作成分!CQ444</f>
        <v>0</v>
      </c>
      <c r="BV437">
        <f>①健診機関作成分!CR444</f>
        <v>0</v>
      </c>
      <c r="BW437">
        <f>①健診機関作成分!CS444</f>
        <v>0</v>
      </c>
      <c r="BX437">
        <f>①健診機関作成分!CT444</f>
        <v>0</v>
      </c>
      <c r="BY437">
        <f>①健診機関作成分!CU444</f>
        <v>0</v>
      </c>
      <c r="BZ437">
        <f>①健診機関作成分!CV444</f>
        <v>0</v>
      </c>
      <c r="CA437">
        <f>①健診機関作成分!AZ444</f>
        <v>0</v>
      </c>
      <c r="CB437">
        <f>①健診機関作成分!AM444</f>
        <v>0</v>
      </c>
    </row>
    <row r="438" spans="2:80" x14ac:dyDescent="0.2">
      <c r="B438">
        <f>①健診機関作成分!F445</f>
        <v>0</v>
      </c>
      <c r="C438">
        <f>①健診機関作成分!G445</f>
        <v>0</v>
      </c>
      <c r="D438">
        <f>①健診機関作成分!L445</f>
        <v>0</v>
      </c>
      <c r="G438" s="1" t="str">
        <f>FIND(TEXT(①健診機関作成分!N445,"G"),"GKMTSHR")&amp;TEXT(①健診機関作成分!N445,"EEMMDD")</f>
        <v>3330100</v>
      </c>
      <c r="H438" s="2">
        <f>①健診機関作成分!M445</f>
        <v>0</v>
      </c>
      <c r="I438">
        <f>①健診機関作成分!C445</f>
        <v>0</v>
      </c>
      <c r="J438" s="1">
        <f>①健診機関作成分!E445</f>
        <v>0</v>
      </c>
      <c r="K438" s="4">
        <f>①健診機関作成分!AE445</f>
        <v>0</v>
      </c>
      <c r="L438" s="4">
        <f>①健診機関作成分!AF445</f>
        <v>0</v>
      </c>
      <c r="M438" s="4">
        <f>①健診機関作成分!AG445</f>
        <v>0</v>
      </c>
      <c r="N438" s="4">
        <f>①健診機関作成分!AH445</f>
        <v>0</v>
      </c>
      <c r="O438">
        <f>①健診機関作成分!AI445+IF(①健診機関作成分!AI445=2,-1,1)</f>
        <v>1</v>
      </c>
      <c r="P438" s="3">
        <f>①健診機関作成分!AJ445</f>
        <v>0</v>
      </c>
      <c r="Q438" s="3">
        <f>①健診機関作成分!AK445</f>
        <v>0</v>
      </c>
      <c r="R438" s="5">
        <f>①健診機関作成分!AN445</f>
        <v>0</v>
      </c>
      <c r="S438" s="5">
        <f>①健診機関作成分!AO445</f>
        <v>0</v>
      </c>
      <c r="T438">
        <f>①健診機関作成分!AP445</f>
        <v>0</v>
      </c>
      <c r="U438" s="3">
        <f>①健診機関作成分!AL445</f>
        <v>0</v>
      </c>
      <c r="V438" s="5">
        <f>①健診機関作成分!AQ445</f>
        <v>0</v>
      </c>
      <c r="W438" s="5">
        <f>①健診機関作成分!AR445</f>
        <v>0</v>
      </c>
      <c r="X438" s="4">
        <f>①健診機関作成分!AS445</f>
        <v>0</v>
      </c>
      <c r="Y438" s="5">
        <f>①健診機関作成分!AT445</f>
        <v>0</v>
      </c>
      <c r="Z438" s="5">
        <f>①健診機関作成分!AU445</f>
        <v>0</v>
      </c>
      <c r="AA438">
        <f>①健診機関作成分!AV445</f>
        <v>0</v>
      </c>
      <c r="AB438" t="str">
        <f>①健診機関作成分!AW445</f>
        <v/>
      </c>
      <c r="AC438" t="str">
        <f>ASC(①健診機関作成分!AX445)</f>
        <v/>
      </c>
      <c r="AD438" t="str">
        <f>ASC(①健診機関作成分!AY445)</f>
        <v/>
      </c>
      <c r="AE438" s="5">
        <f>①健診機関作成分!BA445</f>
        <v>0</v>
      </c>
      <c r="AF438" s="5">
        <f>①健診機関作成分!BB445</f>
        <v>0</v>
      </c>
      <c r="AG438" s="4">
        <f>①健診機関作成分!BC445</f>
        <v>0</v>
      </c>
      <c r="AH438" s="4">
        <f>①健診機関作成分!BD445</f>
        <v>0</v>
      </c>
      <c r="AI438">
        <f>①健診機関作成分!BE445</f>
        <v>0</v>
      </c>
      <c r="AJ438">
        <f>①健診機関作成分!BF445</f>
        <v>0</v>
      </c>
      <c r="AK438" s="5">
        <f>①健診機関作成分!BG445</f>
        <v>0</v>
      </c>
      <c r="AL438" s="4">
        <f>①健診機関作成分!BH445</f>
        <v>0</v>
      </c>
      <c r="AM438" t="str">
        <f>ASC(①健診機関作成分!BI445)</f>
        <v/>
      </c>
      <c r="AN438" t="str">
        <f>ASC(①健診機関作成分!BJ445)</f>
        <v/>
      </c>
      <c r="AO438" t="str">
        <f>ASC(①健診機関作成分!BK445)</f>
        <v/>
      </c>
      <c r="AP438">
        <f>①健診機関作成分!BL445</f>
        <v>0</v>
      </c>
      <c r="AQ438" s="4">
        <f>①健診機関作成分!BM445</f>
        <v>0</v>
      </c>
      <c r="AR438">
        <f>①健診機関作成分!BN445</f>
        <v>0</v>
      </c>
      <c r="AS438" t="str">
        <f>ASC(①健診機関作成分!BO445)</f>
        <v/>
      </c>
      <c r="AT438">
        <f>①健診機関作成分!BP445</f>
        <v>0</v>
      </c>
      <c r="AU438">
        <f>①健診機関作成分!BQ445</f>
        <v>0</v>
      </c>
      <c r="AV438">
        <f>①健診機関作成分!BR445</f>
        <v>0</v>
      </c>
      <c r="AW438">
        <f>①健診機関作成分!BS445</f>
        <v>0</v>
      </c>
      <c r="AX438">
        <f>①健診機関作成分!BT445</f>
        <v>2</v>
      </c>
      <c r="AY438">
        <f>①健診機関作成分!BU445</f>
        <v>0</v>
      </c>
      <c r="AZ438">
        <f>①健診機関作成分!BV445</f>
        <v>2</v>
      </c>
      <c r="BA438">
        <f>①健診機関作成分!BW445</f>
        <v>0</v>
      </c>
      <c r="BB438">
        <f>①健診機関作成分!BX445</f>
        <v>2</v>
      </c>
      <c r="BC438">
        <f>①健診機関作成分!BY445</f>
        <v>0</v>
      </c>
      <c r="BD438">
        <f>①健診機関作成分!BZ445</f>
        <v>0</v>
      </c>
      <c r="BE438">
        <f>①健診機関作成分!CA445</f>
        <v>0</v>
      </c>
      <c r="BF438">
        <f>①健診機関作成分!CB445</f>
        <v>0</v>
      </c>
      <c r="BG438">
        <f>①健診機関作成分!CC445</f>
        <v>0</v>
      </c>
      <c r="BH438">
        <f>①健診機関作成分!CD445</f>
        <v>0</v>
      </c>
      <c r="BI438">
        <f>①健診機関作成分!CE445</f>
        <v>0</v>
      </c>
      <c r="BJ438">
        <f>①健診機関作成分!CF445</f>
        <v>0</v>
      </c>
      <c r="BK438">
        <f>①健診機関作成分!CG445</f>
        <v>0</v>
      </c>
      <c r="BL438">
        <f>①健診機関作成分!CH445</f>
        <v>0</v>
      </c>
      <c r="BM438">
        <f>①健診機関作成分!CI445</f>
        <v>0</v>
      </c>
      <c r="BN438">
        <f>①健診機関作成分!CJ445</f>
        <v>0</v>
      </c>
      <c r="BO438">
        <f>①健診機関作成分!CK445</f>
        <v>0</v>
      </c>
      <c r="BP438">
        <f>①健診機関作成分!CL445</f>
        <v>0</v>
      </c>
      <c r="BQ438">
        <f>①健診機関作成分!CM445</f>
        <v>0</v>
      </c>
      <c r="BR438">
        <f>①健診機関作成分!CN445</f>
        <v>0</v>
      </c>
      <c r="BS438">
        <f>①健診機関作成分!CO445</f>
        <v>0</v>
      </c>
      <c r="BT438">
        <f>①健診機関作成分!CP445</f>
        <v>0</v>
      </c>
      <c r="BU438">
        <f>①健診機関作成分!CQ445</f>
        <v>0</v>
      </c>
      <c r="BV438">
        <f>①健診機関作成分!CR445</f>
        <v>0</v>
      </c>
      <c r="BW438">
        <f>①健診機関作成分!CS445</f>
        <v>0</v>
      </c>
      <c r="BX438">
        <f>①健診機関作成分!CT445</f>
        <v>0</v>
      </c>
      <c r="BY438">
        <f>①健診機関作成分!CU445</f>
        <v>0</v>
      </c>
      <c r="BZ438">
        <f>①健診機関作成分!CV445</f>
        <v>0</v>
      </c>
      <c r="CA438">
        <f>①健診機関作成分!AZ445</f>
        <v>0</v>
      </c>
      <c r="CB438">
        <f>①健診機関作成分!AM445</f>
        <v>0</v>
      </c>
    </row>
    <row r="439" spans="2:80" x14ac:dyDescent="0.2">
      <c r="B439">
        <f>①健診機関作成分!F446</f>
        <v>0</v>
      </c>
      <c r="C439">
        <f>①健診機関作成分!G446</f>
        <v>0</v>
      </c>
      <c r="D439">
        <f>①健診機関作成分!L446</f>
        <v>0</v>
      </c>
      <c r="G439" s="1" t="str">
        <f>FIND(TEXT(①健診機関作成分!N446,"G"),"GKMTSHR")&amp;TEXT(①健診機関作成分!N446,"EEMMDD")</f>
        <v>3330100</v>
      </c>
      <c r="H439" s="2">
        <f>①健診機関作成分!M446</f>
        <v>0</v>
      </c>
      <c r="I439">
        <f>①健診機関作成分!C446</f>
        <v>0</v>
      </c>
      <c r="J439" s="1">
        <f>①健診機関作成分!E446</f>
        <v>0</v>
      </c>
      <c r="K439" s="4">
        <f>①健診機関作成分!AE446</f>
        <v>0</v>
      </c>
      <c r="L439" s="4">
        <f>①健診機関作成分!AF446</f>
        <v>0</v>
      </c>
      <c r="M439" s="4">
        <f>①健診機関作成分!AG446</f>
        <v>0</v>
      </c>
      <c r="N439" s="4">
        <f>①健診機関作成分!AH446</f>
        <v>0</v>
      </c>
      <c r="O439">
        <f>①健診機関作成分!AI446+IF(①健診機関作成分!AI446=2,-1,1)</f>
        <v>1</v>
      </c>
      <c r="P439" s="3">
        <f>①健診機関作成分!AJ446</f>
        <v>0</v>
      </c>
      <c r="Q439" s="3">
        <f>①健診機関作成分!AK446</f>
        <v>0</v>
      </c>
      <c r="R439" s="5">
        <f>①健診機関作成分!AN446</f>
        <v>0</v>
      </c>
      <c r="S439" s="5">
        <f>①健診機関作成分!AO446</f>
        <v>0</v>
      </c>
      <c r="T439">
        <f>①健診機関作成分!AP446</f>
        <v>0</v>
      </c>
      <c r="U439" s="3">
        <f>①健診機関作成分!AL446</f>
        <v>0</v>
      </c>
      <c r="V439" s="5">
        <f>①健診機関作成分!AQ446</f>
        <v>0</v>
      </c>
      <c r="W439" s="5">
        <f>①健診機関作成分!AR446</f>
        <v>0</v>
      </c>
      <c r="X439" s="4">
        <f>①健診機関作成分!AS446</f>
        <v>0</v>
      </c>
      <c r="Y439" s="5">
        <f>①健診機関作成分!AT446</f>
        <v>0</v>
      </c>
      <c r="Z439" s="5">
        <f>①健診機関作成分!AU446</f>
        <v>0</v>
      </c>
      <c r="AA439">
        <f>①健診機関作成分!AV446</f>
        <v>0</v>
      </c>
      <c r="AB439" t="str">
        <f>①健診機関作成分!AW446</f>
        <v/>
      </c>
      <c r="AC439" t="str">
        <f>ASC(①健診機関作成分!AX446)</f>
        <v/>
      </c>
      <c r="AD439" t="str">
        <f>ASC(①健診機関作成分!AY446)</f>
        <v/>
      </c>
      <c r="AE439" s="5">
        <f>①健診機関作成分!BA446</f>
        <v>0</v>
      </c>
      <c r="AF439" s="5">
        <f>①健診機関作成分!BB446</f>
        <v>0</v>
      </c>
      <c r="AG439" s="4">
        <f>①健診機関作成分!BC446</f>
        <v>0</v>
      </c>
      <c r="AH439" s="4">
        <f>①健診機関作成分!BD446</f>
        <v>0</v>
      </c>
      <c r="AI439">
        <f>①健診機関作成分!BE446</f>
        <v>0</v>
      </c>
      <c r="AJ439">
        <f>①健診機関作成分!BF446</f>
        <v>0</v>
      </c>
      <c r="AK439" s="5">
        <f>①健診機関作成分!BG446</f>
        <v>0</v>
      </c>
      <c r="AL439" s="4">
        <f>①健診機関作成分!BH446</f>
        <v>0</v>
      </c>
      <c r="AM439" t="str">
        <f>ASC(①健診機関作成分!BI446)</f>
        <v/>
      </c>
      <c r="AN439" t="str">
        <f>ASC(①健診機関作成分!BJ446)</f>
        <v/>
      </c>
      <c r="AO439" t="str">
        <f>ASC(①健診機関作成分!BK446)</f>
        <v/>
      </c>
      <c r="AP439">
        <f>①健診機関作成分!BL446</f>
        <v>0</v>
      </c>
      <c r="AQ439" s="4">
        <f>①健診機関作成分!BM446</f>
        <v>0</v>
      </c>
      <c r="AR439">
        <f>①健診機関作成分!BN446</f>
        <v>0</v>
      </c>
      <c r="AS439" t="str">
        <f>ASC(①健診機関作成分!BO446)</f>
        <v/>
      </c>
      <c r="AT439">
        <f>①健診機関作成分!BP446</f>
        <v>0</v>
      </c>
      <c r="AU439">
        <f>①健診機関作成分!BQ446</f>
        <v>0</v>
      </c>
      <c r="AV439">
        <f>①健診機関作成分!BR446</f>
        <v>0</v>
      </c>
      <c r="AW439">
        <f>①健診機関作成分!BS446</f>
        <v>0</v>
      </c>
      <c r="AX439">
        <f>①健診機関作成分!BT446</f>
        <v>2</v>
      </c>
      <c r="AY439">
        <f>①健診機関作成分!BU446</f>
        <v>0</v>
      </c>
      <c r="AZ439">
        <f>①健診機関作成分!BV446</f>
        <v>2</v>
      </c>
      <c r="BA439">
        <f>①健診機関作成分!BW446</f>
        <v>0</v>
      </c>
      <c r="BB439">
        <f>①健診機関作成分!BX446</f>
        <v>2</v>
      </c>
      <c r="BC439">
        <f>①健診機関作成分!BY446</f>
        <v>0</v>
      </c>
      <c r="BD439">
        <f>①健診機関作成分!BZ446</f>
        <v>0</v>
      </c>
      <c r="BE439">
        <f>①健診機関作成分!CA446</f>
        <v>0</v>
      </c>
      <c r="BF439">
        <f>①健診機関作成分!CB446</f>
        <v>0</v>
      </c>
      <c r="BG439">
        <f>①健診機関作成分!CC446</f>
        <v>0</v>
      </c>
      <c r="BH439">
        <f>①健診機関作成分!CD446</f>
        <v>0</v>
      </c>
      <c r="BI439">
        <f>①健診機関作成分!CE446</f>
        <v>0</v>
      </c>
      <c r="BJ439">
        <f>①健診機関作成分!CF446</f>
        <v>0</v>
      </c>
      <c r="BK439">
        <f>①健診機関作成分!CG446</f>
        <v>0</v>
      </c>
      <c r="BL439">
        <f>①健診機関作成分!CH446</f>
        <v>0</v>
      </c>
      <c r="BM439">
        <f>①健診機関作成分!CI446</f>
        <v>0</v>
      </c>
      <c r="BN439">
        <f>①健診機関作成分!CJ446</f>
        <v>0</v>
      </c>
      <c r="BO439">
        <f>①健診機関作成分!CK446</f>
        <v>0</v>
      </c>
      <c r="BP439">
        <f>①健診機関作成分!CL446</f>
        <v>0</v>
      </c>
      <c r="BQ439">
        <f>①健診機関作成分!CM446</f>
        <v>0</v>
      </c>
      <c r="BR439">
        <f>①健診機関作成分!CN446</f>
        <v>0</v>
      </c>
      <c r="BS439">
        <f>①健診機関作成分!CO446</f>
        <v>0</v>
      </c>
      <c r="BT439">
        <f>①健診機関作成分!CP446</f>
        <v>0</v>
      </c>
      <c r="BU439">
        <f>①健診機関作成分!CQ446</f>
        <v>0</v>
      </c>
      <c r="BV439">
        <f>①健診機関作成分!CR446</f>
        <v>0</v>
      </c>
      <c r="BW439">
        <f>①健診機関作成分!CS446</f>
        <v>0</v>
      </c>
      <c r="BX439">
        <f>①健診機関作成分!CT446</f>
        <v>0</v>
      </c>
      <c r="BY439">
        <f>①健診機関作成分!CU446</f>
        <v>0</v>
      </c>
      <c r="BZ439">
        <f>①健診機関作成分!CV446</f>
        <v>0</v>
      </c>
      <c r="CA439">
        <f>①健診機関作成分!AZ446</f>
        <v>0</v>
      </c>
      <c r="CB439">
        <f>①健診機関作成分!AM446</f>
        <v>0</v>
      </c>
    </row>
    <row r="440" spans="2:80" x14ac:dyDescent="0.2">
      <c r="B440">
        <f>①健診機関作成分!F447</f>
        <v>0</v>
      </c>
      <c r="C440">
        <f>①健診機関作成分!G447</f>
        <v>0</v>
      </c>
      <c r="D440">
        <f>①健診機関作成分!L447</f>
        <v>0</v>
      </c>
      <c r="G440" s="1" t="str">
        <f>FIND(TEXT(①健診機関作成分!N447,"G"),"GKMTSHR")&amp;TEXT(①健診機関作成分!N447,"EEMMDD")</f>
        <v>3330100</v>
      </c>
      <c r="H440" s="2">
        <f>①健診機関作成分!M447</f>
        <v>0</v>
      </c>
      <c r="I440">
        <f>①健診機関作成分!C447</f>
        <v>0</v>
      </c>
      <c r="J440" s="1">
        <f>①健診機関作成分!E447</f>
        <v>0</v>
      </c>
      <c r="K440" s="4">
        <f>①健診機関作成分!AE447</f>
        <v>0</v>
      </c>
      <c r="L440" s="4">
        <f>①健診機関作成分!AF447</f>
        <v>0</v>
      </c>
      <c r="M440" s="4">
        <f>①健診機関作成分!AG447</f>
        <v>0</v>
      </c>
      <c r="N440" s="4">
        <f>①健診機関作成分!AH447</f>
        <v>0</v>
      </c>
      <c r="O440">
        <f>①健診機関作成分!AI447+IF(①健診機関作成分!AI447=2,-1,1)</f>
        <v>1</v>
      </c>
      <c r="P440" s="3">
        <f>①健診機関作成分!AJ447</f>
        <v>0</v>
      </c>
      <c r="Q440" s="3">
        <f>①健診機関作成分!AK447</f>
        <v>0</v>
      </c>
      <c r="R440" s="5">
        <f>①健診機関作成分!AN447</f>
        <v>0</v>
      </c>
      <c r="S440" s="5">
        <f>①健診機関作成分!AO447</f>
        <v>0</v>
      </c>
      <c r="T440">
        <f>①健診機関作成分!AP447</f>
        <v>0</v>
      </c>
      <c r="U440" s="3">
        <f>①健診機関作成分!AL447</f>
        <v>0</v>
      </c>
      <c r="V440" s="5">
        <f>①健診機関作成分!AQ447</f>
        <v>0</v>
      </c>
      <c r="W440" s="5">
        <f>①健診機関作成分!AR447</f>
        <v>0</v>
      </c>
      <c r="X440" s="4">
        <f>①健診機関作成分!AS447</f>
        <v>0</v>
      </c>
      <c r="Y440" s="5">
        <f>①健診機関作成分!AT447</f>
        <v>0</v>
      </c>
      <c r="Z440" s="5">
        <f>①健診機関作成分!AU447</f>
        <v>0</v>
      </c>
      <c r="AA440">
        <f>①健診機関作成分!AV447</f>
        <v>0</v>
      </c>
      <c r="AB440" t="str">
        <f>①健診機関作成分!AW447</f>
        <v/>
      </c>
      <c r="AC440" t="str">
        <f>ASC(①健診機関作成分!AX447)</f>
        <v/>
      </c>
      <c r="AD440" t="str">
        <f>ASC(①健診機関作成分!AY447)</f>
        <v/>
      </c>
      <c r="AE440" s="5">
        <f>①健診機関作成分!BA447</f>
        <v>0</v>
      </c>
      <c r="AF440" s="5">
        <f>①健診機関作成分!BB447</f>
        <v>0</v>
      </c>
      <c r="AG440" s="4">
        <f>①健診機関作成分!BC447</f>
        <v>0</v>
      </c>
      <c r="AH440" s="4">
        <f>①健診機関作成分!BD447</f>
        <v>0</v>
      </c>
      <c r="AI440">
        <f>①健診機関作成分!BE447</f>
        <v>0</v>
      </c>
      <c r="AJ440">
        <f>①健診機関作成分!BF447</f>
        <v>0</v>
      </c>
      <c r="AK440" s="5">
        <f>①健診機関作成分!BG447</f>
        <v>0</v>
      </c>
      <c r="AL440" s="4">
        <f>①健診機関作成分!BH447</f>
        <v>0</v>
      </c>
      <c r="AM440" t="str">
        <f>ASC(①健診機関作成分!BI447)</f>
        <v/>
      </c>
      <c r="AN440" t="str">
        <f>ASC(①健診機関作成分!BJ447)</f>
        <v/>
      </c>
      <c r="AO440" t="str">
        <f>ASC(①健診機関作成分!BK447)</f>
        <v/>
      </c>
      <c r="AP440">
        <f>①健診機関作成分!BL447</f>
        <v>0</v>
      </c>
      <c r="AQ440" s="4">
        <f>①健診機関作成分!BM447</f>
        <v>0</v>
      </c>
      <c r="AR440">
        <f>①健診機関作成分!BN447</f>
        <v>0</v>
      </c>
      <c r="AS440" t="str">
        <f>ASC(①健診機関作成分!BO447)</f>
        <v/>
      </c>
      <c r="AT440">
        <f>①健診機関作成分!BP447</f>
        <v>0</v>
      </c>
      <c r="AU440">
        <f>①健診機関作成分!BQ447</f>
        <v>0</v>
      </c>
      <c r="AV440">
        <f>①健診機関作成分!BR447</f>
        <v>0</v>
      </c>
      <c r="AW440">
        <f>①健診機関作成分!BS447</f>
        <v>0</v>
      </c>
      <c r="AX440">
        <f>①健診機関作成分!BT447</f>
        <v>2</v>
      </c>
      <c r="AY440">
        <f>①健診機関作成分!BU447</f>
        <v>0</v>
      </c>
      <c r="AZ440">
        <f>①健診機関作成分!BV447</f>
        <v>2</v>
      </c>
      <c r="BA440">
        <f>①健診機関作成分!BW447</f>
        <v>0</v>
      </c>
      <c r="BB440">
        <f>①健診機関作成分!BX447</f>
        <v>2</v>
      </c>
      <c r="BC440">
        <f>①健診機関作成分!BY447</f>
        <v>0</v>
      </c>
      <c r="BD440">
        <f>①健診機関作成分!BZ447</f>
        <v>0</v>
      </c>
      <c r="BE440">
        <f>①健診機関作成分!CA447</f>
        <v>0</v>
      </c>
      <c r="BF440">
        <f>①健診機関作成分!CB447</f>
        <v>0</v>
      </c>
      <c r="BG440">
        <f>①健診機関作成分!CC447</f>
        <v>0</v>
      </c>
      <c r="BH440">
        <f>①健診機関作成分!CD447</f>
        <v>0</v>
      </c>
      <c r="BI440">
        <f>①健診機関作成分!CE447</f>
        <v>0</v>
      </c>
      <c r="BJ440">
        <f>①健診機関作成分!CF447</f>
        <v>0</v>
      </c>
      <c r="BK440">
        <f>①健診機関作成分!CG447</f>
        <v>0</v>
      </c>
      <c r="BL440">
        <f>①健診機関作成分!CH447</f>
        <v>0</v>
      </c>
      <c r="BM440">
        <f>①健診機関作成分!CI447</f>
        <v>0</v>
      </c>
      <c r="BN440">
        <f>①健診機関作成分!CJ447</f>
        <v>0</v>
      </c>
      <c r="BO440">
        <f>①健診機関作成分!CK447</f>
        <v>0</v>
      </c>
      <c r="BP440">
        <f>①健診機関作成分!CL447</f>
        <v>0</v>
      </c>
      <c r="BQ440">
        <f>①健診機関作成分!CM447</f>
        <v>0</v>
      </c>
      <c r="BR440">
        <f>①健診機関作成分!CN447</f>
        <v>0</v>
      </c>
      <c r="BS440">
        <f>①健診機関作成分!CO447</f>
        <v>0</v>
      </c>
      <c r="BT440">
        <f>①健診機関作成分!CP447</f>
        <v>0</v>
      </c>
      <c r="BU440">
        <f>①健診機関作成分!CQ447</f>
        <v>0</v>
      </c>
      <c r="BV440">
        <f>①健診機関作成分!CR447</f>
        <v>0</v>
      </c>
      <c r="BW440">
        <f>①健診機関作成分!CS447</f>
        <v>0</v>
      </c>
      <c r="BX440">
        <f>①健診機関作成分!CT447</f>
        <v>0</v>
      </c>
      <c r="BY440">
        <f>①健診機関作成分!CU447</f>
        <v>0</v>
      </c>
      <c r="BZ440">
        <f>①健診機関作成分!CV447</f>
        <v>0</v>
      </c>
      <c r="CA440">
        <f>①健診機関作成分!AZ447</f>
        <v>0</v>
      </c>
      <c r="CB440">
        <f>①健診機関作成分!AM447</f>
        <v>0</v>
      </c>
    </row>
    <row r="441" spans="2:80" x14ac:dyDescent="0.2">
      <c r="B441">
        <f>①健診機関作成分!F448</f>
        <v>0</v>
      </c>
      <c r="C441">
        <f>①健診機関作成分!G448</f>
        <v>0</v>
      </c>
      <c r="D441">
        <f>①健診機関作成分!L448</f>
        <v>0</v>
      </c>
      <c r="G441" s="1" t="str">
        <f>FIND(TEXT(①健診機関作成分!N448,"G"),"GKMTSHR")&amp;TEXT(①健診機関作成分!N448,"EEMMDD")</f>
        <v>3330100</v>
      </c>
      <c r="H441" s="2">
        <f>①健診機関作成分!M448</f>
        <v>0</v>
      </c>
      <c r="I441">
        <f>①健診機関作成分!C448</f>
        <v>0</v>
      </c>
      <c r="J441" s="1">
        <f>①健診機関作成分!E448</f>
        <v>0</v>
      </c>
      <c r="K441" s="4">
        <f>①健診機関作成分!AE448</f>
        <v>0</v>
      </c>
      <c r="L441" s="4">
        <f>①健診機関作成分!AF448</f>
        <v>0</v>
      </c>
      <c r="M441" s="4">
        <f>①健診機関作成分!AG448</f>
        <v>0</v>
      </c>
      <c r="N441" s="4">
        <f>①健診機関作成分!AH448</f>
        <v>0</v>
      </c>
      <c r="O441">
        <f>①健診機関作成分!AI448+IF(①健診機関作成分!AI448=2,-1,1)</f>
        <v>1</v>
      </c>
      <c r="P441" s="3">
        <f>①健診機関作成分!AJ448</f>
        <v>0</v>
      </c>
      <c r="Q441" s="3">
        <f>①健診機関作成分!AK448</f>
        <v>0</v>
      </c>
      <c r="R441" s="5">
        <f>①健診機関作成分!AN448</f>
        <v>0</v>
      </c>
      <c r="S441" s="5">
        <f>①健診機関作成分!AO448</f>
        <v>0</v>
      </c>
      <c r="T441">
        <f>①健診機関作成分!AP448</f>
        <v>0</v>
      </c>
      <c r="U441" s="3">
        <f>①健診機関作成分!AL448</f>
        <v>0</v>
      </c>
      <c r="V441" s="5">
        <f>①健診機関作成分!AQ448</f>
        <v>0</v>
      </c>
      <c r="W441" s="5">
        <f>①健診機関作成分!AR448</f>
        <v>0</v>
      </c>
      <c r="X441" s="4">
        <f>①健診機関作成分!AS448</f>
        <v>0</v>
      </c>
      <c r="Y441" s="5">
        <f>①健診機関作成分!AT448</f>
        <v>0</v>
      </c>
      <c r="Z441" s="5">
        <f>①健診機関作成分!AU448</f>
        <v>0</v>
      </c>
      <c r="AA441">
        <f>①健診機関作成分!AV448</f>
        <v>0</v>
      </c>
      <c r="AB441" t="str">
        <f>①健診機関作成分!AW448</f>
        <v/>
      </c>
      <c r="AC441" t="str">
        <f>ASC(①健診機関作成分!AX448)</f>
        <v/>
      </c>
      <c r="AD441" t="str">
        <f>ASC(①健診機関作成分!AY448)</f>
        <v/>
      </c>
      <c r="AE441" s="5">
        <f>①健診機関作成分!BA448</f>
        <v>0</v>
      </c>
      <c r="AF441" s="5">
        <f>①健診機関作成分!BB448</f>
        <v>0</v>
      </c>
      <c r="AG441" s="4">
        <f>①健診機関作成分!BC448</f>
        <v>0</v>
      </c>
      <c r="AH441" s="4">
        <f>①健診機関作成分!BD448</f>
        <v>0</v>
      </c>
      <c r="AI441">
        <f>①健診機関作成分!BE448</f>
        <v>0</v>
      </c>
      <c r="AJ441">
        <f>①健診機関作成分!BF448</f>
        <v>0</v>
      </c>
      <c r="AK441" s="5">
        <f>①健診機関作成分!BG448</f>
        <v>0</v>
      </c>
      <c r="AL441" s="4">
        <f>①健診機関作成分!BH448</f>
        <v>0</v>
      </c>
      <c r="AM441" t="str">
        <f>ASC(①健診機関作成分!BI448)</f>
        <v/>
      </c>
      <c r="AN441" t="str">
        <f>ASC(①健診機関作成分!BJ448)</f>
        <v/>
      </c>
      <c r="AO441" t="str">
        <f>ASC(①健診機関作成分!BK448)</f>
        <v/>
      </c>
      <c r="AP441">
        <f>①健診機関作成分!BL448</f>
        <v>0</v>
      </c>
      <c r="AQ441" s="4">
        <f>①健診機関作成分!BM448</f>
        <v>0</v>
      </c>
      <c r="AR441">
        <f>①健診機関作成分!BN448</f>
        <v>0</v>
      </c>
      <c r="AS441" t="str">
        <f>ASC(①健診機関作成分!BO448)</f>
        <v/>
      </c>
      <c r="AT441">
        <f>①健診機関作成分!BP448</f>
        <v>0</v>
      </c>
      <c r="AU441">
        <f>①健診機関作成分!BQ448</f>
        <v>0</v>
      </c>
      <c r="AV441">
        <f>①健診機関作成分!BR448</f>
        <v>0</v>
      </c>
      <c r="AW441">
        <f>①健診機関作成分!BS448</f>
        <v>0</v>
      </c>
      <c r="AX441">
        <f>①健診機関作成分!BT448</f>
        <v>2</v>
      </c>
      <c r="AY441">
        <f>①健診機関作成分!BU448</f>
        <v>0</v>
      </c>
      <c r="AZ441">
        <f>①健診機関作成分!BV448</f>
        <v>2</v>
      </c>
      <c r="BA441">
        <f>①健診機関作成分!BW448</f>
        <v>0</v>
      </c>
      <c r="BB441">
        <f>①健診機関作成分!BX448</f>
        <v>2</v>
      </c>
      <c r="BC441">
        <f>①健診機関作成分!BY448</f>
        <v>0</v>
      </c>
      <c r="BD441">
        <f>①健診機関作成分!BZ448</f>
        <v>0</v>
      </c>
      <c r="BE441">
        <f>①健診機関作成分!CA448</f>
        <v>0</v>
      </c>
      <c r="BF441">
        <f>①健診機関作成分!CB448</f>
        <v>0</v>
      </c>
      <c r="BG441">
        <f>①健診機関作成分!CC448</f>
        <v>0</v>
      </c>
      <c r="BH441">
        <f>①健診機関作成分!CD448</f>
        <v>0</v>
      </c>
      <c r="BI441">
        <f>①健診機関作成分!CE448</f>
        <v>0</v>
      </c>
      <c r="BJ441">
        <f>①健診機関作成分!CF448</f>
        <v>0</v>
      </c>
      <c r="BK441">
        <f>①健診機関作成分!CG448</f>
        <v>0</v>
      </c>
      <c r="BL441">
        <f>①健診機関作成分!CH448</f>
        <v>0</v>
      </c>
      <c r="BM441">
        <f>①健診機関作成分!CI448</f>
        <v>0</v>
      </c>
      <c r="BN441">
        <f>①健診機関作成分!CJ448</f>
        <v>0</v>
      </c>
      <c r="BO441">
        <f>①健診機関作成分!CK448</f>
        <v>0</v>
      </c>
      <c r="BP441">
        <f>①健診機関作成分!CL448</f>
        <v>0</v>
      </c>
      <c r="BQ441">
        <f>①健診機関作成分!CM448</f>
        <v>0</v>
      </c>
      <c r="BR441">
        <f>①健診機関作成分!CN448</f>
        <v>0</v>
      </c>
      <c r="BS441">
        <f>①健診機関作成分!CO448</f>
        <v>0</v>
      </c>
      <c r="BT441">
        <f>①健診機関作成分!CP448</f>
        <v>0</v>
      </c>
      <c r="BU441">
        <f>①健診機関作成分!CQ448</f>
        <v>0</v>
      </c>
      <c r="BV441">
        <f>①健診機関作成分!CR448</f>
        <v>0</v>
      </c>
      <c r="BW441">
        <f>①健診機関作成分!CS448</f>
        <v>0</v>
      </c>
      <c r="BX441">
        <f>①健診機関作成分!CT448</f>
        <v>0</v>
      </c>
      <c r="BY441">
        <f>①健診機関作成分!CU448</f>
        <v>0</v>
      </c>
      <c r="BZ441">
        <f>①健診機関作成分!CV448</f>
        <v>0</v>
      </c>
      <c r="CA441">
        <f>①健診機関作成分!AZ448</f>
        <v>0</v>
      </c>
      <c r="CB441">
        <f>①健診機関作成分!AM448</f>
        <v>0</v>
      </c>
    </row>
    <row r="442" spans="2:80" x14ac:dyDescent="0.2">
      <c r="B442">
        <f>①健診機関作成分!F449</f>
        <v>0</v>
      </c>
      <c r="C442">
        <f>①健診機関作成分!G449</f>
        <v>0</v>
      </c>
      <c r="D442">
        <f>①健診機関作成分!L449</f>
        <v>0</v>
      </c>
      <c r="G442" s="1" t="str">
        <f>FIND(TEXT(①健診機関作成分!N449,"G"),"GKMTSHR")&amp;TEXT(①健診機関作成分!N449,"EEMMDD")</f>
        <v>3330100</v>
      </c>
      <c r="H442" s="2">
        <f>①健診機関作成分!M449</f>
        <v>0</v>
      </c>
      <c r="I442">
        <f>①健診機関作成分!C449</f>
        <v>0</v>
      </c>
      <c r="J442" s="1">
        <f>①健診機関作成分!E449</f>
        <v>0</v>
      </c>
      <c r="K442" s="4">
        <f>①健診機関作成分!AE449</f>
        <v>0</v>
      </c>
      <c r="L442" s="4">
        <f>①健診機関作成分!AF449</f>
        <v>0</v>
      </c>
      <c r="M442" s="4">
        <f>①健診機関作成分!AG449</f>
        <v>0</v>
      </c>
      <c r="N442" s="4">
        <f>①健診機関作成分!AH449</f>
        <v>0</v>
      </c>
      <c r="O442">
        <f>①健診機関作成分!AI449+IF(①健診機関作成分!AI449=2,-1,1)</f>
        <v>1</v>
      </c>
      <c r="P442" s="3">
        <f>①健診機関作成分!AJ449</f>
        <v>0</v>
      </c>
      <c r="Q442" s="3">
        <f>①健診機関作成分!AK449</f>
        <v>0</v>
      </c>
      <c r="R442" s="5">
        <f>①健診機関作成分!AN449</f>
        <v>0</v>
      </c>
      <c r="S442" s="5">
        <f>①健診機関作成分!AO449</f>
        <v>0</v>
      </c>
      <c r="T442">
        <f>①健診機関作成分!AP449</f>
        <v>0</v>
      </c>
      <c r="U442" s="3">
        <f>①健診機関作成分!AL449</f>
        <v>0</v>
      </c>
      <c r="V442" s="5">
        <f>①健診機関作成分!AQ449</f>
        <v>0</v>
      </c>
      <c r="W442" s="5">
        <f>①健診機関作成分!AR449</f>
        <v>0</v>
      </c>
      <c r="X442" s="4">
        <f>①健診機関作成分!AS449</f>
        <v>0</v>
      </c>
      <c r="Y442" s="5">
        <f>①健診機関作成分!AT449</f>
        <v>0</v>
      </c>
      <c r="Z442" s="5">
        <f>①健診機関作成分!AU449</f>
        <v>0</v>
      </c>
      <c r="AA442">
        <f>①健診機関作成分!AV449</f>
        <v>0</v>
      </c>
      <c r="AB442" t="str">
        <f>①健診機関作成分!AW449</f>
        <v/>
      </c>
      <c r="AC442" t="str">
        <f>ASC(①健診機関作成分!AX449)</f>
        <v/>
      </c>
      <c r="AD442" t="str">
        <f>ASC(①健診機関作成分!AY449)</f>
        <v/>
      </c>
      <c r="AE442" s="5">
        <f>①健診機関作成分!BA449</f>
        <v>0</v>
      </c>
      <c r="AF442" s="5">
        <f>①健診機関作成分!BB449</f>
        <v>0</v>
      </c>
      <c r="AG442" s="4">
        <f>①健診機関作成分!BC449</f>
        <v>0</v>
      </c>
      <c r="AH442" s="4">
        <f>①健診機関作成分!BD449</f>
        <v>0</v>
      </c>
      <c r="AI442">
        <f>①健診機関作成分!BE449</f>
        <v>0</v>
      </c>
      <c r="AJ442">
        <f>①健診機関作成分!BF449</f>
        <v>0</v>
      </c>
      <c r="AK442" s="5">
        <f>①健診機関作成分!BG449</f>
        <v>0</v>
      </c>
      <c r="AL442" s="4">
        <f>①健診機関作成分!BH449</f>
        <v>0</v>
      </c>
      <c r="AM442" t="str">
        <f>ASC(①健診機関作成分!BI449)</f>
        <v/>
      </c>
      <c r="AN442" t="str">
        <f>ASC(①健診機関作成分!BJ449)</f>
        <v/>
      </c>
      <c r="AO442" t="str">
        <f>ASC(①健診機関作成分!BK449)</f>
        <v/>
      </c>
      <c r="AP442">
        <f>①健診機関作成分!BL449</f>
        <v>0</v>
      </c>
      <c r="AQ442" s="4">
        <f>①健診機関作成分!BM449</f>
        <v>0</v>
      </c>
      <c r="AR442">
        <f>①健診機関作成分!BN449</f>
        <v>0</v>
      </c>
      <c r="AS442" t="str">
        <f>ASC(①健診機関作成分!BO449)</f>
        <v/>
      </c>
      <c r="AT442">
        <f>①健診機関作成分!BP449</f>
        <v>0</v>
      </c>
      <c r="AU442">
        <f>①健診機関作成分!BQ449</f>
        <v>0</v>
      </c>
      <c r="AV442">
        <f>①健診機関作成分!BR449</f>
        <v>0</v>
      </c>
      <c r="AW442">
        <f>①健診機関作成分!BS449</f>
        <v>0</v>
      </c>
      <c r="AX442">
        <f>①健診機関作成分!BT449</f>
        <v>2</v>
      </c>
      <c r="AY442">
        <f>①健診機関作成分!BU449</f>
        <v>0</v>
      </c>
      <c r="AZ442">
        <f>①健診機関作成分!BV449</f>
        <v>2</v>
      </c>
      <c r="BA442">
        <f>①健診機関作成分!BW449</f>
        <v>0</v>
      </c>
      <c r="BB442">
        <f>①健診機関作成分!BX449</f>
        <v>2</v>
      </c>
      <c r="BC442">
        <f>①健診機関作成分!BY449</f>
        <v>0</v>
      </c>
      <c r="BD442">
        <f>①健診機関作成分!BZ449</f>
        <v>0</v>
      </c>
      <c r="BE442">
        <f>①健診機関作成分!CA449</f>
        <v>0</v>
      </c>
      <c r="BF442">
        <f>①健診機関作成分!CB449</f>
        <v>0</v>
      </c>
      <c r="BG442">
        <f>①健診機関作成分!CC449</f>
        <v>0</v>
      </c>
      <c r="BH442">
        <f>①健診機関作成分!CD449</f>
        <v>0</v>
      </c>
      <c r="BI442">
        <f>①健診機関作成分!CE449</f>
        <v>0</v>
      </c>
      <c r="BJ442">
        <f>①健診機関作成分!CF449</f>
        <v>0</v>
      </c>
      <c r="BK442">
        <f>①健診機関作成分!CG449</f>
        <v>0</v>
      </c>
      <c r="BL442">
        <f>①健診機関作成分!CH449</f>
        <v>0</v>
      </c>
      <c r="BM442">
        <f>①健診機関作成分!CI449</f>
        <v>0</v>
      </c>
      <c r="BN442">
        <f>①健診機関作成分!CJ449</f>
        <v>0</v>
      </c>
      <c r="BO442">
        <f>①健診機関作成分!CK449</f>
        <v>0</v>
      </c>
      <c r="BP442">
        <f>①健診機関作成分!CL449</f>
        <v>0</v>
      </c>
      <c r="BQ442">
        <f>①健診機関作成分!CM449</f>
        <v>0</v>
      </c>
      <c r="BR442">
        <f>①健診機関作成分!CN449</f>
        <v>0</v>
      </c>
      <c r="BS442">
        <f>①健診機関作成分!CO449</f>
        <v>0</v>
      </c>
      <c r="BT442">
        <f>①健診機関作成分!CP449</f>
        <v>0</v>
      </c>
      <c r="BU442">
        <f>①健診機関作成分!CQ449</f>
        <v>0</v>
      </c>
      <c r="BV442">
        <f>①健診機関作成分!CR449</f>
        <v>0</v>
      </c>
      <c r="BW442">
        <f>①健診機関作成分!CS449</f>
        <v>0</v>
      </c>
      <c r="BX442">
        <f>①健診機関作成分!CT449</f>
        <v>0</v>
      </c>
      <c r="BY442">
        <f>①健診機関作成分!CU449</f>
        <v>0</v>
      </c>
      <c r="BZ442">
        <f>①健診機関作成分!CV449</f>
        <v>0</v>
      </c>
      <c r="CA442">
        <f>①健診機関作成分!AZ449</f>
        <v>0</v>
      </c>
      <c r="CB442">
        <f>①健診機関作成分!AM449</f>
        <v>0</v>
      </c>
    </row>
    <row r="443" spans="2:80" x14ac:dyDescent="0.2">
      <c r="B443">
        <f>①健診機関作成分!F450</f>
        <v>0</v>
      </c>
      <c r="C443">
        <f>①健診機関作成分!G450</f>
        <v>0</v>
      </c>
      <c r="D443">
        <f>①健診機関作成分!L450</f>
        <v>0</v>
      </c>
      <c r="G443" s="1" t="str">
        <f>FIND(TEXT(①健診機関作成分!N450,"G"),"GKMTSHR")&amp;TEXT(①健診機関作成分!N450,"EEMMDD")</f>
        <v>3330100</v>
      </c>
      <c r="H443" s="2">
        <f>①健診機関作成分!M450</f>
        <v>0</v>
      </c>
      <c r="I443">
        <f>①健診機関作成分!C450</f>
        <v>0</v>
      </c>
      <c r="J443" s="1">
        <f>①健診機関作成分!E450</f>
        <v>0</v>
      </c>
      <c r="K443" s="4">
        <f>①健診機関作成分!AE450</f>
        <v>0</v>
      </c>
      <c r="L443" s="4">
        <f>①健診機関作成分!AF450</f>
        <v>0</v>
      </c>
      <c r="M443" s="4">
        <f>①健診機関作成分!AG450</f>
        <v>0</v>
      </c>
      <c r="N443" s="4">
        <f>①健診機関作成分!AH450</f>
        <v>0</v>
      </c>
      <c r="O443">
        <f>①健診機関作成分!AI450+IF(①健診機関作成分!AI450=2,-1,1)</f>
        <v>1</v>
      </c>
      <c r="P443" s="3">
        <f>①健診機関作成分!AJ450</f>
        <v>0</v>
      </c>
      <c r="Q443" s="3">
        <f>①健診機関作成分!AK450</f>
        <v>0</v>
      </c>
      <c r="R443" s="5">
        <f>①健診機関作成分!AN450</f>
        <v>0</v>
      </c>
      <c r="S443" s="5">
        <f>①健診機関作成分!AO450</f>
        <v>0</v>
      </c>
      <c r="T443">
        <f>①健診機関作成分!AP450</f>
        <v>0</v>
      </c>
      <c r="U443" s="3">
        <f>①健診機関作成分!AL450</f>
        <v>0</v>
      </c>
      <c r="V443" s="5">
        <f>①健診機関作成分!AQ450</f>
        <v>0</v>
      </c>
      <c r="W443" s="5">
        <f>①健診機関作成分!AR450</f>
        <v>0</v>
      </c>
      <c r="X443" s="4">
        <f>①健診機関作成分!AS450</f>
        <v>0</v>
      </c>
      <c r="Y443" s="5">
        <f>①健診機関作成分!AT450</f>
        <v>0</v>
      </c>
      <c r="Z443" s="5">
        <f>①健診機関作成分!AU450</f>
        <v>0</v>
      </c>
      <c r="AA443">
        <f>①健診機関作成分!AV450</f>
        <v>0</v>
      </c>
      <c r="AB443" t="str">
        <f>①健診機関作成分!AW450</f>
        <v/>
      </c>
      <c r="AC443" t="str">
        <f>ASC(①健診機関作成分!AX450)</f>
        <v/>
      </c>
      <c r="AD443" t="str">
        <f>ASC(①健診機関作成分!AY450)</f>
        <v/>
      </c>
      <c r="AE443" s="5">
        <f>①健診機関作成分!BA450</f>
        <v>0</v>
      </c>
      <c r="AF443" s="5">
        <f>①健診機関作成分!BB450</f>
        <v>0</v>
      </c>
      <c r="AG443" s="4">
        <f>①健診機関作成分!BC450</f>
        <v>0</v>
      </c>
      <c r="AH443" s="4">
        <f>①健診機関作成分!BD450</f>
        <v>0</v>
      </c>
      <c r="AI443">
        <f>①健診機関作成分!BE450</f>
        <v>0</v>
      </c>
      <c r="AJ443">
        <f>①健診機関作成分!BF450</f>
        <v>0</v>
      </c>
      <c r="AK443" s="5">
        <f>①健診機関作成分!BG450</f>
        <v>0</v>
      </c>
      <c r="AL443" s="4">
        <f>①健診機関作成分!BH450</f>
        <v>0</v>
      </c>
      <c r="AM443" t="str">
        <f>ASC(①健診機関作成分!BI450)</f>
        <v/>
      </c>
      <c r="AN443" t="str">
        <f>ASC(①健診機関作成分!BJ450)</f>
        <v/>
      </c>
      <c r="AO443" t="str">
        <f>ASC(①健診機関作成分!BK450)</f>
        <v/>
      </c>
      <c r="AP443">
        <f>①健診機関作成分!BL450</f>
        <v>0</v>
      </c>
      <c r="AQ443" s="4">
        <f>①健診機関作成分!BM450</f>
        <v>0</v>
      </c>
      <c r="AR443">
        <f>①健診機関作成分!BN450</f>
        <v>0</v>
      </c>
      <c r="AS443" t="str">
        <f>ASC(①健診機関作成分!BO450)</f>
        <v/>
      </c>
      <c r="AT443">
        <f>①健診機関作成分!BP450</f>
        <v>0</v>
      </c>
      <c r="AU443">
        <f>①健診機関作成分!BQ450</f>
        <v>0</v>
      </c>
      <c r="AV443">
        <f>①健診機関作成分!BR450</f>
        <v>0</v>
      </c>
      <c r="AW443">
        <f>①健診機関作成分!BS450</f>
        <v>0</v>
      </c>
      <c r="AX443">
        <f>①健診機関作成分!BT450</f>
        <v>2</v>
      </c>
      <c r="AY443">
        <f>①健診機関作成分!BU450</f>
        <v>0</v>
      </c>
      <c r="AZ443">
        <f>①健診機関作成分!BV450</f>
        <v>2</v>
      </c>
      <c r="BA443">
        <f>①健診機関作成分!BW450</f>
        <v>0</v>
      </c>
      <c r="BB443">
        <f>①健診機関作成分!BX450</f>
        <v>2</v>
      </c>
      <c r="BC443">
        <f>①健診機関作成分!BY450</f>
        <v>0</v>
      </c>
      <c r="BD443">
        <f>①健診機関作成分!BZ450</f>
        <v>0</v>
      </c>
      <c r="BE443">
        <f>①健診機関作成分!CA450</f>
        <v>0</v>
      </c>
      <c r="BF443">
        <f>①健診機関作成分!CB450</f>
        <v>0</v>
      </c>
      <c r="BG443">
        <f>①健診機関作成分!CC450</f>
        <v>0</v>
      </c>
      <c r="BH443">
        <f>①健診機関作成分!CD450</f>
        <v>0</v>
      </c>
      <c r="BI443">
        <f>①健診機関作成分!CE450</f>
        <v>0</v>
      </c>
      <c r="BJ443">
        <f>①健診機関作成分!CF450</f>
        <v>0</v>
      </c>
      <c r="BK443">
        <f>①健診機関作成分!CG450</f>
        <v>0</v>
      </c>
      <c r="BL443">
        <f>①健診機関作成分!CH450</f>
        <v>0</v>
      </c>
      <c r="BM443">
        <f>①健診機関作成分!CI450</f>
        <v>0</v>
      </c>
      <c r="BN443">
        <f>①健診機関作成分!CJ450</f>
        <v>0</v>
      </c>
      <c r="BO443">
        <f>①健診機関作成分!CK450</f>
        <v>0</v>
      </c>
      <c r="BP443">
        <f>①健診機関作成分!CL450</f>
        <v>0</v>
      </c>
      <c r="BQ443">
        <f>①健診機関作成分!CM450</f>
        <v>0</v>
      </c>
      <c r="BR443">
        <f>①健診機関作成分!CN450</f>
        <v>0</v>
      </c>
      <c r="BS443">
        <f>①健診機関作成分!CO450</f>
        <v>0</v>
      </c>
      <c r="BT443">
        <f>①健診機関作成分!CP450</f>
        <v>0</v>
      </c>
      <c r="BU443">
        <f>①健診機関作成分!CQ450</f>
        <v>0</v>
      </c>
      <c r="BV443">
        <f>①健診機関作成分!CR450</f>
        <v>0</v>
      </c>
      <c r="BW443">
        <f>①健診機関作成分!CS450</f>
        <v>0</v>
      </c>
      <c r="BX443">
        <f>①健診機関作成分!CT450</f>
        <v>0</v>
      </c>
      <c r="BY443">
        <f>①健診機関作成分!CU450</f>
        <v>0</v>
      </c>
      <c r="BZ443">
        <f>①健診機関作成分!CV450</f>
        <v>0</v>
      </c>
      <c r="CA443">
        <f>①健診機関作成分!AZ450</f>
        <v>0</v>
      </c>
      <c r="CB443">
        <f>①健診機関作成分!AM450</f>
        <v>0</v>
      </c>
    </row>
    <row r="444" spans="2:80" x14ac:dyDescent="0.2">
      <c r="B444">
        <f>①健診機関作成分!F451</f>
        <v>0</v>
      </c>
      <c r="C444">
        <f>①健診機関作成分!G451</f>
        <v>0</v>
      </c>
      <c r="D444">
        <f>①健診機関作成分!L451</f>
        <v>0</v>
      </c>
      <c r="G444" s="1" t="str">
        <f>FIND(TEXT(①健診機関作成分!N451,"G"),"GKMTSHR")&amp;TEXT(①健診機関作成分!N451,"EEMMDD")</f>
        <v>3330100</v>
      </c>
      <c r="H444" s="2">
        <f>①健診機関作成分!M451</f>
        <v>0</v>
      </c>
      <c r="I444">
        <f>①健診機関作成分!C451</f>
        <v>0</v>
      </c>
      <c r="J444" s="1">
        <f>①健診機関作成分!E451</f>
        <v>0</v>
      </c>
      <c r="K444" s="4">
        <f>①健診機関作成分!AE451</f>
        <v>0</v>
      </c>
      <c r="L444" s="4">
        <f>①健診機関作成分!AF451</f>
        <v>0</v>
      </c>
      <c r="M444" s="4">
        <f>①健診機関作成分!AG451</f>
        <v>0</v>
      </c>
      <c r="N444" s="4">
        <f>①健診機関作成分!AH451</f>
        <v>0</v>
      </c>
      <c r="O444">
        <f>①健診機関作成分!AI451+IF(①健診機関作成分!AI451=2,-1,1)</f>
        <v>1</v>
      </c>
      <c r="P444" s="3">
        <f>①健診機関作成分!AJ451</f>
        <v>0</v>
      </c>
      <c r="Q444" s="3">
        <f>①健診機関作成分!AK451</f>
        <v>0</v>
      </c>
      <c r="R444" s="5">
        <f>①健診機関作成分!AN451</f>
        <v>0</v>
      </c>
      <c r="S444" s="5">
        <f>①健診機関作成分!AO451</f>
        <v>0</v>
      </c>
      <c r="T444">
        <f>①健診機関作成分!AP451</f>
        <v>0</v>
      </c>
      <c r="U444" s="3">
        <f>①健診機関作成分!AL451</f>
        <v>0</v>
      </c>
      <c r="V444" s="5">
        <f>①健診機関作成分!AQ451</f>
        <v>0</v>
      </c>
      <c r="W444" s="5">
        <f>①健診機関作成分!AR451</f>
        <v>0</v>
      </c>
      <c r="X444" s="4">
        <f>①健診機関作成分!AS451</f>
        <v>0</v>
      </c>
      <c r="Y444" s="5">
        <f>①健診機関作成分!AT451</f>
        <v>0</v>
      </c>
      <c r="Z444" s="5">
        <f>①健診機関作成分!AU451</f>
        <v>0</v>
      </c>
      <c r="AA444">
        <f>①健診機関作成分!AV451</f>
        <v>0</v>
      </c>
      <c r="AB444" t="str">
        <f>①健診機関作成分!AW451</f>
        <v/>
      </c>
      <c r="AC444" t="str">
        <f>ASC(①健診機関作成分!AX451)</f>
        <v/>
      </c>
      <c r="AD444" t="str">
        <f>ASC(①健診機関作成分!AY451)</f>
        <v/>
      </c>
      <c r="AE444" s="5">
        <f>①健診機関作成分!BA451</f>
        <v>0</v>
      </c>
      <c r="AF444" s="5">
        <f>①健診機関作成分!BB451</f>
        <v>0</v>
      </c>
      <c r="AG444" s="4">
        <f>①健診機関作成分!BC451</f>
        <v>0</v>
      </c>
      <c r="AH444" s="4">
        <f>①健診機関作成分!BD451</f>
        <v>0</v>
      </c>
      <c r="AI444">
        <f>①健診機関作成分!BE451</f>
        <v>0</v>
      </c>
      <c r="AJ444">
        <f>①健診機関作成分!BF451</f>
        <v>0</v>
      </c>
      <c r="AK444" s="5">
        <f>①健診機関作成分!BG451</f>
        <v>0</v>
      </c>
      <c r="AL444" s="4">
        <f>①健診機関作成分!BH451</f>
        <v>0</v>
      </c>
      <c r="AM444" t="str">
        <f>ASC(①健診機関作成分!BI451)</f>
        <v/>
      </c>
      <c r="AN444" t="str">
        <f>ASC(①健診機関作成分!BJ451)</f>
        <v/>
      </c>
      <c r="AO444" t="str">
        <f>ASC(①健診機関作成分!BK451)</f>
        <v/>
      </c>
      <c r="AP444">
        <f>①健診機関作成分!BL451</f>
        <v>0</v>
      </c>
      <c r="AQ444" s="4">
        <f>①健診機関作成分!BM451</f>
        <v>0</v>
      </c>
      <c r="AR444">
        <f>①健診機関作成分!BN451</f>
        <v>0</v>
      </c>
      <c r="AS444" t="str">
        <f>ASC(①健診機関作成分!BO451)</f>
        <v/>
      </c>
      <c r="AT444">
        <f>①健診機関作成分!BP451</f>
        <v>0</v>
      </c>
      <c r="AU444">
        <f>①健診機関作成分!BQ451</f>
        <v>0</v>
      </c>
      <c r="AV444">
        <f>①健診機関作成分!BR451</f>
        <v>0</v>
      </c>
      <c r="AW444">
        <f>①健診機関作成分!BS451</f>
        <v>0</v>
      </c>
      <c r="AX444">
        <f>①健診機関作成分!BT451</f>
        <v>2</v>
      </c>
      <c r="AY444">
        <f>①健診機関作成分!BU451</f>
        <v>0</v>
      </c>
      <c r="AZ444">
        <f>①健診機関作成分!BV451</f>
        <v>2</v>
      </c>
      <c r="BA444">
        <f>①健診機関作成分!BW451</f>
        <v>0</v>
      </c>
      <c r="BB444">
        <f>①健診機関作成分!BX451</f>
        <v>2</v>
      </c>
      <c r="BC444">
        <f>①健診機関作成分!BY451</f>
        <v>0</v>
      </c>
      <c r="BD444">
        <f>①健診機関作成分!BZ451</f>
        <v>0</v>
      </c>
      <c r="BE444">
        <f>①健診機関作成分!CA451</f>
        <v>0</v>
      </c>
      <c r="BF444">
        <f>①健診機関作成分!CB451</f>
        <v>0</v>
      </c>
      <c r="BG444">
        <f>①健診機関作成分!CC451</f>
        <v>0</v>
      </c>
      <c r="BH444">
        <f>①健診機関作成分!CD451</f>
        <v>0</v>
      </c>
      <c r="BI444">
        <f>①健診機関作成分!CE451</f>
        <v>0</v>
      </c>
      <c r="BJ444">
        <f>①健診機関作成分!CF451</f>
        <v>0</v>
      </c>
      <c r="BK444">
        <f>①健診機関作成分!CG451</f>
        <v>0</v>
      </c>
      <c r="BL444">
        <f>①健診機関作成分!CH451</f>
        <v>0</v>
      </c>
      <c r="BM444">
        <f>①健診機関作成分!CI451</f>
        <v>0</v>
      </c>
      <c r="BN444">
        <f>①健診機関作成分!CJ451</f>
        <v>0</v>
      </c>
      <c r="BO444">
        <f>①健診機関作成分!CK451</f>
        <v>0</v>
      </c>
      <c r="BP444">
        <f>①健診機関作成分!CL451</f>
        <v>0</v>
      </c>
      <c r="BQ444">
        <f>①健診機関作成分!CM451</f>
        <v>0</v>
      </c>
      <c r="BR444">
        <f>①健診機関作成分!CN451</f>
        <v>0</v>
      </c>
      <c r="BS444">
        <f>①健診機関作成分!CO451</f>
        <v>0</v>
      </c>
      <c r="BT444">
        <f>①健診機関作成分!CP451</f>
        <v>0</v>
      </c>
      <c r="BU444">
        <f>①健診機関作成分!CQ451</f>
        <v>0</v>
      </c>
      <c r="BV444">
        <f>①健診機関作成分!CR451</f>
        <v>0</v>
      </c>
      <c r="BW444">
        <f>①健診機関作成分!CS451</f>
        <v>0</v>
      </c>
      <c r="BX444">
        <f>①健診機関作成分!CT451</f>
        <v>0</v>
      </c>
      <c r="BY444">
        <f>①健診機関作成分!CU451</f>
        <v>0</v>
      </c>
      <c r="BZ444">
        <f>①健診機関作成分!CV451</f>
        <v>0</v>
      </c>
      <c r="CA444">
        <f>①健診機関作成分!AZ451</f>
        <v>0</v>
      </c>
      <c r="CB444">
        <f>①健診機関作成分!AM451</f>
        <v>0</v>
      </c>
    </row>
    <row r="445" spans="2:80" x14ac:dyDescent="0.2">
      <c r="B445">
        <f>①健診機関作成分!F452</f>
        <v>0</v>
      </c>
      <c r="C445">
        <f>①健診機関作成分!G452</f>
        <v>0</v>
      </c>
      <c r="D445">
        <f>①健診機関作成分!L452</f>
        <v>0</v>
      </c>
      <c r="G445" s="1" t="str">
        <f>FIND(TEXT(①健診機関作成分!N452,"G"),"GKMTSHR")&amp;TEXT(①健診機関作成分!N452,"EEMMDD")</f>
        <v>3330100</v>
      </c>
      <c r="H445" s="2">
        <f>①健診機関作成分!M452</f>
        <v>0</v>
      </c>
      <c r="I445">
        <f>①健診機関作成分!C452</f>
        <v>0</v>
      </c>
      <c r="J445" s="1">
        <f>①健診機関作成分!E452</f>
        <v>0</v>
      </c>
      <c r="K445" s="4">
        <f>①健診機関作成分!AE452</f>
        <v>0</v>
      </c>
      <c r="L445" s="4">
        <f>①健診機関作成分!AF452</f>
        <v>0</v>
      </c>
      <c r="M445" s="4">
        <f>①健診機関作成分!AG452</f>
        <v>0</v>
      </c>
      <c r="N445" s="4">
        <f>①健診機関作成分!AH452</f>
        <v>0</v>
      </c>
      <c r="O445">
        <f>①健診機関作成分!AI452+IF(①健診機関作成分!AI452=2,-1,1)</f>
        <v>1</v>
      </c>
      <c r="P445" s="3">
        <f>①健診機関作成分!AJ452</f>
        <v>0</v>
      </c>
      <c r="Q445" s="3">
        <f>①健診機関作成分!AK452</f>
        <v>0</v>
      </c>
      <c r="R445" s="5">
        <f>①健診機関作成分!AN452</f>
        <v>0</v>
      </c>
      <c r="S445" s="5">
        <f>①健診機関作成分!AO452</f>
        <v>0</v>
      </c>
      <c r="T445">
        <f>①健診機関作成分!AP452</f>
        <v>0</v>
      </c>
      <c r="U445" s="3">
        <f>①健診機関作成分!AL452</f>
        <v>0</v>
      </c>
      <c r="V445" s="5">
        <f>①健診機関作成分!AQ452</f>
        <v>0</v>
      </c>
      <c r="W445" s="5">
        <f>①健診機関作成分!AR452</f>
        <v>0</v>
      </c>
      <c r="X445" s="4">
        <f>①健診機関作成分!AS452</f>
        <v>0</v>
      </c>
      <c r="Y445" s="5">
        <f>①健診機関作成分!AT452</f>
        <v>0</v>
      </c>
      <c r="Z445" s="5">
        <f>①健診機関作成分!AU452</f>
        <v>0</v>
      </c>
      <c r="AA445">
        <f>①健診機関作成分!AV452</f>
        <v>0</v>
      </c>
      <c r="AB445" t="str">
        <f>①健診機関作成分!AW452</f>
        <v/>
      </c>
      <c r="AC445" t="str">
        <f>ASC(①健診機関作成分!AX452)</f>
        <v/>
      </c>
      <c r="AD445" t="str">
        <f>ASC(①健診機関作成分!AY452)</f>
        <v/>
      </c>
      <c r="AE445" s="5">
        <f>①健診機関作成分!BA452</f>
        <v>0</v>
      </c>
      <c r="AF445" s="5">
        <f>①健診機関作成分!BB452</f>
        <v>0</v>
      </c>
      <c r="AG445" s="4">
        <f>①健診機関作成分!BC452</f>
        <v>0</v>
      </c>
      <c r="AH445" s="4">
        <f>①健診機関作成分!BD452</f>
        <v>0</v>
      </c>
      <c r="AI445">
        <f>①健診機関作成分!BE452</f>
        <v>0</v>
      </c>
      <c r="AJ445">
        <f>①健診機関作成分!BF452</f>
        <v>0</v>
      </c>
      <c r="AK445" s="5">
        <f>①健診機関作成分!BG452</f>
        <v>0</v>
      </c>
      <c r="AL445" s="4">
        <f>①健診機関作成分!BH452</f>
        <v>0</v>
      </c>
      <c r="AM445" t="str">
        <f>ASC(①健診機関作成分!BI452)</f>
        <v/>
      </c>
      <c r="AN445" t="str">
        <f>ASC(①健診機関作成分!BJ452)</f>
        <v/>
      </c>
      <c r="AO445" t="str">
        <f>ASC(①健診機関作成分!BK452)</f>
        <v/>
      </c>
      <c r="AP445">
        <f>①健診機関作成分!BL452</f>
        <v>0</v>
      </c>
      <c r="AQ445" s="4">
        <f>①健診機関作成分!BM452</f>
        <v>0</v>
      </c>
      <c r="AR445">
        <f>①健診機関作成分!BN452</f>
        <v>0</v>
      </c>
      <c r="AS445" t="str">
        <f>ASC(①健診機関作成分!BO452)</f>
        <v/>
      </c>
      <c r="AT445">
        <f>①健診機関作成分!BP452</f>
        <v>0</v>
      </c>
      <c r="AU445">
        <f>①健診機関作成分!BQ452</f>
        <v>0</v>
      </c>
      <c r="AV445">
        <f>①健診機関作成分!BR452</f>
        <v>0</v>
      </c>
      <c r="AW445">
        <f>①健診機関作成分!BS452</f>
        <v>0</v>
      </c>
      <c r="AX445">
        <f>①健診機関作成分!BT452</f>
        <v>2</v>
      </c>
      <c r="AY445">
        <f>①健診機関作成分!BU452</f>
        <v>0</v>
      </c>
      <c r="AZ445">
        <f>①健診機関作成分!BV452</f>
        <v>2</v>
      </c>
      <c r="BA445">
        <f>①健診機関作成分!BW452</f>
        <v>0</v>
      </c>
      <c r="BB445">
        <f>①健診機関作成分!BX452</f>
        <v>2</v>
      </c>
      <c r="BC445">
        <f>①健診機関作成分!BY452</f>
        <v>0</v>
      </c>
      <c r="BD445">
        <f>①健診機関作成分!BZ452</f>
        <v>0</v>
      </c>
      <c r="BE445">
        <f>①健診機関作成分!CA452</f>
        <v>0</v>
      </c>
      <c r="BF445">
        <f>①健診機関作成分!CB452</f>
        <v>0</v>
      </c>
      <c r="BG445">
        <f>①健診機関作成分!CC452</f>
        <v>0</v>
      </c>
      <c r="BH445">
        <f>①健診機関作成分!CD452</f>
        <v>0</v>
      </c>
      <c r="BI445">
        <f>①健診機関作成分!CE452</f>
        <v>0</v>
      </c>
      <c r="BJ445">
        <f>①健診機関作成分!CF452</f>
        <v>0</v>
      </c>
      <c r="BK445">
        <f>①健診機関作成分!CG452</f>
        <v>0</v>
      </c>
      <c r="BL445">
        <f>①健診機関作成分!CH452</f>
        <v>0</v>
      </c>
      <c r="BM445">
        <f>①健診機関作成分!CI452</f>
        <v>0</v>
      </c>
      <c r="BN445">
        <f>①健診機関作成分!CJ452</f>
        <v>0</v>
      </c>
      <c r="BO445">
        <f>①健診機関作成分!CK452</f>
        <v>0</v>
      </c>
      <c r="BP445">
        <f>①健診機関作成分!CL452</f>
        <v>0</v>
      </c>
      <c r="BQ445">
        <f>①健診機関作成分!CM452</f>
        <v>0</v>
      </c>
      <c r="BR445">
        <f>①健診機関作成分!CN452</f>
        <v>0</v>
      </c>
      <c r="BS445">
        <f>①健診機関作成分!CO452</f>
        <v>0</v>
      </c>
      <c r="BT445">
        <f>①健診機関作成分!CP452</f>
        <v>0</v>
      </c>
      <c r="BU445">
        <f>①健診機関作成分!CQ452</f>
        <v>0</v>
      </c>
      <c r="BV445">
        <f>①健診機関作成分!CR452</f>
        <v>0</v>
      </c>
      <c r="BW445">
        <f>①健診機関作成分!CS452</f>
        <v>0</v>
      </c>
      <c r="BX445">
        <f>①健診機関作成分!CT452</f>
        <v>0</v>
      </c>
      <c r="BY445">
        <f>①健診機関作成分!CU452</f>
        <v>0</v>
      </c>
      <c r="BZ445">
        <f>①健診機関作成分!CV452</f>
        <v>0</v>
      </c>
      <c r="CA445">
        <f>①健診機関作成分!AZ452</f>
        <v>0</v>
      </c>
      <c r="CB445">
        <f>①健診機関作成分!AM452</f>
        <v>0</v>
      </c>
    </row>
    <row r="446" spans="2:80" x14ac:dyDescent="0.2">
      <c r="B446">
        <f>①健診機関作成分!F453</f>
        <v>0</v>
      </c>
      <c r="C446">
        <f>①健診機関作成分!G453</f>
        <v>0</v>
      </c>
      <c r="D446">
        <f>①健診機関作成分!L453</f>
        <v>0</v>
      </c>
      <c r="G446" s="1" t="str">
        <f>FIND(TEXT(①健診機関作成分!N453,"G"),"GKMTSHR")&amp;TEXT(①健診機関作成分!N453,"EEMMDD")</f>
        <v>3330100</v>
      </c>
      <c r="H446" s="2">
        <f>①健診機関作成分!M453</f>
        <v>0</v>
      </c>
      <c r="I446">
        <f>①健診機関作成分!C453</f>
        <v>0</v>
      </c>
      <c r="J446" s="1">
        <f>①健診機関作成分!E453</f>
        <v>0</v>
      </c>
      <c r="K446" s="4">
        <f>①健診機関作成分!AE453</f>
        <v>0</v>
      </c>
      <c r="L446" s="4">
        <f>①健診機関作成分!AF453</f>
        <v>0</v>
      </c>
      <c r="M446" s="4">
        <f>①健診機関作成分!AG453</f>
        <v>0</v>
      </c>
      <c r="N446" s="4">
        <f>①健診機関作成分!AH453</f>
        <v>0</v>
      </c>
      <c r="O446">
        <f>①健診機関作成分!AI453+IF(①健診機関作成分!AI453=2,-1,1)</f>
        <v>1</v>
      </c>
      <c r="P446" s="3">
        <f>①健診機関作成分!AJ453</f>
        <v>0</v>
      </c>
      <c r="Q446" s="3">
        <f>①健診機関作成分!AK453</f>
        <v>0</v>
      </c>
      <c r="R446" s="5">
        <f>①健診機関作成分!AN453</f>
        <v>0</v>
      </c>
      <c r="S446" s="5">
        <f>①健診機関作成分!AO453</f>
        <v>0</v>
      </c>
      <c r="T446">
        <f>①健診機関作成分!AP453</f>
        <v>0</v>
      </c>
      <c r="U446" s="3">
        <f>①健診機関作成分!AL453</f>
        <v>0</v>
      </c>
      <c r="V446" s="5">
        <f>①健診機関作成分!AQ453</f>
        <v>0</v>
      </c>
      <c r="W446" s="5">
        <f>①健診機関作成分!AR453</f>
        <v>0</v>
      </c>
      <c r="X446" s="4">
        <f>①健診機関作成分!AS453</f>
        <v>0</v>
      </c>
      <c r="Y446" s="5">
        <f>①健診機関作成分!AT453</f>
        <v>0</v>
      </c>
      <c r="Z446" s="5">
        <f>①健診機関作成分!AU453</f>
        <v>0</v>
      </c>
      <c r="AA446">
        <f>①健診機関作成分!AV453</f>
        <v>0</v>
      </c>
      <c r="AB446" t="str">
        <f>①健診機関作成分!AW453</f>
        <v/>
      </c>
      <c r="AC446" t="str">
        <f>ASC(①健診機関作成分!AX453)</f>
        <v/>
      </c>
      <c r="AD446" t="str">
        <f>ASC(①健診機関作成分!AY453)</f>
        <v/>
      </c>
      <c r="AE446" s="5">
        <f>①健診機関作成分!BA453</f>
        <v>0</v>
      </c>
      <c r="AF446" s="5">
        <f>①健診機関作成分!BB453</f>
        <v>0</v>
      </c>
      <c r="AG446" s="4">
        <f>①健診機関作成分!BC453</f>
        <v>0</v>
      </c>
      <c r="AH446" s="4">
        <f>①健診機関作成分!BD453</f>
        <v>0</v>
      </c>
      <c r="AI446">
        <f>①健診機関作成分!BE453</f>
        <v>0</v>
      </c>
      <c r="AJ446">
        <f>①健診機関作成分!BF453</f>
        <v>0</v>
      </c>
      <c r="AK446" s="5">
        <f>①健診機関作成分!BG453</f>
        <v>0</v>
      </c>
      <c r="AL446" s="4">
        <f>①健診機関作成分!BH453</f>
        <v>0</v>
      </c>
      <c r="AM446" t="str">
        <f>ASC(①健診機関作成分!BI453)</f>
        <v/>
      </c>
      <c r="AN446" t="str">
        <f>ASC(①健診機関作成分!BJ453)</f>
        <v/>
      </c>
      <c r="AO446" t="str">
        <f>ASC(①健診機関作成分!BK453)</f>
        <v/>
      </c>
      <c r="AP446">
        <f>①健診機関作成分!BL453</f>
        <v>0</v>
      </c>
      <c r="AQ446" s="4">
        <f>①健診機関作成分!BM453</f>
        <v>0</v>
      </c>
      <c r="AR446">
        <f>①健診機関作成分!BN453</f>
        <v>0</v>
      </c>
      <c r="AS446" t="str">
        <f>ASC(①健診機関作成分!BO453)</f>
        <v/>
      </c>
      <c r="AT446">
        <f>①健診機関作成分!BP453</f>
        <v>0</v>
      </c>
      <c r="AU446">
        <f>①健診機関作成分!BQ453</f>
        <v>0</v>
      </c>
      <c r="AV446">
        <f>①健診機関作成分!BR453</f>
        <v>0</v>
      </c>
      <c r="AW446">
        <f>①健診機関作成分!BS453</f>
        <v>0</v>
      </c>
      <c r="AX446">
        <f>①健診機関作成分!BT453</f>
        <v>2</v>
      </c>
      <c r="AY446">
        <f>①健診機関作成分!BU453</f>
        <v>0</v>
      </c>
      <c r="AZ446">
        <f>①健診機関作成分!BV453</f>
        <v>2</v>
      </c>
      <c r="BA446">
        <f>①健診機関作成分!BW453</f>
        <v>0</v>
      </c>
      <c r="BB446">
        <f>①健診機関作成分!BX453</f>
        <v>2</v>
      </c>
      <c r="BC446">
        <f>①健診機関作成分!BY453</f>
        <v>0</v>
      </c>
      <c r="BD446">
        <f>①健診機関作成分!BZ453</f>
        <v>0</v>
      </c>
      <c r="BE446">
        <f>①健診機関作成分!CA453</f>
        <v>0</v>
      </c>
      <c r="BF446">
        <f>①健診機関作成分!CB453</f>
        <v>0</v>
      </c>
      <c r="BG446">
        <f>①健診機関作成分!CC453</f>
        <v>0</v>
      </c>
      <c r="BH446">
        <f>①健診機関作成分!CD453</f>
        <v>0</v>
      </c>
      <c r="BI446">
        <f>①健診機関作成分!CE453</f>
        <v>0</v>
      </c>
      <c r="BJ446">
        <f>①健診機関作成分!CF453</f>
        <v>0</v>
      </c>
      <c r="BK446">
        <f>①健診機関作成分!CG453</f>
        <v>0</v>
      </c>
      <c r="BL446">
        <f>①健診機関作成分!CH453</f>
        <v>0</v>
      </c>
      <c r="BM446">
        <f>①健診機関作成分!CI453</f>
        <v>0</v>
      </c>
      <c r="BN446">
        <f>①健診機関作成分!CJ453</f>
        <v>0</v>
      </c>
      <c r="BO446">
        <f>①健診機関作成分!CK453</f>
        <v>0</v>
      </c>
      <c r="BP446">
        <f>①健診機関作成分!CL453</f>
        <v>0</v>
      </c>
      <c r="BQ446">
        <f>①健診機関作成分!CM453</f>
        <v>0</v>
      </c>
      <c r="BR446">
        <f>①健診機関作成分!CN453</f>
        <v>0</v>
      </c>
      <c r="BS446">
        <f>①健診機関作成分!CO453</f>
        <v>0</v>
      </c>
      <c r="BT446">
        <f>①健診機関作成分!CP453</f>
        <v>0</v>
      </c>
      <c r="BU446">
        <f>①健診機関作成分!CQ453</f>
        <v>0</v>
      </c>
      <c r="BV446">
        <f>①健診機関作成分!CR453</f>
        <v>0</v>
      </c>
      <c r="BW446">
        <f>①健診機関作成分!CS453</f>
        <v>0</v>
      </c>
      <c r="BX446">
        <f>①健診機関作成分!CT453</f>
        <v>0</v>
      </c>
      <c r="BY446">
        <f>①健診機関作成分!CU453</f>
        <v>0</v>
      </c>
      <c r="BZ446">
        <f>①健診機関作成分!CV453</f>
        <v>0</v>
      </c>
      <c r="CA446">
        <f>①健診機関作成分!AZ453</f>
        <v>0</v>
      </c>
      <c r="CB446">
        <f>①健診機関作成分!AM453</f>
        <v>0</v>
      </c>
    </row>
    <row r="447" spans="2:80" x14ac:dyDescent="0.2">
      <c r="B447">
        <f>①健診機関作成分!F454</f>
        <v>0</v>
      </c>
      <c r="C447">
        <f>①健診機関作成分!G454</f>
        <v>0</v>
      </c>
      <c r="D447">
        <f>①健診機関作成分!L454</f>
        <v>0</v>
      </c>
      <c r="G447" s="1" t="str">
        <f>FIND(TEXT(①健診機関作成分!N454,"G"),"GKMTSHR")&amp;TEXT(①健診機関作成分!N454,"EEMMDD")</f>
        <v>3330100</v>
      </c>
      <c r="H447" s="2">
        <f>①健診機関作成分!M454</f>
        <v>0</v>
      </c>
      <c r="I447">
        <f>①健診機関作成分!C454</f>
        <v>0</v>
      </c>
      <c r="J447" s="1">
        <f>①健診機関作成分!E454</f>
        <v>0</v>
      </c>
      <c r="K447" s="4">
        <f>①健診機関作成分!AE454</f>
        <v>0</v>
      </c>
      <c r="L447" s="4">
        <f>①健診機関作成分!AF454</f>
        <v>0</v>
      </c>
      <c r="M447" s="4">
        <f>①健診機関作成分!AG454</f>
        <v>0</v>
      </c>
      <c r="N447" s="4">
        <f>①健診機関作成分!AH454</f>
        <v>0</v>
      </c>
      <c r="O447">
        <f>①健診機関作成分!AI454+IF(①健診機関作成分!AI454=2,-1,1)</f>
        <v>1</v>
      </c>
      <c r="P447" s="3">
        <f>①健診機関作成分!AJ454</f>
        <v>0</v>
      </c>
      <c r="Q447" s="3">
        <f>①健診機関作成分!AK454</f>
        <v>0</v>
      </c>
      <c r="R447" s="5">
        <f>①健診機関作成分!AN454</f>
        <v>0</v>
      </c>
      <c r="S447" s="5">
        <f>①健診機関作成分!AO454</f>
        <v>0</v>
      </c>
      <c r="T447">
        <f>①健診機関作成分!AP454</f>
        <v>0</v>
      </c>
      <c r="U447" s="3">
        <f>①健診機関作成分!AL454</f>
        <v>0</v>
      </c>
      <c r="V447" s="5">
        <f>①健診機関作成分!AQ454</f>
        <v>0</v>
      </c>
      <c r="W447" s="5">
        <f>①健診機関作成分!AR454</f>
        <v>0</v>
      </c>
      <c r="X447" s="4">
        <f>①健診機関作成分!AS454</f>
        <v>0</v>
      </c>
      <c r="Y447" s="5">
        <f>①健診機関作成分!AT454</f>
        <v>0</v>
      </c>
      <c r="Z447" s="5">
        <f>①健診機関作成分!AU454</f>
        <v>0</v>
      </c>
      <c r="AA447">
        <f>①健診機関作成分!AV454</f>
        <v>0</v>
      </c>
      <c r="AB447" t="str">
        <f>①健診機関作成分!AW454</f>
        <v/>
      </c>
      <c r="AC447" t="str">
        <f>ASC(①健診機関作成分!AX454)</f>
        <v/>
      </c>
      <c r="AD447" t="str">
        <f>ASC(①健診機関作成分!AY454)</f>
        <v/>
      </c>
      <c r="AE447" s="5">
        <f>①健診機関作成分!BA454</f>
        <v>0</v>
      </c>
      <c r="AF447" s="5">
        <f>①健診機関作成分!BB454</f>
        <v>0</v>
      </c>
      <c r="AG447" s="4">
        <f>①健診機関作成分!BC454</f>
        <v>0</v>
      </c>
      <c r="AH447" s="4">
        <f>①健診機関作成分!BD454</f>
        <v>0</v>
      </c>
      <c r="AI447">
        <f>①健診機関作成分!BE454</f>
        <v>0</v>
      </c>
      <c r="AJ447">
        <f>①健診機関作成分!BF454</f>
        <v>0</v>
      </c>
      <c r="AK447" s="5">
        <f>①健診機関作成分!BG454</f>
        <v>0</v>
      </c>
      <c r="AL447" s="4">
        <f>①健診機関作成分!BH454</f>
        <v>0</v>
      </c>
      <c r="AM447" t="str">
        <f>ASC(①健診機関作成分!BI454)</f>
        <v/>
      </c>
      <c r="AN447" t="str">
        <f>ASC(①健診機関作成分!BJ454)</f>
        <v/>
      </c>
      <c r="AO447" t="str">
        <f>ASC(①健診機関作成分!BK454)</f>
        <v/>
      </c>
      <c r="AP447">
        <f>①健診機関作成分!BL454</f>
        <v>0</v>
      </c>
      <c r="AQ447" s="4">
        <f>①健診機関作成分!BM454</f>
        <v>0</v>
      </c>
      <c r="AR447">
        <f>①健診機関作成分!BN454</f>
        <v>0</v>
      </c>
      <c r="AS447" t="str">
        <f>ASC(①健診機関作成分!BO454)</f>
        <v/>
      </c>
      <c r="AT447">
        <f>①健診機関作成分!BP454</f>
        <v>0</v>
      </c>
      <c r="AU447">
        <f>①健診機関作成分!BQ454</f>
        <v>0</v>
      </c>
      <c r="AV447">
        <f>①健診機関作成分!BR454</f>
        <v>0</v>
      </c>
      <c r="AW447">
        <f>①健診機関作成分!BS454</f>
        <v>0</v>
      </c>
      <c r="AX447">
        <f>①健診機関作成分!BT454</f>
        <v>2</v>
      </c>
      <c r="AY447">
        <f>①健診機関作成分!BU454</f>
        <v>0</v>
      </c>
      <c r="AZ447">
        <f>①健診機関作成分!BV454</f>
        <v>2</v>
      </c>
      <c r="BA447">
        <f>①健診機関作成分!BW454</f>
        <v>0</v>
      </c>
      <c r="BB447">
        <f>①健診機関作成分!BX454</f>
        <v>2</v>
      </c>
      <c r="BC447">
        <f>①健診機関作成分!BY454</f>
        <v>0</v>
      </c>
      <c r="BD447">
        <f>①健診機関作成分!BZ454</f>
        <v>0</v>
      </c>
      <c r="BE447">
        <f>①健診機関作成分!CA454</f>
        <v>0</v>
      </c>
      <c r="BF447">
        <f>①健診機関作成分!CB454</f>
        <v>0</v>
      </c>
      <c r="BG447">
        <f>①健診機関作成分!CC454</f>
        <v>0</v>
      </c>
      <c r="BH447">
        <f>①健診機関作成分!CD454</f>
        <v>0</v>
      </c>
      <c r="BI447">
        <f>①健診機関作成分!CE454</f>
        <v>0</v>
      </c>
      <c r="BJ447">
        <f>①健診機関作成分!CF454</f>
        <v>0</v>
      </c>
      <c r="BK447">
        <f>①健診機関作成分!CG454</f>
        <v>0</v>
      </c>
      <c r="BL447">
        <f>①健診機関作成分!CH454</f>
        <v>0</v>
      </c>
      <c r="BM447">
        <f>①健診機関作成分!CI454</f>
        <v>0</v>
      </c>
      <c r="BN447">
        <f>①健診機関作成分!CJ454</f>
        <v>0</v>
      </c>
      <c r="BO447">
        <f>①健診機関作成分!CK454</f>
        <v>0</v>
      </c>
      <c r="BP447">
        <f>①健診機関作成分!CL454</f>
        <v>0</v>
      </c>
      <c r="BQ447">
        <f>①健診機関作成分!CM454</f>
        <v>0</v>
      </c>
      <c r="BR447">
        <f>①健診機関作成分!CN454</f>
        <v>0</v>
      </c>
      <c r="BS447">
        <f>①健診機関作成分!CO454</f>
        <v>0</v>
      </c>
      <c r="BT447">
        <f>①健診機関作成分!CP454</f>
        <v>0</v>
      </c>
      <c r="BU447">
        <f>①健診機関作成分!CQ454</f>
        <v>0</v>
      </c>
      <c r="BV447">
        <f>①健診機関作成分!CR454</f>
        <v>0</v>
      </c>
      <c r="BW447">
        <f>①健診機関作成分!CS454</f>
        <v>0</v>
      </c>
      <c r="BX447">
        <f>①健診機関作成分!CT454</f>
        <v>0</v>
      </c>
      <c r="BY447">
        <f>①健診機関作成分!CU454</f>
        <v>0</v>
      </c>
      <c r="BZ447">
        <f>①健診機関作成分!CV454</f>
        <v>0</v>
      </c>
      <c r="CA447">
        <f>①健診機関作成分!AZ454</f>
        <v>0</v>
      </c>
      <c r="CB447">
        <f>①健診機関作成分!AM454</f>
        <v>0</v>
      </c>
    </row>
    <row r="448" spans="2:80" x14ac:dyDescent="0.2">
      <c r="B448">
        <f>①健診機関作成分!F455</f>
        <v>0</v>
      </c>
      <c r="C448">
        <f>①健診機関作成分!G455</f>
        <v>0</v>
      </c>
      <c r="D448">
        <f>①健診機関作成分!L455</f>
        <v>0</v>
      </c>
      <c r="G448" s="1" t="str">
        <f>FIND(TEXT(①健診機関作成分!N455,"G"),"GKMTSHR")&amp;TEXT(①健診機関作成分!N455,"EEMMDD")</f>
        <v>3330100</v>
      </c>
      <c r="H448" s="2">
        <f>①健診機関作成分!M455</f>
        <v>0</v>
      </c>
      <c r="I448">
        <f>①健診機関作成分!C455</f>
        <v>0</v>
      </c>
      <c r="J448" s="1">
        <f>①健診機関作成分!E455</f>
        <v>0</v>
      </c>
      <c r="K448" s="4">
        <f>①健診機関作成分!AE455</f>
        <v>0</v>
      </c>
      <c r="L448" s="4">
        <f>①健診機関作成分!AF455</f>
        <v>0</v>
      </c>
      <c r="M448" s="4">
        <f>①健診機関作成分!AG455</f>
        <v>0</v>
      </c>
      <c r="N448" s="4">
        <f>①健診機関作成分!AH455</f>
        <v>0</v>
      </c>
      <c r="O448">
        <f>①健診機関作成分!AI455+IF(①健診機関作成分!AI455=2,-1,1)</f>
        <v>1</v>
      </c>
      <c r="P448" s="3">
        <f>①健診機関作成分!AJ455</f>
        <v>0</v>
      </c>
      <c r="Q448" s="3">
        <f>①健診機関作成分!AK455</f>
        <v>0</v>
      </c>
      <c r="R448" s="5">
        <f>①健診機関作成分!AN455</f>
        <v>0</v>
      </c>
      <c r="S448" s="5">
        <f>①健診機関作成分!AO455</f>
        <v>0</v>
      </c>
      <c r="T448">
        <f>①健診機関作成分!AP455</f>
        <v>0</v>
      </c>
      <c r="U448" s="3">
        <f>①健診機関作成分!AL455</f>
        <v>0</v>
      </c>
      <c r="V448" s="5">
        <f>①健診機関作成分!AQ455</f>
        <v>0</v>
      </c>
      <c r="W448" s="5">
        <f>①健診機関作成分!AR455</f>
        <v>0</v>
      </c>
      <c r="X448" s="4">
        <f>①健診機関作成分!AS455</f>
        <v>0</v>
      </c>
      <c r="Y448" s="5">
        <f>①健診機関作成分!AT455</f>
        <v>0</v>
      </c>
      <c r="Z448" s="5">
        <f>①健診機関作成分!AU455</f>
        <v>0</v>
      </c>
      <c r="AA448">
        <f>①健診機関作成分!AV455</f>
        <v>0</v>
      </c>
      <c r="AB448" t="str">
        <f>①健診機関作成分!AW455</f>
        <v/>
      </c>
      <c r="AC448" t="str">
        <f>ASC(①健診機関作成分!AX455)</f>
        <v/>
      </c>
      <c r="AD448" t="str">
        <f>ASC(①健診機関作成分!AY455)</f>
        <v/>
      </c>
      <c r="AE448" s="5">
        <f>①健診機関作成分!BA455</f>
        <v>0</v>
      </c>
      <c r="AF448" s="5">
        <f>①健診機関作成分!BB455</f>
        <v>0</v>
      </c>
      <c r="AG448" s="4">
        <f>①健診機関作成分!BC455</f>
        <v>0</v>
      </c>
      <c r="AH448" s="4">
        <f>①健診機関作成分!BD455</f>
        <v>0</v>
      </c>
      <c r="AI448">
        <f>①健診機関作成分!BE455</f>
        <v>0</v>
      </c>
      <c r="AJ448">
        <f>①健診機関作成分!BF455</f>
        <v>0</v>
      </c>
      <c r="AK448" s="5">
        <f>①健診機関作成分!BG455</f>
        <v>0</v>
      </c>
      <c r="AL448" s="4">
        <f>①健診機関作成分!BH455</f>
        <v>0</v>
      </c>
      <c r="AM448" t="str">
        <f>ASC(①健診機関作成分!BI455)</f>
        <v/>
      </c>
      <c r="AN448" t="str">
        <f>ASC(①健診機関作成分!BJ455)</f>
        <v/>
      </c>
      <c r="AO448" t="str">
        <f>ASC(①健診機関作成分!BK455)</f>
        <v/>
      </c>
      <c r="AP448">
        <f>①健診機関作成分!BL455</f>
        <v>0</v>
      </c>
      <c r="AQ448" s="4">
        <f>①健診機関作成分!BM455</f>
        <v>0</v>
      </c>
      <c r="AR448">
        <f>①健診機関作成分!BN455</f>
        <v>0</v>
      </c>
      <c r="AS448" t="str">
        <f>ASC(①健診機関作成分!BO455)</f>
        <v/>
      </c>
      <c r="AT448">
        <f>①健診機関作成分!BP455</f>
        <v>0</v>
      </c>
      <c r="AU448">
        <f>①健診機関作成分!BQ455</f>
        <v>0</v>
      </c>
      <c r="AV448">
        <f>①健診機関作成分!BR455</f>
        <v>0</v>
      </c>
      <c r="AW448">
        <f>①健診機関作成分!BS455</f>
        <v>0</v>
      </c>
      <c r="AX448">
        <f>①健診機関作成分!BT455</f>
        <v>2</v>
      </c>
      <c r="AY448">
        <f>①健診機関作成分!BU455</f>
        <v>0</v>
      </c>
      <c r="AZ448">
        <f>①健診機関作成分!BV455</f>
        <v>2</v>
      </c>
      <c r="BA448">
        <f>①健診機関作成分!BW455</f>
        <v>0</v>
      </c>
      <c r="BB448">
        <f>①健診機関作成分!BX455</f>
        <v>2</v>
      </c>
      <c r="BC448">
        <f>①健診機関作成分!BY455</f>
        <v>0</v>
      </c>
      <c r="BD448">
        <f>①健診機関作成分!BZ455</f>
        <v>0</v>
      </c>
      <c r="BE448">
        <f>①健診機関作成分!CA455</f>
        <v>0</v>
      </c>
      <c r="BF448">
        <f>①健診機関作成分!CB455</f>
        <v>0</v>
      </c>
      <c r="BG448">
        <f>①健診機関作成分!CC455</f>
        <v>0</v>
      </c>
      <c r="BH448">
        <f>①健診機関作成分!CD455</f>
        <v>0</v>
      </c>
      <c r="BI448">
        <f>①健診機関作成分!CE455</f>
        <v>0</v>
      </c>
      <c r="BJ448">
        <f>①健診機関作成分!CF455</f>
        <v>0</v>
      </c>
      <c r="BK448">
        <f>①健診機関作成分!CG455</f>
        <v>0</v>
      </c>
      <c r="BL448">
        <f>①健診機関作成分!CH455</f>
        <v>0</v>
      </c>
      <c r="BM448">
        <f>①健診機関作成分!CI455</f>
        <v>0</v>
      </c>
      <c r="BN448">
        <f>①健診機関作成分!CJ455</f>
        <v>0</v>
      </c>
      <c r="BO448">
        <f>①健診機関作成分!CK455</f>
        <v>0</v>
      </c>
      <c r="BP448">
        <f>①健診機関作成分!CL455</f>
        <v>0</v>
      </c>
      <c r="BQ448">
        <f>①健診機関作成分!CM455</f>
        <v>0</v>
      </c>
      <c r="BR448">
        <f>①健診機関作成分!CN455</f>
        <v>0</v>
      </c>
      <c r="BS448">
        <f>①健診機関作成分!CO455</f>
        <v>0</v>
      </c>
      <c r="BT448">
        <f>①健診機関作成分!CP455</f>
        <v>0</v>
      </c>
      <c r="BU448">
        <f>①健診機関作成分!CQ455</f>
        <v>0</v>
      </c>
      <c r="BV448">
        <f>①健診機関作成分!CR455</f>
        <v>0</v>
      </c>
      <c r="BW448">
        <f>①健診機関作成分!CS455</f>
        <v>0</v>
      </c>
      <c r="BX448">
        <f>①健診機関作成分!CT455</f>
        <v>0</v>
      </c>
      <c r="BY448">
        <f>①健診機関作成分!CU455</f>
        <v>0</v>
      </c>
      <c r="BZ448">
        <f>①健診機関作成分!CV455</f>
        <v>0</v>
      </c>
      <c r="CA448">
        <f>①健診機関作成分!AZ455</f>
        <v>0</v>
      </c>
      <c r="CB448">
        <f>①健診機関作成分!AM455</f>
        <v>0</v>
      </c>
    </row>
    <row r="449" spans="2:80" x14ac:dyDescent="0.2">
      <c r="B449">
        <f>①健診機関作成分!F456</f>
        <v>0</v>
      </c>
      <c r="C449">
        <f>①健診機関作成分!G456</f>
        <v>0</v>
      </c>
      <c r="D449">
        <f>①健診機関作成分!L456</f>
        <v>0</v>
      </c>
      <c r="G449" s="1" t="str">
        <f>FIND(TEXT(①健診機関作成分!N456,"G"),"GKMTSHR")&amp;TEXT(①健診機関作成分!N456,"EEMMDD")</f>
        <v>3330100</v>
      </c>
      <c r="H449" s="2">
        <f>①健診機関作成分!M456</f>
        <v>0</v>
      </c>
      <c r="I449">
        <f>①健診機関作成分!C456</f>
        <v>0</v>
      </c>
      <c r="J449" s="1">
        <f>①健診機関作成分!E456</f>
        <v>0</v>
      </c>
      <c r="K449" s="4">
        <f>①健診機関作成分!AE456</f>
        <v>0</v>
      </c>
      <c r="L449" s="4">
        <f>①健診機関作成分!AF456</f>
        <v>0</v>
      </c>
      <c r="M449" s="4">
        <f>①健診機関作成分!AG456</f>
        <v>0</v>
      </c>
      <c r="N449" s="4">
        <f>①健診機関作成分!AH456</f>
        <v>0</v>
      </c>
      <c r="O449">
        <f>①健診機関作成分!AI456+IF(①健診機関作成分!AI456=2,-1,1)</f>
        <v>1</v>
      </c>
      <c r="P449" s="3">
        <f>①健診機関作成分!AJ456</f>
        <v>0</v>
      </c>
      <c r="Q449" s="3">
        <f>①健診機関作成分!AK456</f>
        <v>0</v>
      </c>
      <c r="R449" s="5">
        <f>①健診機関作成分!AN456</f>
        <v>0</v>
      </c>
      <c r="S449" s="5">
        <f>①健診機関作成分!AO456</f>
        <v>0</v>
      </c>
      <c r="T449">
        <f>①健診機関作成分!AP456</f>
        <v>0</v>
      </c>
      <c r="U449" s="3">
        <f>①健診機関作成分!AL456</f>
        <v>0</v>
      </c>
      <c r="V449" s="5">
        <f>①健診機関作成分!AQ456</f>
        <v>0</v>
      </c>
      <c r="W449" s="5">
        <f>①健診機関作成分!AR456</f>
        <v>0</v>
      </c>
      <c r="X449" s="4">
        <f>①健診機関作成分!AS456</f>
        <v>0</v>
      </c>
      <c r="Y449" s="5">
        <f>①健診機関作成分!AT456</f>
        <v>0</v>
      </c>
      <c r="Z449" s="5">
        <f>①健診機関作成分!AU456</f>
        <v>0</v>
      </c>
      <c r="AA449">
        <f>①健診機関作成分!AV456</f>
        <v>0</v>
      </c>
      <c r="AB449" t="str">
        <f>①健診機関作成分!AW456</f>
        <v/>
      </c>
      <c r="AC449" t="str">
        <f>ASC(①健診機関作成分!AX456)</f>
        <v/>
      </c>
      <c r="AD449" t="str">
        <f>ASC(①健診機関作成分!AY456)</f>
        <v/>
      </c>
      <c r="AE449" s="5">
        <f>①健診機関作成分!BA456</f>
        <v>0</v>
      </c>
      <c r="AF449" s="5">
        <f>①健診機関作成分!BB456</f>
        <v>0</v>
      </c>
      <c r="AG449" s="4">
        <f>①健診機関作成分!BC456</f>
        <v>0</v>
      </c>
      <c r="AH449" s="4">
        <f>①健診機関作成分!BD456</f>
        <v>0</v>
      </c>
      <c r="AI449">
        <f>①健診機関作成分!BE456</f>
        <v>0</v>
      </c>
      <c r="AJ449">
        <f>①健診機関作成分!BF456</f>
        <v>0</v>
      </c>
      <c r="AK449" s="5">
        <f>①健診機関作成分!BG456</f>
        <v>0</v>
      </c>
      <c r="AL449" s="4">
        <f>①健診機関作成分!BH456</f>
        <v>0</v>
      </c>
      <c r="AM449" t="str">
        <f>ASC(①健診機関作成分!BI456)</f>
        <v/>
      </c>
      <c r="AN449" t="str">
        <f>ASC(①健診機関作成分!BJ456)</f>
        <v/>
      </c>
      <c r="AO449" t="str">
        <f>ASC(①健診機関作成分!BK456)</f>
        <v/>
      </c>
      <c r="AP449">
        <f>①健診機関作成分!BL456</f>
        <v>0</v>
      </c>
      <c r="AQ449" s="4">
        <f>①健診機関作成分!BM456</f>
        <v>0</v>
      </c>
      <c r="AR449">
        <f>①健診機関作成分!BN456</f>
        <v>0</v>
      </c>
      <c r="AS449" t="str">
        <f>ASC(①健診機関作成分!BO456)</f>
        <v/>
      </c>
      <c r="AT449">
        <f>①健診機関作成分!BP456</f>
        <v>0</v>
      </c>
      <c r="AU449">
        <f>①健診機関作成分!BQ456</f>
        <v>0</v>
      </c>
      <c r="AV449">
        <f>①健診機関作成分!BR456</f>
        <v>0</v>
      </c>
      <c r="AW449">
        <f>①健診機関作成分!BS456</f>
        <v>0</v>
      </c>
      <c r="AX449">
        <f>①健診機関作成分!BT456</f>
        <v>2</v>
      </c>
      <c r="AY449">
        <f>①健診機関作成分!BU456</f>
        <v>0</v>
      </c>
      <c r="AZ449">
        <f>①健診機関作成分!BV456</f>
        <v>2</v>
      </c>
      <c r="BA449">
        <f>①健診機関作成分!BW456</f>
        <v>0</v>
      </c>
      <c r="BB449">
        <f>①健診機関作成分!BX456</f>
        <v>2</v>
      </c>
      <c r="BC449">
        <f>①健診機関作成分!BY456</f>
        <v>0</v>
      </c>
      <c r="BD449">
        <f>①健診機関作成分!BZ456</f>
        <v>0</v>
      </c>
      <c r="BE449">
        <f>①健診機関作成分!CA456</f>
        <v>0</v>
      </c>
      <c r="BF449">
        <f>①健診機関作成分!CB456</f>
        <v>0</v>
      </c>
      <c r="BG449">
        <f>①健診機関作成分!CC456</f>
        <v>0</v>
      </c>
      <c r="BH449">
        <f>①健診機関作成分!CD456</f>
        <v>0</v>
      </c>
      <c r="BI449">
        <f>①健診機関作成分!CE456</f>
        <v>0</v>
      </c>
      <c r="BJ449">
        <f>①健診機関作成分!CF456</f>
        <v>0</v>
      </c>
      <c r="BK449">
        <f>①健診機関作成分!CG456</f>
        <v>0</v>
      </c>
      <c r="BL449">
        <f>①健診機関作成分!CH456</f>
        <v>0</v>
      </c>
      <c r="BM449">
        <f>①健診機関作成分!CI456</f>
        <v>0</v>
      </c>
      <c r="BN449">
        <f>①健診機関作成分!CJ456</f>
        <v>0</v>
      </c>
      <c r="BO449">
        <f>①健診機関作成分!CK456</f>
        <v>0</v>
      </c>
      <c r="BP449">
        <f>①健診機関作成分!CL456</f>
        <v>0</v>
      </c>
      <c r="BQ449">
        <f>①健診機関作成分!CM456</f>
        <v>0</v>
      </c>
      <c r="BR449">
        <f>①健診機関作成分!CN456</f>
        <v>0</v>
      </c>
      <c r="BS449">
        <f>①健診機関作成分!CO456</f>
        <v>0</v>
      </c>
      <c r="BT449">
        <f>①健診機関作成分!CP456</f>
        <v>0</v>
      </c>
      <c r="BU449">
        <f>①健診機関作成分!CQ456</f>
        <v>0</v>
      </c>
      <c r="BV449">
        <f>①健診機関作成分!CR456</f>
        <v>0</v>
      </c>
      <c r="BW449">
        <f>①健診機関作成分!CS456</f>
        <v>0</v>
      </c>
      <c r="BX449">
        <f>①健診機関作成分!CT456</f>
        <v>0</v>
      </c>
      <c r="BY449">
        <f>①健診機関作成分!CU456</f>
        <v>0</v>
      </c>
      <c r="BZ449">
        <f>①健診機関作成分!CV456</f>
        <v>0</v>
      </c>
      <c r="CA449">
        <f>①健診機関作成分!AZ456</f>
        <v>0</v>
      </c>
      <c r="CB449">
        <f>①健診機関作成分!AM456</f>
        <v>0</v>
      </c>
    </row>
    <row r="450" spans="2:80" x14ac:dyDescent="0.2">
      <c r="B450">
        <f>①健診機関作成分!F457</f>
        <v>0</v>
      </c>
      <c r="C450">
        <f>①健診機関作成分!G457</f>
        <v>0</v>
      </c>
      <c r="D450">
        <f>①健診機関作成分!L457</f>
        <v>0</v>
      </c>
      <c r="G450" s="1" t="str">
        <f>FIND(TEXT(①健診機関作成分!N457,"G"),"GKMTSHR")&amp;TEXT(①健診機関作成分!N457,"EEMMDD")</f>
        <v>3330100</v>
      </c>
      <c r="H450" s="2">
        <f>①健診機関作成分!M457</f>
        <v>0</v>
      </c>
      <c r="I450">
        <f>①健診機関作成分!C457</f>
        <v>0</v>
      </c>
      <c r="J450" s="1">
        <f>①健診機関作成分!E457</f>
        <v>0</v>
      </c>
      <c r="K450" s="4">
        <f>①健診機関作成分!AE457</f>
        <v>0</v>
      </c>
      <c r="L450" s="4">
        <f>①健診機関作成分!AF457</f>
        <v>0</v>
      </c>
      <c r="M450" s="4">
        <f>①健診機関作成分!AG457</f>
        <v>0</v>
      </c>
      <c r="N450" s="4">
        <f>①健診機関作成分!AH457</f>
        <v>0</v>
      </c>
      <c r="O450">
        <f>①健診機関作成分!AI457+IF(①健診機関作成分!AI457=2,-1,1)</f>
        <v>1</v>
      </c>
      <c r="P450" s="3">
        <f>①健診機関作成分!AJ457</f>
        <v>0</v>
      </c>
      <c r="Q450" s="3">
        <f>①健診機関作成分!AK457</f>
        <v>0</v>
      </c>
      <c r="R450" s="5">
        <f>①健診機関作成分!AN457</f>
        <v>0</v>
      </c>
      <c r="S450" s="5">
        <f>①健診機関作成分!AO457</f>
        <v>0</v>
      </c>
      <c r="T450">
        <f>①健診機関作成分!AP457</f>
        <v>0</v>
      </c>
      <c r="U450" s="3">
        <f>①健診機関作成分!AL457</f>
        <v>0</v>
      </c>
      <c r="V450" s="5">
        <f>①健診機関作成分!AQ457</f>
        <v>0</v>
      </c>
      <c r="W450" s="5">
        <f>①健診機関作成分!AR457</f>
        <v>0</v>
      </c>
      <c r="X450" s="4">
        <f>①健診機関作成分!AS457</f>
        <v>0</v>
      </c>
      <c r="Y450" s="5">
        <f>①健診機関作成分!AT457</f>
        <v>0</v>
      </c>
      <c r="Z450" s="5">
        <f>①健診機関作成分!AU457</f>
        <v>0</v>
      </c>
      <c r="AA450">
        <f>①健診機関作成分!AV457</f>
        <v>0</v>
      </c>
      <c r="AB450" t="str">
        <f>①健診機関作成分!AW457</f>
        <v/>
      </c>
      <c r="AC450" t="str">
        <f>ASC(①健診機関作成分!AX457)</f>
        <v/>
      </c>
      <c r="AD450" t="str">
        <f>ASC(①健診機関作成分!AY457)</f>
        <v/>
      </c>
      <c r="AE450" s="5">
        <f>①健診機関作成分!BA457</f>
        <v>0</v>
      </c>
      <c r="AF450" s="5">
        <f>①健診機関作成分!BB457</f>
        <v>0</v>
      </c>
      <c r="AG450" s="4">
        <f>①健診機関作成分!BC457</f>
        <v>0</v>
      </c>
      <c r="AH450" s="4">
        <f>①健診機関作成分!BD457</f>
        <v>0</v>
      </c>
      <c r="AI450">
        <f>①健診機関作成分!BE457</f>
        <v>0</v>
      </c>
      <c r="AJ450">
        <f>①健診機関作成分!BF457</f>
        <v>0</v>
      </c>
      <c r="AK450" s="5">
        <f>①健診機関作成分!BG457</f>
        <v>0</v>
      </c>
      <c r="AL450" s="4">
        <f>①健診機関作成分!BH457</f>
        <v>0</v>
      </c>
      <c r="AM450" t="str">
        <f>ASC(①健診機関作成分!BI457)</f>
        <v/>
      </c>
      <c r="AN450" t="str">
        <f>ASC(①健診機関作成分!BJ457)</f>
        <v/>
      </c>
      <c r="AO450" t="str">
        <f>ASC(①健診機関作成分!BK457)</f>
        <v/>
      </c>
      <c r="AP450">
        <f>①健診機関作成分!BL457</f>
        <v>0</v>
      </c>
      <c r="AQ450" s="4">
        <f>①健診機関作成分!BM457</f>
        <v>0</v>
      </c>
      <c r="AR450">
        <f>①健診機関作成分!BN457</f>
        <v>0</v>
      </c>
      <c r="AS450" t="str">
        <f>ASC(①健診機関作成分!BO457)</f>
        <v/>
      </c>
      <c r="AT450">
        <f>①健診機関作成分!BP457</f>
        <v>0</v>
      </c>
      <c r="AU450">
        <f>①健診機関作成分!BQ457</f>
        <v>0</v>
      </c>
      <c r="AV450">
        <f>①健診機関作成分!BR457</f>
        <v>0</v>
      </c>
      <c r="AW450">
        <f>①健診機関作成分!BS457</f>
        <v>0</v>
      </c>
      <c r="AX450">
        <f>①健診機関作成分!BT457</f>
        <v>2</v>
      </c>
      <c r="AY450">
        <f>①健診機関作成分!BU457</f>
        <v>0</v>
      </c>
      <c r="AZ450">
        <f>①健診機関作成分!BV457</f>
        <v>2</v>
      </c>
      <c r="BA450">
        <f>①健診機関作成分!BW457</f>
        <v>0</v>
      </c>
      <c r="BB450">
        <f>①健診機関作成分!BX457</f>
        <v>2</v>
      </c>
      <c r="BC450">
        <f>①健診機関作成分!BY457</f>
        <v>0</v>
      </c>
      <c r="BD450">
        <f>①健診機関作成分!BZ457</f>
        <v>0</v>
      </c>
      <c r="BE450">
        <f>①健診機関作成分!CA457</f>
        <v>0</v>
      </c>
      <c r="BF450">
        <f>①健診機関作成分!CB457</f>
        <v>0</v>
      </c>
      <c r="BG450">
        <f>①健診機関作成分!CC457</f>
        <v>0</v>
      </c>
      <c r="BH450">
        <f>①健診機関作成分!CD457</f>
        <v>0</v>
      </c>
      <c r="BI450">
        <f>①健診機関作成分!CE457</f>
        <v>0</v>
      </c>
      <c r="BJ450">
        <f>①健診機関作成分!CF457</f>
        <v>0</v>
      </c>
      <c r="BK450">
        <f>①健診機関作成分!CG457</f>
        <v>0</v>
      </c>
      <c r="BL450">
        <f>①健診機関作成分!CH457</f>
        <v>0</v>
      </c>
      <c r="BM450">
        <f>①健診機関作成分!CI457</f>
        <v>0</v>
      </c>
      <c r="BN450">
        <f>①健診機関作成分!CJ457</f>
        <v>0</v>
      </c>
      <c r="BO450">
        <f>①健診機関作成分!CK457</f>
        <v>0</v>
      </c>
      <c r="BP450">
        <f>①健診機関作成分!CL457</f>
        <v>0</v>
      </c>
      <c r="BQ450">
        <f>①健診機関作成分!CM457</f>
        <v>0</v>
      </c>
      <c r="BR450">
        <f>①健診機関作成分!CN457</f>
        <v>0</v>
      </c>
      <c r="BS450">
        <f>①健診機関作成分!CO457</f>
        <v>0</v>
      </c>
      <c r="BT450">
        <f>①健診機関作成分!CP457</f>
        <v>0</v>
      </c>
      <c r="BU450">
        <f>①健診機関作成分!CQ457</f>
        <v>0</v>
      </c>
      <c r="BV450">
        <f>①健診機関作成分!CR457</f>
        <v>0</v>
      </c>
      <c r="BW450">
        <f>①健診機関作成分!CS457</f>
        <v>0</v>
      </c>
      <c r="BX450">
        <f>①健診機関作成分!CT457</f>
        <v>0</v>
      </c>
      <c r="BY450">
        <f>①健診機関作成分!CU457</f>
        <v>0</v>
      </c>
      <c r="BZ450">
        <f>①健診機関作成分!CV457</f>
        <v>0</v>
      </c>
      <c r="CA450">
        <f>①健診機関作成分!AZ457</f>
        <v>0</v>
      </c>
      <c r="CB450">
        <f>①健診機関作成分!AM457</f>
        <v>0</v>
      </c>
    </row>
    <row r="451" spans="2:80" x14ac:dyDescent="0.2">
      <c r="B451">
        <f>①健診機関作成分!F458</f>
        <v>0</v>
      </c>
      <c r="C451">
        <f>①健診機関作成分!G458</f>
        <v>0</v>
      </c>
      <c r="D451">
        <f>①健診機関作成分!L458</f>
        <v>0</v>
      </c>
      <c r="G451" s="1" t="str">
        <f>FIND(TEXT(①健診機関作成分!N458,"G"),"GKMTSHR")&amp;TEXT(①健診機関作成分!N458,"EEMMDD")</f>
        <v>3330100</v>
      </c>
      <c r="H451" s="2">
        <f>①健診機関作成分!M458</f>
        <v>0</v>
      </c>
      <c r="I451">
        <f>①健診機関作成分!C458</f>
        <v>0</v>
      </c>
      <c r="J451" s="1">
        <f>①健診機関作成分!E458</f>
        <v>0</v>
      </c>
      <c r="K451" s="4">
        <f>①健診機関作成分!AE458</f>
        <v>0</v>
      </c>
      <c r="L451" s="4">
        <f>①健診機関作成分!AF458</f>
        <v>0</v>
      </c>
      <c r="M451" s="4">
        <f>①健診機関作成分!AG458</f>
        <v>0</v>
      </c>
      <c r="N451" s="4">
        <f>①健診機関作成分!AH458</f>
        <v>0</v>
      </c>
      <c r="O451">
        <f>①健診機関作成分!AI458+IF(①健診機関作成分!AI458=2,-1,1)</f>
        <v>1</v>
      </c>
      <c r="P451" s="3">
        <f>①健診機関作成分!AJ458</f>
        <v>0</v>
      </c>
      <c r="Q451" s="3">
        <f>①健診機関作成分!AK458</f>
        <v>0</v>
      </c>
      <c r="R451" s="5">
        <f>①健診機関作成分!AN458</f>
        <v>0</v>
      </c>
      <c r="S451" s="5">
        <f>①健診機関作成分!AO458</f>
        <v>0</v>
      </c>
      <c r="T451">
        <f>①健診機関作成分!AP458</f>
        <v>0</v>
      </c>
      <c r="U451" s="3">
        <f>①健診機関作成分!AL458</f>
        <v>0</v>
      </c>
      <c r="V451" s="5">
        <f>①健診機関作成分!AQ458</f>
        <v>0</v>
      </c>
      <c r="W451" s="5">
        <f>①健診機関作成分!AR458</f>
        <v>0</v>
      </c>
      <c r="X451" s="4">
        <f>①健診機関作成分!AS458</f>
        <v>0</v>
      </c>
      <c r="Y451" s="5">
        <f>①健診機関作成分!AT458</f>
        <v>0</v>
      </c>
      <c r="Z451" s="5">
        <f>①健診機関作成分!AU458</f>
        <v>0</v>
      </c>
      <c r="AA451">
        <f>①健診機関作成分!AV458</f>
        <v>0</v>
      </c>
      <c r="AB451" t="str">
        <f>①健診機関作成分!AW458</f>
        <v/>
      </c>
      <c r="AC451" t="str">
        <f>ASC(①健診機関作成分!AX458)</f>
        <v/>
      </c>
      <c r="AD451" t="str">
        <f>ASC(①健診機関作成分!AY458)</f>
        <v/>
      </c>
      <c r="AE451" s="5">
        <f>①健診機関作成分!BA458</f>
        <v>0</v>
      </c>
      <c r="AF451" s="5">
        <f>①健診機関作成分!BB458</f>
        <v>0</v>
      </c>
      <c r="AG451" s="4">
        <f>①健診機関作成分!BC458</f>
        <v>0</v>
      </c>
      <c r="AH451" s="4">
        <f>①健診機関作成分!BD458</f>
        <v>0</v>
      </c>
      <c r="AI451">
        <f>①健診機関作成分!BE458</f>
        <v>0</v>
      </c>
      <c r="AJ451">
        <f>①健診機関作成分!BF458</f>
        <v>0</v>
      </c>
      <c r="AK451" s="5">
        <f>①健診機関作成分!BG458</f>
        <v>0</v>
      </c>
      <c r="AL451" s="4">
        <f>①健診機関作成分!BH458</f>
        <v>0</v>
      </c>
      <c r="AM451" t="str">
        <f>ASC(①健診機関作成分!BI458)</f>
        <v/>
      </c>
      <c r="AN451" t="str">
        <f>ASC(①健診機関作成分!BJ458)</f>
        <v/>
      </c>
      <c r="AO451" t="str">
        <f>ASC(①健診機関作成分!BK458)</f>
        <v/>
      </c>
      <c r="AP451">
        <f>①健診機関作成分!BL458</f>
        <v>0</v>
      </c>
      <c r="AQ451" s="4">
        <f>①健診機関作成分!BM458</f>
        <v>0</v>
      </c>
      <c r="AR451">
        <f>①健診機関作成分!BN458</f>
        <v>0</v>
      </c>
      <c r="AS451" t="str">
        <f>ASC(①健診機関作成分!BO458)</f>
        <v/>
      </c>
      <c r="AT451">
        <f>①健診機関作成分!BP458</f>
        <v>0</v>
      </c>
      <c r="AU451">
        <f>①健診機関作成分!BQ458</f>
        <v>0</v>
      </c>
      <c r="AV451">
        <f>①健診機関作成分!BR458</f>
        <v>0</v>
      </c>
      <c r="AW451">
        <f>①健診機関作成分!BS458</f>
        <v>0</v>
      </c>
      <c r="AX451">
        <f>①健診機関作成分!BT458</f>
        <v>2</v>
      </c>
      <c r="AY451">
        <f>①健診機関作成分!BU458</f>
        <v>0</v>
      </c>
      <c r="AZ451">
        <f>①健診機関作成分!BV458</f>
        <v>2</v>
      </c>
      <c r="BA451">
        <f>①健診機関作成分!BW458</f>
        <v>0</v>
      </c>
      <c r="BB451">
        <f>①健診機関作成分!BX458</f>
        <v>2</v>
      </c>
      <c r="BC451">
        <f>①健診機関作成分!BY458</f>
        <v>0</v>
      </c>
      <c r="BD451">
        <f>①健診機関作成分!BZ458</f>
        <v>0</v>
      </c>
      <c r="BE451">
        <f>①健診機関作成分!CA458</f>
        <v>0</v>
      </c>
      <c r="BF451">
        <f>①健診機関作成分!CB458</f>
        <v>0</v>
      </c>
      <c r="BG451">
        <f>①健診機関作成分!CC458</f>
        <v>0</v>
      </c>
      <c r="BH451">
        <f>①健診機関作成分!CD458</f>
        <v>0</v>
      </c>
      <c r="BI451">
        <f>①健診機関作成分!CE458</f>
        <v>0</v>
      </c>
      <c r="BJ451">
        <f>①健診機関作成分!CF458</f>
        <v>0</v>
      </c>
      <c r="BK451">
        <f>①健診機関作成分!CG458</f>
        <v>0</v>
      </c>
      <c r="BL451">
        <f>①健診機関作成分!CH458</f>
        <v>0</v>
      </c>
      <c r="BM451">
        <f>①健診機関作成分!CI458</f>
        <v>0</v>
      </c>
      <c r="BN451">
        <f>①健診機関作成分!CJ458</f>
        <v>0</v>
      </c>
      <c r="BO451">
        <f>①健診機関作成分!CK458</f>
        <v>0</v>
      </c>
      <c r="BP451">
        <f>①健診機関作成分!CL458</f>
        <v>0</v>
      </c>
      <c r="BQ451">
        <f>①健診機関作成分!CM458</f>
        <v>0</v>
      </c>
      <c r="BR451">
        <f>①健診機関作成分!CN458</f>
        <v>0</v>
      </c>
      <c r="BS451">
        <f>①健診機関作成分!CO458</f>
        <v>0</v>
      </c>
      <c r="BT451">
        <f>①健診機関作成分!CP458</f>
        <v>0</v>
      </c>
      <c r="BU451">
        <f>①健診機関作成分!CQ458</f>
        <v>0</v>
      </c>
      <c r="BV451">
        <f>①健診機関作成分!CR458</f>
        <v>0</v>
      </c>
      <c r="BW451">
        <f>①健診機関作成分!CS458</f>
        <v>0</v>
      </c>
      <c r="BX451">
        <f>①健診機関作成分!CT458</f>
        <v>0</v>
      </c>
      <c r="BY451">
        <f>①健診機関作成分!CU458</f>
        <v>0</v>
      </c>
      <c r="BZ451">
        <f>①健診機関作成分!CV458</f>
        <v>0</v>
      </c>
      <c r="CA451">
        <f>①健診機関作成分!AZ458</f>
        <v>0</v>
      </c>
      <c r="CB451">
        <f>①健診機関作成分!AM458</f>
        <v>0</v>
      </c>
    </row>
    <row r="452" spans="2:80" x14ac:dyDescent="0.2">
      <c r="B452">
        <f>①健診機関作成分!F459</f>
        <v>0</v>
      </c>
      <c r="C452">
        <f>①健診機関作成分!G459</f>
        <v>0</v>
      </c>
      <c r="D452">
        <f>①健診機関作成分!L459</f>
        <v>0</v>
      </c>
      <c r="G452" s="1" t="str">
        <f>FIND(TEXT(①健診機関作成分!N459,"G"),"GKMTSHR")&amp;TEXT(①健診機関作成分!N459,"EEMMDD")</f>
        <v>3330100</v>
      </c>
      <c r="H452" s="2">
        <f>①健診機関作成分!M459</f>
        <v>0</v>
      </c>
      <c r="I452">
        <f>①健診機関作成分!C459</f>
        <v>0</v>
      </c>
      <c r="J452" s="1">
        <f>①健診機関作成分!E459</f>
        <v>0</v>
      </c>
      <c r="K452" s="4">
        <f>①健診機関作成分!AE459</f>
        <v>0</v>
      </c>
      <c r="L452" s="4">
        <f>①健診機関作成分!AF459</f>
        <v>0</v>
      </c>
      <c r="M452" s="4">
        <f>①健診機関作成分!AG459</f>
        <v>0</v>
      </c>
      <c r="N452" s="4">
        <f>①健診機関作成分!AH459</f>
        <v>0</v>
      </c>
      <c r="O452">
        <f>①健診機関作成分!AI459+IF(①健診機関作成分!AI459=2,-1,1)</f>
        <v>1</v>
      </c>
      <c r="P452" s="3">
        <f>①健診機関作成分!AJ459</f>
        <v>0</v>
      </c>
      <c r="Q452" s="3">
        <f>①健診機関作成分!AK459</f>
        <v>0</v>
      </c>
      <c r="R452" s="5">
        <f>①健診機関作成分!AN459</f>
        <v>0</v>
      </c>
      <c r="S452" s="5">
        <f>①健診機関作成分!AO459</f>
        <v>0</v>
      </c>
      <c r="T452">
        <f>①健診機関作成分!AP459</f>
        <v>0</v>
      </c>
      <c r="U452" s="3">
        <f>①健診機関作成分!AL459</f>
        <v>0</v>
      </c>
      <c r="V452" s="5">
        <f>①健診機関作成分!AQ459</f>
        <v>0</v>
      </c>
      <c r="W452" s="5">
        <f>①健診機関作成分!AR459</f>
        <v>0</v>
      </c>
      <c r="X452" s="4">
        <f>①健診機関作成分!AS459</f>
        <v>0</v>
      </c>
      <c r="Y452" s="5">
        <f>①健診機関作成分!AT459</f>
        <v>0</v>
      </c>
      <c r="Z452" s="5">
        <f>①健診機関作成分!AU459</f>
        <v>0</v>
      </c>
      <c r="AA452">
        <f>①健診機関作成分!AV459</f>
        <v>0</v>
      </c>
      <c r="AB452" t="str">
        <f>①健診機関作成分!AW459</f>
        <v/>
      </c>
      <c r="AC452" t="str">
        <f>ASC(①健診機関作成分!AX459)</f>
        <v/>
      </c>
      <c r="AD452" t="str">
        <f>ASC(①健診機関作成分!AY459)</f>
        <v/>
      </c>
      <c r="AE452" s="5">
        <f>①健診機関作成分!BA459</f>
        <v>0</v>
      </c>
      <c r="AF452" s="5">
        <f>①健診機関作成分!BB459</f>
        <v>0</v>
      </c>
      <c r="AG452" s="4">
        <f>①健診機関作成分!BC459</f>
        <v>0</v>
      </c>
      <c r="AH452" s="4">
        <f>①健診機関作成分!BD459</f>
        <v>0</v>
      </c>
      <c r="AI452">
        <f>①健診機関作成分!BE459</f>
        <v>0</v>
      </c>
      <c r="AJ452">
        <f>①健診機関作成分!BF459</f>
        <v>0</v>
      </c>
      <c r="AK452" s="5">
        <f>①健診機関作成分!BG459</f>
        <v>0</v>
      </c>
      <c r="AL452" s="4">
        <f>①健診機関作成分!BH459</f>
        <v>0</v>
      </c>
      <c r="AM452" t="str">
        <f>ASC(①健診機関作成分!BI459)</f>
        <v/>
      </c>
      <c r="AN452" t="str">
        <f>ASC(①健診機関作成分!BJ459)</f>
        <v/>
      </c>
      <c r="AO452" t="str">
        <f>ASC(①健診機関作成分!BK459)</f>
        <v/>
      </c>
      <c r="AP452">
        <f>①健診機関作成分!BL459</f>
        <v>0</v>
      </c>
      <c r="AQ452" s="4">
        <f>①健診機関作成分!BM459</f>
        <v>0</v>
      </c>
      <c r="AR452">
        <f>①健診機関作成分!BN459</f>
        <v>0</v>
      </c>
      <c r="AS452" t="str">
        <f>ASC(①健診機関作成分!BO459)</f>
        <v/>
      </c>
      <c r="AT452">
        <f>①健診機関作成分!BP459</f>
        <v>0</v>
      </c>
      <c r="AU452">
        <f>①健診機関作成分!BQ459</f>
        <v>0</v>
      </c>
      <c r="AV452">
        <f>①健診機関作成分!BR459</f>
        <v>0</v>
      </c>
      <c r="AW452">
        <f>①健診機関作成分!BS459</f>
        <v>0</v>
      </c>
      <c r="AX452">
        <f>①健診機関作成分!BT459</f>
        <v>2</v>
      </c>
      <c r="AY452">
        <f>①健診機関作成分!BU459</f>
        <v>0</v>
      </c>
      <c r="AZ452">
        <f>①健診機関作成分!BV459</f>
        <v>2</v>
      </c>
      <c r="BA452">
        <f>①健診機関作成分!BW459</f>
        <v>0</v>
      </c>
      <c r="BB452">
        <f>①健診機関作成分!BX459</f>
        <v>2</v>
      </c>
      <c r="BC452">
        <f>①健診機関作成分!BY459</f>
        <v>0</v>
      </c>
      <c r="BD452">
        <f>①健診機関作成分!BZ459</f>
        <v>0</v>
      </c>
      <c r="BE452">
        <f>①健診機関作成分!CA459</f>
        <v>0</v>
      </c>
      <c r="BF452">
        <f>①健診機関作成分!CB459</f>
        <v>0</v>
      </c>
      <c r="BG452">
        <f>①健診機関作成分!CC459</f>
        <v>0</v>
      </c>
      <c r="BH452">
        <f>①健診機関作成分!CD459</f>
        <v>0</v>
      </c>
      <c r="BI452">
        <f>①健診機関作成分!CE459</f>
        <v>0</v>
      </c>
      <c r="BJ452">
        <f>①健診機関作成分!CF459</f>
        <v>0</v>
      </c>
      <c r="BK452">
        <f>①健診機関作成分!CG459</f>
        <v>0</v>
      </c>
      <c r="BL452">
        <f>①健診機関作成分!CH459</f>
        <v>0</v>
      </c>
      <c r="BM452">
        <f>①健診機関作成分!CI459</f>
        <v>0</v>
      </c>
      <c r="BN452">
        <f>①健診機関作成分!CJ459</f>
        <v>0</v>
      </c>
      <c r="BO452">
        <f>①健診機関作成分!CK459</f>
        <v>0</v>
      </c>
      <c r="BP452">
        <f>①健診機関作成分!CL459</f>
        <v>0</v>
      </c>
      <c r="BQ452">
        <f>①健診機関作成分!CM459</f>
        <v>0</v>
      </c>
      <c r="BR452">
        <f>①健診機関作成分!CN459</f>
        <v>0</v>
      </c>
      <c r="BS452">
        <f>①健診機関作成分!CO459</f>
        <v>0</v>
      </c>
      <c r="BT452">
        <f>①健診機関作成分!CP459</f>
        <v>0</v>
      </c>
      <c r="BU452">
        <f>①健診機関作成分!CQ459</f>
        <v>0</v>
      </c>
      <c r="BV452">
        <f>①健診機関作成分!CR459</f>
        <v>0</v>
      </c>
      <c r="BW452">
        <f>①健診機関作成分!CS459</f>
        <v>0</v>
      </c>
      <c r="BX452">
        <f>①健診機関作成分!CT459</f>
        <v>0</v>
      </c>
      <c r="BY452">
        <f>①健診機関作成分!CU459</f>
        <v>0</v>
      </c>
      <c r="BZ452">
        <f>①健診機関作成分!CV459</f>
        <v>0</v>
      </c>
      <c r="CA452">
        <f>①健診機関作成分!AZ459</f>
        <v>0</v>
      </c>
      <c r="CB452">
        <f>①健診機関作成分!AM459</f>
        <v>0</v>
      </c>
    </row>
    <row r="453" spans="2:80" x14ac:dyDescent="0.2">
      <c r="B453">
        <f>①健診機関作成分!F460</f>
        <v>0</v>
      </c>
      <c r="C453">
        <f>①健診機関作成分!G460</f>
        <v>0</v>
      </c>
      <c r="D453">
        <f>①健診機関作成分!L460</f>
        <v>0</v>
      </c>
      <c r="G453" s="1" t="str">
        <f>FIND(TEXT(①健診機関作成分!N460,"G"),"GKMTSHR")&amp;TEXT(①健診機関作成分!N460,"EEMMDD")</f>
        <v>3330100</v>
      </c>
      <c r="H453" s="2">
        <f>①健診機関作成分!M460</f>
        <v>0</v>
      </c>
      <c r="I453">
        <f>①健診機関作成分!C460</f>
        <v>0</v>
      </c>
      <c r="J453" s="1">
        <f>①健診機関作成分!E460</f>
        <v>0</v>
      </c>
      <c r="K453" s="4">
        <f>①健診機関作成分!AE460</f>
        <v>0</v>
      </c>
      <c r="L453" s="4">
        <f>①健診機関作成分!AF460</f>
        <v>0</v>
      </c>
      <c r="M453" s="4">
        <f>①健診機関作成分!AG460</f>
        <v>0</v>
      </c>
      <c r="N453" s="4">
        <f>①健診機関作成分!AH460</f>
        <v>0</v>
      </c>
      <c r="O453">
        <f>①健診機関作成分!AI460+IF(①健診機関作成分!AI460=2,-1,1)</f>
        <v>1</v>
      </c>
      <c r="P453" s="3">
        <f>①健診機関作成分!AJ460</f>
        <v>0</v>
      </c>
      <c r="Q453" s="3">
        <f>①健診機関作成分!AK460</f>
        <v>0</v>
      </c>
      <c r="R453" s="5">
        <f>①健診機関作成分!AN460</f>
        <v>0</v>
      </c>
      <c r="S453" s="5">
        <f>①健診機関作成分!AO460</f>
        <v>0</v>
      </c>
      <c r="T453">
        <f>①健診機関作成分!AP460</f>
        <v>0</v>
      </c>
      <c r="U453" s="3">
        <f>①健診機関作成分!AL460</f>
        <v>0</v>
      </c>
      <c r="V453" s="5">
        <f>①健診機関作成分!AQ460</f>
        <v>0</v>
      </c>
      <c r="W453" s="5">
        <f>①健診機関作成分!AR460</f>
        <v>0</v>
      </c>
      <c r="X453" s="4">
        <f>①健診機関作成分!AS460</f>
        <v>0</v>
      </c>
      <c r="Y453" s="5">
        <f>①健診機関作成分!AT460</f>
        <v>0</v>
      </c>
      <c r="Z453" s="5">
        <f>①健診機関作成分!AU460</f>
        <v>0</v>
      </c>
      <c r="AA453">
        <f>①健診機関作成分!AV460</f>
        <v>0</v>
      </c>
      <c r="AB453" t="str">
        <f>①健診機関作成分!AW460</f>
        <v/>
      </c>
      <c r="AC453" t="str">
        <f>ASC(①健診機関作成分!AX460)</f>
        <v/>
      </c>
      <c r="AD453" t="str">
        <f>ASC(①健診機関作成分!AY460)</f>
        <v/>
      </c>
      <c r="AE453" s="5">
        <f>①健診機関作成分!BA460</f>
        <v>0</v>
      </c>
      <c r="AF453" s="5">
        <f>①健診機関作成分!BB460</f>
        <v>0</v>
      </c>
      <c r="AG453" s="4">
        <f>①健診機関作成分!BC460</f>
        <v>0</v>
      </c>
      <c r="AH453" s="4">
        <f>①健診機関作成分!BD460</f>
        <v>0</v>
      </c>
      <c r="AI453">
        <f>①健診機関作成分!BE460</f>
        <v>0</v>
      </c>
      <c r="AJ453">
        <f>①健診機関作成分!BF460</f>
        <v>0</v>
      </c>
      <c r="AK453" s="5">
        <f>①健診機関作成分!BG460</f>
        <v>0</v>
      </c>
      <c r="AL453" s="4">
        <f>①健診機関作成分!BH460</f>
        <v>0</v>
      </c>
      <c r="AM453" t="str">
        <f>ASC(①健診機関作成分!BI460)</f>
        <v/>
      </c>
      <c r="AN453" t="str">
        <f>ASC(①健診機関作成分!BJ460)</f>
        <v/>
      </c>
      <c r="AO453" t="str">
        <f>ASC(①健診機関作成分!BK460)</f>
        <v/>
      </c>
      <c r="AP453">
        <f>①健診機関作成分!BL460</f>
        <v>0</v>
      </c>
      <c r="AQ453" s="4">
        <f>①健診機関作成分!BM460</f>
        <v>0</v>
      </c>
      <c r="AR453">
        <f>①健診機関作成分!BN460</f>
        <v>0</v>
      </c>
      <c r="AS453" t="str">
        <f>ASC(①健診機関作成分!BO460)</f>
        <v/>
      </c>
      <c r="AT453">
        <f>①健診機関作成分!BP460</f>
        <v>0</v>
      </c>
      <c r="AU453">
        <f>①健診機関作成分!BQ460</f>
        <v>0</v>
      </c>
      <c r="AV453">
        <f>①健診機関作成分!BR460</f>
        <v>0</v>
      </c>
      <c r="AW453">
        <f>①健診機関作成分!BS460</f>
        <v>0</v>
      </c>
      <c r="AX453">
        <f>①健診機関作成分!BT460</f>
        <v>2</v>
      </c>
      <c r="AY453">
        <f>①健診機関作成分!BU460</f>
        <v>0</v>
      </c>
      <c r="AZ453">
        <f>①健診機関作成分!BV460</f>
        <v>2</v>
      </c>
      <c r="BA453">
        <f>①健診機関作成分!BW460</f>
        <v>0</v>
      </c>
      <c r="BB453">
        <f>①健診機関作成分!BX460</f>
        <v>2</v>
      </c>
      <c r="BC453">
        <f>①健診機関作成分!BY460</f>
        <v>0</v>
      </c>
      <c r="BD453">
        <f>①健診機関作成分!BZ460</f>
        <v>0</v>
      </c>
      <c r="BE453">
        <f>①健診機関作成分!CA460</f>
        <v>0</v>
      </c>
      <c r="BF453">
        <f>①健診機関作成分!CB460</f>
        <v>0</v>
      </c>
      <c r="BG453">
        <f>①健診機関作成分!CC460</f>
        <v>0</v>
      </c>
      <c r="BH453">
        <f>①健診機関作成分!CD460</f>
        <v>0</v>
      </c>
      <c r="BI453">
        <f>①健診機関作成分!CE460</f>
        <v>0</v>
      </c>
      <c r="BJ453">
        <f>①健診機関作成分!CF460</f>
        <v>0</v>
      </c>
      <c r="BK453">
        <f>①健診機関作成分!CG460</f>
        <v>0</v>
      </c>
      <c r="BL453">
        <f>①健診機関作成分!CH460</f>
        <v>0</v>
      </c>
      <c r="BM453">
        <f>①健診機関作成分!CI460</f>
        <v>0</v>
      </c>
      <c r="BN453">
        <f>①健診機関作成分!CJ460</f>
        <v>0</v>
      </c>
      <c r="BO453">
        <f>①健診機関作成分!CK460</f>
        <v>0</v>
      </c>
      <c r="BP453">
        <f>①健診機関作成分!CL460</f>
        <v>0</v>
      </c>
      <c r="BQ453">
        <f>①健診機関作成分!CM460</f>
        <v>0</v>
      </c>
      <c r="BR453">
        <f>①健診機関作成分!CN460</f>
        <v>0</v>
      </c>
      <c r="BS453">
        <f>①健診機関作成分!CO460</f>
        <v>0</v>
      </c>
      <c r="BT453">
        <f>①健診機関作成分!CP460</f>
        <v>0</v>
      </c>
      <c r="BU453">
        <f>①健診機関作成分!CQ460</f>
        <v>0</v>
      </c>
      <c r="BV453">
        <f>①健診機関作成分!CR460</f>
        <v>0</v>
      </c>
      <c r="BW453">
        <f>①健診機関作成分!CS460</f>
        <v>0</v>
      </c>
      <c r="BX453">
        <f>①健診機関作成分!CT460</f>
        <v>0</v>
      </c>
      <c r="BY453">
        <f>①健診機関作成分!CU460</f>
        <v>0</v>
      </c>
      <c r="BZ453">
        <f>①健診機関作成分!CV460</f>
        <v>0</v>
      </c>
      <c r="CA453">
        <f>①健診機関作成分!AZ460</f>
        <v>0</v>
      </c>
      <c r="CB453">
        <f>①健診機関作成分!AM460</f>
        <v>0</v>
      </c>
    </row>
    <row r="454" spans="2:80" x14ac:dyDescent="0.2">
      <c r="B454">
        <f>①健診機関作成分!F461</f>
        <v>0</v>
      </c>
      <c r="C454">
        <f>①健診機関作成分!G461</f>
        <v>0</v>
      </c>
      <c r="D454">
        <f>①健診機関作成分!L461</f>
        <v>0</v>
      </c>
      <c r="G454" s="1" t="str">
        <f>FIND(TEXT(①健診機関作成分!N461,"G"),"GKMTSHR")&amp;TEXT(①健診機関作成分!N461,"EEMMDD")</f>
        <v>3330100</v>
      </c>
      <c r="H454" s="2">
        <f>①健診機関作成分!M461</f>
        <v>0</v>
      </c>
      <c r="I454">
        <f>①健診機関作成分!C461</f>
        <v>0</v>
      </c>
      <c r="J454" s="1">
        <f>①健診機関作成分!E461</f>
        <v>0</v>
      </c>
      <c r="K454" s="4">
        <f>①健診機関作成分!AE461</f>
        <v>0</v>
      </c>
      <c r="L454" s="4">
        <f>①健診機関作成分!AF461</f>
        <v>0</v>
      </c>
      <c r="M454" s="4">
        <f>①健診機関作成分!AG461</f>
        <v>0</v>
      </c>
      <c r="N454" s="4">
        <f>①健診機関作成分!AH461</f>
        <v>0</v>
      </c>
      <c r="O454">
        <f>①健診機関作成分!AI461+IF(①健診機関作成分!AI461=2,-1,1)</f>
        <v>1</v>
      </c>
      <c r="P454" s="3">
        <f>①健診機関作成分!AJ461</f>
        <v>0</v>
      </c>
      <c r="Q454" s="3">
        <f>①健診機関作成分!AK461</f>
        <v>0</v>
      </c>
      <c r="R454" s="5">
        <f>①健診機関作成分!AN461</f>
        <v>0</v>
      </c>
      <c r="S454" s="5">
        <f>①健診機関作成分!AO461</f>
        <v>0</v>
      </c>
      <c r="T454">
        <f>①健診機関作成分!AP461</f>
        <v>0</v>
      </c>
      <c r="U454" s="3">
        <f>①健診機関作成分!AL461</f>
        <v>0</v>
      </c>
      <c r="V454" s="5">
        <f>①健診機関作成分!AQ461</f>
        <v>0</v>
      </c>
      <c r="W454" s="5">
        <f>①健診機関作成分!AR461</f>
        <v>0</v>
      </c>
      <c r="X454" s="4">
        <f>①健診機関作成分!AS461</f>
        <v>0</v>
      </c>
      <c r="Y454" s="5">
        <f>①健診機関作成分!AT461</f>
        <v>0</v>
      </c>
      <c r="Z454" s="5">
        <f>①健診機関作成分!AU461</f>
        <v>0</v>
      </c>
      <c r="AA454">
        <f>①健診機関作成分!AV461</f>
        <v>0</v>
      </c>
      <c r="AB454" t="str">
        <f>①健診機関作成分!AW461</f>
        <v/>
      </c>
      <c r="AC454" t="str">
        <f>ASC(①健診機関作成分!AX461)</f>
        <v/>
      </c>
      <c r="AD454" t="str">
        <f>ASC(①健診機関作成分!AY461)</f>
        <v/>
      </c>
      <c r="AE454" s="5">
        <f>①健診機関作成分!BA461</f>
        <v>0</v>
      </c>
      <c r="AF454" s="5">
        <f>①健診機関作成分!BB461</f>
        <v>0</v>
      </c>
      <c r="AG454" s="4">
        <f>①健診機関作成分!BC461</f>
        <v>0</v>
      </c>
      <c r="AH454" s="4">
        <f>①健診機関作成分!BD461</f>
        <v>0</v>
      </c>
      <c r="AI454">
        <f>①健診機関作成分!BE461</f>
        <v>0</v>
      </c>
      <c r="AJ454">
        <f>①健診機関作成分!BF461</f>
        <v>0</v>
      </c>
      <c r="AK454" s="5">
        <f>①健診機関作成分!BG461</f>
        <v>0</v>
      </c>
      <c r="AL454" s="4">
        <f>①健診機関作成分!BH461</f>
        <v>0</v>
      </c>
      <c r="AM454" t="str">
        <f>ASC(①健診機関作成分!BI461)</f>
        <v/>
      </c>
      <c r="AN454" t="str">
        <f>ASC(①健診機関作成分!BJ461)</f>
        <v/>
      </c>
      <c r="AO454" t="str">
        <f>ASC(①健診機関作成分!BK461)</f>
        <v/>
      </c>
      <c r="AP454">
        <f>①健診機関作成分!BL461</f>
        <v>0</v>
      </c>
      <c r="AQ454" s="4">
        <f>①健診機関作成分!BM461</f>
        <v>0</v>
      </c>
      <c r="AR454">
        <f>①健診機関作成分!BN461</f>
        <v>0</v>
      </c>
      <c r="AS454" t="str">
        <f>ASC(①健診機関作成分!BO461)</f>
        <v/>
      </c>
      <c r="AT454">
        <f>①健診機関作成分!BP461</f>
        <v>0</v>
      </c>
      <c r="AU454">
        <f>①健診機関作成分!BQ461</f>
        <v>0</v>
      </c>
      <c r="AV454">
        <f>①健診機関作成分!BR461</f>
        <v>0</v>
      </c>
      <c r="AW454">
        <f>①健診機関作成分!BS461</f>
        <v>0</v>
      </c>
      <c r="AX454">
        <f>①健診機関作成分!BT461</f>
        <v>2</v>
      </c>
      <c r="AY454">
        <f>①健診機関作成分!BU461</f>
        <v>0</v>
      </c>
      <c r="AZ454">
        <f>①健診機関作成分!BV461</f>
        <v>2</v>
      </c>
      <c r="BA454">
        <f>①健診機関作成分!BW461</f>
        <v>0</v>
      </c>
      <c r="BB454">
        <f>①健診機関作成分!BX461</f>
        <v>2</v>
      </c>
      <c r="BC454">
        <f>①健診機関作成分!BY461</f>
        <v>0</v>
      </c>
      <c r="BD454">
        <f>①健診機関作成分!BZ461</f>
        <v>0</v>
      </c>
      <c r="BE454">
        <f>①健診機関作成分!CA461</f>
        <v>0</v>
      </c>
      <c r="BF454">
        <f>①健診機関作成分!CB461</f>
        <v>0</v>
      </c>
      <c r="BG454">
        <f>①健診機関作成分!CC461</f>
        <v>0</v>
      </c>
      <c r="BH454">
        <f>①健診機関作成分!CD461</f>
        <v>0</v>
      </c>
      <c r="BI454">
        <f>①健診機関作成分!CE461</f>
        <v>0</v>
      </c>
      <c r="BJ454">
        <f>①健診機関作成分!CF461</f>
        <v>0</v>
      </c>
      <c r="BK454">
        <f>①健診機関作成分!CG461</f>
        <v>0</v>
      </c>
      <c r="BL454">
        <f>①健診機関作成分!CH461</f>
        <v>0</v>
      </c>
      <c r="BM454">
        <f>①健診機関作成分!CI461</f>
        <v>0</v>
      </c>
      <c r="BN454">
        <f>①健診機関作成分!CJ461</f>
        <v>0</v>
      </c>
      <c r="BO454">
        <f>①健診機関作成分!CK461</f>
        <v>0</v>
      </c>
      <c r="BP454">
        <f>①健診機関作成分!CL461</f>
        <v>0</v>
      </c>
      <c r="BQ454">
        <f>①健診機関作成分!CM461</f>
        <v>0</v>
      </c>
      <c r="BR454">
        <f>①健診機関作成分!CN461</f>
        <v>0</v>
      </c>
      <c r="BS454">
        <f>①健診機関作成分!CO461</f>
        <v>0</v>
      </c>
      <c r="BT454">
        <f>①健診機関作成分!CP461</f>
        <v>0</v>
      </c>
      <c r="BU454">
        <f>①健診機関作成分!CQ461</f>
        <v>0</v>
      </c>
      <c r="BV454">
        <f>①健診機関作成分!CR461</f>
        <v>0</v>
      </c>
      <c r="BW454">
        <f>①健診機関作成分!CS461</f>
        <v>0</v>
      </c>
      <c r="BX454">
        <f>①健診機関作成分!CT461</f>
        <v>0</v>
      </c>
      <c r="BY454">
        <f>①健診機関作成分!CU461</f>
        <v>0</v>
      </c>
      <c r="BZ454">
        <f>①健診機関作成分!CV461</f>
        <v>0</v>
      </c>
      <c r="CA454">
        <f>①健診機関作成分!AZ461</f>
        <v>0</v>
      </c>
      <c r="CB454">
        <f>①健診機関作成分!AM461</f>
        <v>0</v>
      </c>
    </row>
    <row r="455" spans="2:80" x14ac:dyDescent="0.2">
      <c r="B455">
        <f>①健診機関作成分!F462</f>
        <v>0</v>
      </c>
      <c r="C455">
        <f>①健診機関作成分!G462</f>
        <v>0</v>
      </c>
      <c r="D455">
        <f>①健診機関作成分!L462</f>
        <v>0</v>
      </c>
      <c r="G455" s="1" t="str">
        <f>FIND(TEXT(①健診機関作成分!N462,"G"),"GKMTSHR")&amp;TEXT(①健診機関作成分!N462,"EEMMDD")</f>
        <v>3330100</v>
      </c>
      <c r="H455" s="2">
        <f>①健診機関作成分!M462</f>
        <v>0</v>
      </c>
      <c r="I455">
        <f>①健診機関作成分!C462</f>
        <v>0</v>
      </c>
      <c r="J455" s="1">
        <f>①健診機関作成分!E462</f>
        <v>0</v>
      </c>
      <c r="K455" s="4">
        <f>①健診機関作成分!AE462</f>
        <v>0</v>
      </c>
      <c r="L455" s="4">
        <f>①健診機関作成分!AF462</f>
        <v>0</v>
      </c>
      <c r="M455" s="4">
        <f>①健診機関作成分!AG462</f>
        <v>0</v>
      </c>
      <c r="N455" s="4">
        <f>①健診機関作成分!AH462</f>
        <v>0</v>
      </c>
      <c r="O455">
        <f>①健診機関作成分!AI462+IF(①健診機関作成分!AI462=2,-1,1)</f>
        <v>1</v>
      </c>
      <c r="P455" s="3">
        <f>①健診機関作成分!AJ462</f>
        <v>0</v>
      </c>
      <c r="Q455" s="3">
        <f>①健診機関作成分!AK462</f>
        <v>0</v>
      </c>
      <c r="R455" s="5">
        <f>①健診機関作成分!AN462</f>
        <v>0</v>
      </c>
      <c r="S455" s="5">
        <f>①健診機関作成分!AO462</f>
        <v>0</v>
      </c>
      <c r="T455">
        <f>①健診機関作成分!AP462</f>
        <v>0</v>
      </c>
      <c r="U455" s="3">
        <f>①健診機関作成分!AL462</f>
        <v>0</v>
      </c>
      <c r="V455" s="5">
        <f>①健診機関作成分!AQ462</f>
        <v>0</v>
      </c>
      <c r="W455" s="5">
        <f>①健診機関作成分!AR462</f>
        <v>0</v>
      </c>
      <c r="X455" s="4">
        <f>①健診機関作成分!AS462</f>
        <v>0</v>
      </c>
      <c r="Y455" s="5">
        <f>①健診機関作成分!AT462</f>
        <v>0</v>
      </c>
      <c r="Z455" s="5">
        <f>①健診機関作成分!AU462</f>
        <v>0</v>
      </c>
      <c r="AA455">
        <f>①健診機関作成分!AV462</f>
        <v>0</v>
      </c>
      <c r="AB455" t="str">
        <f>①健診機関作成分!AW462</f>
        <v/>
      </c>
      <c r="AC455" t="str">
        <f>ASC(①健診機関作成分!AX462)</f>
        <v/>
      </c>
      <c r="AD455" t="str">
        <f>ASC(①健診機関作成分!AY462)</f>
        <v/>
      </c>
      <c r="AE455" s="5">
        <f>①健診機関作成分!BA462</f>
        <v>0</v>
      </c>
      <c r="AF455" s="5">
        <f>①健診機関作成分!BB462</f>
        <v>0</v>
      </c>
      <c r="AG455" s="4">
        <f>①健診機関作成分!BC462</f>
        <v>0</v>
      </c>
      <c r="AH455" s="4">
        <f>①健診機関作成分!BD462</f>
        <v>0</v>
      </c>
      <c r="AI455">
        <f>①健診機関作成分!BE462</f>
        <v>0</v>
      </c>
      <c r="AJ455">
        <f>①健診機関作成分!BF462</f>
        <v>0</v>
      </c>
      <c r="AK455" s="5">
        <f>①健診機関作成分!BG462</f>
        <v>0</v>
      </c>
      <c r="AL455" s="4">
        <f>①健診機関作成分!BH462</f>
        <v>0</v>
      </c>
      <c r="AM455" t="str">
        <f>ASC(①健診機関作成分!BI462)</f>
        <v/>
      </c>
      <c r="AN455" t="str">
        <f>ASC(①健診機関作成分!BJ462)</f>
        <v/>
      </c>
      <c r="AO455" t="str">
        <f>ASC(①健診機関作成分!BK462)</f>
        <v/>
      </c>
      <c r="AP455">
        <f>①健診機関作成分!BL462</f>
        <v>0</v>
      </c>
      <c r="AQ455" s="4">
        <f>①健診機関作成分!BM462</f>
        <v>0</v>
      </c>
      <c r="AR455">
        <f>①健診機関作成分!BN462</f>
        <v>0</v>
      </c>
      <c r="AS455" t="str">
        <f>ASC(①健診機関作成分!BO462)</f>
        <v/>
      </c>
      <c r="AT455">
        <f>①健診機関作成分!BP462</f>
        <v>0</v>
      </c>
      <c r="AU455">
        <f>①健診機関作成分!BQ462</f>
        <v>0</v>
      </c>
      <c r="AV455">
        <f>①健診機関作成分!BR462</f>
        <v>0</v>
      </c>
      <c r="AW455">
        <f>①健診機関作成分!BS462</f>
        <v>0</v>
      </c>
      <c r="AX455">
        <f>①健診機関作成分!BT462</f>
        <v>2</v>
      </c>
      <c r="AY455">
        <f>①健診機関作成分!BU462</f>
        <v>0</v>
      </c>
      <c r="AZ455">
        <f>①健診機関作成分!BV462</f>
        <v>2</v>
      </c>
      <c r="BA455">
        <f>①健診機関作成分!BW462</f>
        <v>0</v>
      </c>
      <c r="BB455">
        <f>①健診機関作成分!BX462</f>
        <v>2</v>
      </c>
      <c r="BC455">
        <f>①健診機関作成分!BY462</f>
        <v>0</v>
      </c>
      <c r="BD455">
        <f>①健診機関作成分!BZ462</f>
        <v>0</v>
      </c>
      <c r="BE455">
        <f>①健診機関作成分!CA462</f>
        <v>0</v>
      </c>
      <c r="BF455">
        <f>①健診機関作成分!CB462</f>
        <v>0</v>
      </c>
      <c r="BG455">
        <f>①健診機関作成分!CC462</f>
        <v>0</v>
      </c>
      <c r="BH455">
        <f>①健診機関作成分!CD462</f>
        <v>0</v>
      </c>
      <c r="BI455">
        <f>①健診機関作成分!CE462</f>
        <v>0</v>
      </c>
      <c r="BJ455">
        <f>①健診機関作成分!CF462</f>
        <v>0</v>
      </c>
      <c r="BK455">
        <f>①健診機関作成分!CG462</f>
        <v>0</v>
      </c>
      <c r="BL455">
        <f>①健診機関作成分!CH462</f>
        <v>0</v>
      </c>
      <c r="BM455">
        <f>①健診機関作成分!CI462</f>
        <v>0</v>
      </c>
      <c r="BN455">
        <f>①健診機関作成分!CJ462</f>
        <v>0</v>
      </c>
      <c r="BO455">
        <f>①健診機関作成分!CK462</f>
        <v>0</v>
      </c>
      <c r="BP455">
        <f>①健診機関作成分!CL462</f>
        <v>0</v>
      </c>
      <c r="BQ455">
        <f>①健診機関作成分!CM462</f>
        <v>0</v>
      </c>
      <c r="BR455">
        <f>①健診機関作成分!CN462</f>
        <v>0</v>
      </c>
      <c r="BS455">
        <f>①健診機関作成分!CO462</f>
        <v>0</v>
      </c>
      <c r="BT455">
        <f>①健診機関作成分!CP462</f>
        <v>0</v>
      </c>
      <c r="BU455">
        <f>①健診機関作成分!CQ462</f>
        <v>0</v>
      </c>
      <c r="BV455">
        <f>①健診機関作成分!CR462</f>
        <v>0</v>
      </c>
      <c r="BW455">
        <f>①健診機関作成分!CS462</f>
        <v>0</v>
      </c>
      <c r="BX455">
        <f>①健診機関作成分!CT462</f>
        <v>0</v>
      </c>
      <c r="BY455">
        <f>①健診機関作成分!CU462</f>
        <v>0</v>
      </c>
      <c r="BZ455">
        <f>①健診機関作成分!CV462</f>
        <v>0</v>
      </c>
      <c r="CA455">
        <f>①健診機関作成分!AZ462</f>
        <v>0</v>
      </c>
      <c r="CB455">
        <f>①健診機関作成分!AM462</f>
        <v>0</v>
      </c>
    </row>
    <row r="456" spans="2:80" x14ac:dyDescent="0.2">
      <c r="B456">
        <f>①健診機関作成分!F463</f>
        <v>0</v>
      </c>
      <c r="C456">
        <f>①健診機関作成分!G463</f>
        <v>0</v>
      </c>
      <c r="D456">
        <f>①健診機関作成分!L463</f>
        <v>0</v>
      </c>
      <c r="G456" s="1" t="str">
        <f>FIND(TEXT(①健診機関作成分!N463,"G"),"GKMTSHR")&amp;TEXT(①健診機関作成分!N463,"EEMMDD")</f>
        <v>3330100</v>
      </c>
      <c r="H456" s="2">
        <f>①健診機関作成分!M463</f>
        <v>0</v>
      </c>
      <c r="I456">
        <f>①健診機関作成分!C463</f>
        <v>0</v>
      </c>
      <c r="J456" s="1">
        <f>①健診機関作成分!E463</f>
        <v>0</v>
      </c>
      <c r="K456" s="4">
        <f>①健診機関作成分!AE463</f>
        <v>0</v>
      </c>
      <c r="L456" s="4">
        <f>①健診機関作成分!AF463</f>
        <v>0</v>
      </c>
      <c r="M456" s="4">
        <f>①健診機関作成分!AG463</f>
        <v>0</v>
      </c>
      <c r="N456" s="4">
        <f>①健診機関作成分!AH463</f>
        <v>0</v>
      </c>
      <c r="O456">
        <f>①健診機関作成分!AI463+IF(①健診機関作成分!AI463=2,-1,1)</f>
        <v>1</v>
      </c>
      <c r="P456" s="3">
        <f>①健診機関作成分!AJ463</f>
        <v>0</v>
      </c>
      <c r="Q456" s="3">
        <f>①健診機関作成分!AK463</f>
        <v>0</v>
      </c>
      <c r="R456" s="5">
        <f>①健診機関作成分!AN463</f>
        <v>0</v>
      </c>
      <c r="S456" s="5">
        <f>①健診機関作成分!AO463</f>
        <v>0</v>
      </c>
      <c r="T456">
        <f>①健診機関作成分!AP463</f>
        <v>0</v>
      </c>
      <c r="U456" s="3">
        <f>①健診機関作成分!AL463</f>
        <v>0</v>
      </c>
      <c r="V456" s="5">
        <f>①健診機関作成分!AQ463</f>
        <v>0</v>
      </c>
      <c r="W456" s="5">
        <f>①健診機関作成分!AR463</f>
        <v>0</v>
      </c>
      <c r="X456" s="4">
        <f>①健診機関作成分!AS463</f>
        <v>0</v>
      </c>
      <c r="Y456" s="5">
        <f>①健診機関作成分!AT463</f>
        <v>0</v>
      </c>
      <c r="Z456" s="5">
        <f>①健診機関作成分!AU463</f>
        <v>0</v>
      </c>
      <c r="AA456">
        <f>①健診機関作成分!AV463</f>
        <v>0</v>
      </c>
      <c r="AB456" t="str">
        <f>①健診機関作成分!AW463</f>
        <v/>
      </c>
      <c r="AC456" t="str">
        <f>ASC(①健診機関作成分!AX463)</f>
        <v/>
      </c>
      <c r="AD456" t="str">
        <f>ASC(①健診機関作成分!AY463)</f>
        <v/>
      </c>
      <c r="AE456" s="5">
        <f>①健診機関作成分!BA463</f>
        <v>0</v>
      </c>
      <c r="AF456" s="5">
        <f>①健診機関作成分!BB463</f>
        <v>0</v>
      </c>
      <c r="AG456" s="4">
        <f>①健診機関作成分!BC463</f>
        <v>0</v>
      </c>
      <c r="AH456" s="4">
        <f>①健診機関作成分!BD463</f>
        <v>0</v>
      </c>
      <c r="AI456">
        <f>①健診機関作成分!BE463</f>
        <v>0</v>
      </c>
      <c r="AJ456">
        <f>①健診機関作成分!BF463</f>
        <v>0</v>
      </c>
      <c r="AK456" s="5">
        <f>①健診機関作成分!BG463</f>
        <v>0</v>
      </c>
      <c r="AL456" s="4">
        <f>①健診機関作成分!BH463</f>
        <v>0</v>
      </c>
      <c r="AM456" t="str">
        <f>ASC(①健診機関作成分!BI463)</f>
        <v/>
      </c>
      <c r="AN456" t="str">
        <f>ASC(①健診機関作成分!BJ463)</f>
        <v/>
      </c>
      <c r="AO456" t="str">
        <f>ASC(①健診機関作成分!BK463)</f>
        <v/>
      </c>
      <c r="AP456">
        <f>①健診機関作成分!BL463</f>
        <v>0</v>
      </c>
      <c r="AQ456" s="4">
        <f>①健診機関作成分!BM463</f>
        <v>0</v>
      </c>
      <c r="AR456">
        <f>①健診機関作成分!BN463</f>
        <v>0</v>
      </c>
      <c r="AS456" t="str">
        <f>ASC(①健診機関作成分!BO463)</f>
        <v/>
      </c>
      <c r="AT456">
        <f>①健診機関作成分!BP463</f>
        <v>0</v>
      </c>
      <c r="AU456">
        <f>①健診機関作成分!BQ463</f>
        <v>0</v>
      </c>
      <c r="AV456">
        <f>①健診機関作成分!BR463</f>
        <v>0</v>
      </c>
      <c r="AW456">
        <f>①健診機関作成分!BS463</f>
        <v>0</v>
      </c>
      <c r="AX456">
        <f>①健診機関作成分!BT463</f>
        <v>2</v>
      </c>
      <c r="AY456">
        <f>①健診機関作成分!BU463</f>
        <v>0</v>
      </c>
      <c r="AZ456">
        <f>①健診機関作成分!BV463</f>
        <v>2</v>
      </c>
      <c r="BA456">
        <f>①健診機関作成分!BW463</f>
        <v>0</v>
      </c>
      <c r="BB456">
        <f>①健診機関作成分!BX463</f>
        <v>2</v>
      </c>
      <c r="BC456">
        <f>①健診機関作成分!BY463</f>
        <v>0</v>
      </c>
      <c r="BD456">
        <f>①健診機関作成分!BZ463</f>
        <v>0</v>
      </c>
      <c r="BE456">
        <f>①健診機関作成分!CA463</f>
        <v>0</v>
      </c>
      <c r="BF456">
        <f>①健診機関作成分!CB463</f>
        <v>0</v>
      </c>
      <c r="BG456">
        <f>①健診機関作成分!CC463</f>
        <v>0</v>
      </c>
      <c r="BH456">
        <f>①健診機関作成分!CD463</f>
        <v>0</v>
      </c>
      <c r="BI456">
        <f>①健診機関作成分!CE463</f>
        <v>0</v>
      </c>
      <c r="BJ456">
        <f>①健診機関作成分!CF463</f>
        <v>0</v>
      </c>
      <c r="BK456">
        <f>①健診機関作成分!CG463</f>
        <v>0</v>
      </c>
      <c r="BL456">
        <f>①健診機関作成分!CH463</f>
        <v>0</v>
      </c>
      <c r="BM456">
        <f>①健診機関作成分!CI463</f>
        <v>0</v>
      </c>
      <c r="BN456">
        <f>①健診機関作成分!CJ463</f>
        <v>0</v>
      </c>
      <c r="BO456">
        <f>①健診機関作成分!CK463</f>
        <v>0</v>
      </c>
      <c r="BP456">
        <f>①健診機関作成分!CL463</f>
        <v>0</v>
      </c>
      <c r="BQ456">
        <f>①健診機関作成分!CM463</f>
        <v>0</v>
      </c>
      <c r="BR456">
        <f>①健診機関作成分!CN463</f>
        <v>0</v>
      </c>
      <c r="BS456">
        <f>①健診機関作成分!CO463</f>
        <v>0</v>
      </c>
      <c r="BT456">
        <f>①健診機関作成分!CP463</f>
        <v>0</v>
      </c>
      <c r="BU456">
        <f>①健診機関作成分!CQ463</f>
        <v>0</v>
      </c>
      <c r="BV456">
        <f>①健診機関作成分!CR463</f>
        <v>0</v>
      </c>
      <c r="BW456">
        <f>①健診機関作成分!CS463</f>
        <v>0</v>
      </c>
      <c r="BX456">
        <f>①健診機関作成分!CT463</f>
        <v>0</v>
      </c>
      <c r="BY456">
        <f>①健診機関作成分!CU463</f>
        <v>0</v>
      </c>
      <c r="BZ456">
        <f>①健診機関作成分!CV463</f>
        <v>0</v>
      </c>
      <c r="CA456">
        <f>①健診機関作成分!AZ463</f>
        <v>0</v>
      </c>
      <c r="CB456">
        <f>①健診機関作成分!AM463</f>
        <v>0</v>
      </c>
    </row>
    <row r="457" spans="2:80" x14ac:dyDescent="0.2">
      <c r="B457">
        <f>①健診機関作成分!F464</f>
        <v>0</v>
      </c>
      <c r="C457">
        <f>①健診機関作成分!G464</f>
        <v>0</v>
      </c>
      <c r="D457">
        <f>①健診機関作成分!L464</f>
        <v>0</v>
      </c>
      <c r="G457" s="1" t="str">
        <f>FIND(TEXT(①健診機関作成分!N464,"G"),"GKMTSHR")&amp;TEXT(①健診機関作成分!N464,"EEMMDD")</f>
        <v>3330100</v>
      </c>
      <c r="H457" s="2">
        <f>①健診機関作成分!M464</f>
        <v>0</v>
      </c>
      <c r="I457">
        <f>①健診機関作成分!C464</f>
        <v>0</v>
      </c>
      <c r="J457" s="1">
        <f>①健診機関作成分!E464</f>
        <v>0</v>
      </c>
      <c r="K457" s="4">
        <f>①健診機関作成分!AE464</f>
        <v>0</v>
      </c>
      <c r="L457" s="4">
        <f>①健診機関作成分!AF464</f>
        <v>0</v>
      </c>
      <c r="M457" s="4">
        <f>①健診機関作成分!AG464</f>
        <v>0</v>
      </c>
      <c r="N457" s="4">
        <f>①健診機関作成分!AH464</f>
        <v>0</v>
      </c>
      <c r="O457">
        <f>①健診機関作成分!AI464+IF(①健診機関作成分!AI464=2,-1,1)</f>
        <v>1</v>
      </c>
      <c r="P457" s="3">
        <f>①健診機関作成分!AJ464</f>
        <v>0</v>
      </c>
      <c r="Q457" s="3">
        <f>①健診機関作成分!AK464</f>
        <v>0</v>
      </c>
      <c r="R457" s="5">
        <f>①健診機関作成分!AN464</f>
        <v>0</v>
      </c>
      <c r="S457" s="5">
        <f>①健診機関作成分!AO464</f>
        <v>0</v>
      </c>
      <c r="T457">
        <f>①健診機関作成分!AP464</f>
        <v>0</v>
      </c>
      <c r="U457" s="3">
        <f>①健診機関作成分!AL464</f>
        <v>0</v>
      </c>
      <c r="V457" s="5">
        <f>①健診機関作成分!AQ464</f>
        <v>0</v>
      </c>
      <c r="W457" s="5">
        <f>①健診機関作成分!AR464</f>
        <v>0</v>
      </c>
      <c r="X457" s="4">
        <f>①健診機関作成分!AS464</f>
        <v>0</v>
      </c>
      <c r="Y457" s="5">
        <f>①健診機関作成分!AT464</f>
        <v>0</v>
      </c>
      <c r="Z457" s="5">
        <f>①健診機関作成分!AU464</f>
        <v>0</v>
      </c>
      <c r="AA457">
        <f>①健診機関作成分!AV464</f>
        <v>0</v>
      </c>
      <c r="AB457" t="str">
        <f>①健診機関作成分!AW464</f>
        <v/>
      </c>
      <c r="AC457" t="str">
        <f>ASC(①健診機関作成分!AX464)</f>
        <v/>
      </c>
      <c r="AD457" t="str">
        <f>ASC(①健診機関作成分!AY464)</f>
        <v/>
      </c>
      <c r="AE457" s="5">
        <f>①健診機関作成分!BA464</f>
        <v>0</v>
      </c>
      <c r="AF457" s="5">
        <f>①健診機関作成分!BB464</f>
        <v>0</v>
      </c>
      <c r="AG457" s="4">
        <f>①健診機関作成分!BC464</f>
        <v>0</v>
      </c>
      <c r="AH457" s="4">
        <f>①健診機関作成分!BD464</f>
        <v>0</v>
      </c>
      <c r="AI457">
        <f>①健診機関作成分!BE464</f>
        <v>0</v>
      </c>
      <c r="AJ457">
        <f>①健診機関作成分!BF464</f>
        <v>0</v>
      </c>
      <c r="AK457" s="5">
        <f>①健診機関作成分!BG464</f>
        <v>0</v>
      </c>
      <c r="AL457" s="4">
        <f>①健診機関作成分!BH464</f>
        <v>0</v>
      </c>
      <c r="AM457" t="str">
        <f>ASC(①健診機関作成分!BI464)</f>
        <v/>
      </c>
      <c r="AN457" t="str">
        <f>ASC(①健診機関作成分!BJ464)</f>
        <v/>
      </c>
      <c r="AO457" t="str">
        <f>ASC(①健診機関作成分!BK464)</f>
        <v/>
      </c>
      <c r="AP457">
        <f>①健診機関作成分!BL464</f>
        <v>0</v>
      </c>
      <c r="AQ457" s="4">
        <f>①健診機関作成分!BM464</f>
        <v>0</v>
      </c>
      <c r="AR457">
        <f>①健診機関作成分!BN464</f>
        <v>0</v>
      </c>
      <c r="AS457" t="str">
        <f>ASC(①健診機関作成分!BO464)</f>
        <v/>
      </c>
      <c r="AT457">
        <f>①健診機関作成分!BP464</f>
        <v>0</v>
      </c>
      <c r="AU457">
        <f>①健診機関作成分!BQ464</f>
        <v>0</v>
      </c>
      <c r="AV457">
        <f>①健診機関作成分!BR464</f>
        <v>0</v>
      </c>
      <c r="AW457">
        <f>①健診機関作成分!BS464</f>
        <v>0</v>
      </c>
      <c r="AX457">
        <f>①健診機関作成分!BT464</f>
        <v>2</v>
      </c>
      <c r="AY457">
        <f>①健診機関作成分!BU464</f>
        <v>0</v>
      </c>
      <c r="AZ457">
        <f>①健診機関作成分!BV464</f>
        <v>2</v>
      </c>
      <c r="BA457">
        <f>①健診機関作成分!BW464</f>
        <v>0</v>
      </c>
      <c r="BB457">
        <f>①健診機関作成分!BX464</f>
        <v>2</v>
      </c>
      <c r="BC457">
        <f>①健診機関作成分!BY464</f>
        <v>0</v>
      </c>
      <c r="BD457">
        <f>①健診機関作成分!BZ464</f>
        <v>0</v>
      </c>
      <c r="BE457">
        <f>①健診機関作成分!CA464</f>
        <v>0</v>
      </c>
      <c r="BF457">
        <f>①健診機関作成分!CB464</f>
        <v>0</v>
      </c>
      <c r="BG457">
        <f>①健診機関作成分!CC464</f>
        <v>0</v>
      </c>
      <c r="BH457">
        <f>①健診機関作成分!CD464</f>
        <v>0</v>
      </c>
      <c r="BI457">
        <f>①健診機関作成分!CE464</f>
        <v>0</v>
      </c>
      <c r="BJ457">
        <f>①健診機関作成分!CF464</f>
        <v>0</v>
      </c>
      <c r="BK457">
        <f>①健診機関作成分!CG464</f>
        <v>0</v>
      </c>
      <c r="BL457">
        <f>①健診機関作成分!CH464</f>
        <v>0</v>
      </c>
      <c r="BM457">
        <f>①健診機関作成分!CI464</f>
        <v>0</v>
      </c>
      <c r="BN457">
        <f>①健診機関作成分!CJ464</f>
        <v>0</v>
      </c>
      <c r="BO457">
        <f>①健診機関作成分!CK464</f>
        <v>0</v>
      </c>
      <c r="BP457">
        <f>①健診機関作成分!CL464</f>
        <v>0</v>
      </c>
      <c r="BQ457">
        <f>①健診機関作成分!CM464</f>
        <v>0</v>
      </c>
      <c r="BR457">
        <f>①健診機関作成分!CN464</f>
        <v>0</v>
      </c>
      <c r="BS457">
        <f>①健診機関作成分!CO464</f>
        <v>0</v>
      </c>
      <c r="BT457">
        <f>①健診機関作成分!CP464</f>
        <v>0</v>
      </c>
      <c r="BU457">
        <f>①健診機関作成分!CQ464</f>
        <v>0</v>
      </c>
      <c r="BV457">
        <f>①健診機関作成分!CR464</f>
        <v>0</v>
      </c>
      <c r="BW457">
        <f>①健診機関作成分!CS464</f>
        <v>0</v>
      </c>
      <c r="BX457">
        <f>①健診機関作成分!CT464</f>
        <v>0</v>
      </c>
      <c r="BY457">
        <f>①健診機関作成分!CU464</f>
        <v>0</v>
      </c>
      <c r="BZ457">
        <f>①健診機関作成分!CV464</f>
        <v>0</v>
      </c>
      <c r="CA457">
        <f>①健診機関作成分!AZ464</f>
        <v>0</v>
      </c>
      <c r="CB457">
        <f>①健診機関作成分!AM464</f>
        <v>0</v>
      </c>
    </row>
    <row r="458" spans="2:80" x14ac:dyDescent="0.2">
      <c r="B458">
        <f>①健診機関作成分!F465</f>
        <v>0</v>
      </c>
      <c r="C458">
        <f>①健診機関作成分!G465</f>
        <v>0</v>
      </c>
      <c r="D458">
        <f>①健診機関作成分!L465</f>
        <v>0</v>
      </c>
      <c r="G458" s="1" t="str">
        <f>FIND(TEXT(①健診機関作成分!N465,"G"),"GKMTSHR")&amp;TEXT(①健診機関作成分!N465,"EEMMDD")</f>
        <v>3330100</v>
      </c>
      <c r="H458" s="2">
        <f>①健診機関作成分!M465</f>
        <v>0</v>
      </c>
      <c r="I458">
        <f>①健診機関作成分!C465</f>
        <v>0</v>
      </c>
      <c r="J458" s="1">
        <f>①健診機関作成分!E465</f>
        <v>0</v>
      </c>
      <c r="K458" s="4">
        <f>①健診機関作成分!AE465</f>
        <v>0</v>
      </c>
      <c r="L458" s="4">
        <f>①健診機関作成分!AF465</f>
        <v>0</v>
      </c>
      <c r="M458" s="4">
        <f>①健診機関作成分!AG465</f>
        <v>0</v>
      </c>
      <c r="N458" s="4">
        <f>①健診機関作成分!AH465</f>
        <v>0</v>
      </c>
      <c r="O458">
        <f>①健診機関作成分!AI465+IF(①健診機関作成分!AI465=2,-1,1)</f>
        <v>1</v>
      </c>
      <c r="P458" s="3">
        <f>①健診機関作成分!AJ465</f>
        <v>0</v>
      </c>
      <c r="Q458" s="3">
        <f>①健診機関作成分!AK465</f>
        <v>0</v>
      </c>
      <c r="R458" s="5">
        <f>①健診機関作成分!AN465</f>
        <v>0</v>
      </c>
      <c r="S458" s="5">
        <f>①健診機関作成分!AO465</f>
        <v>0</v>
      </c>
      <c r="T458">
        <f>①健診機関作成分!AP465</f>
        <v>0</v>
      </c>
      <c r="U458" s="3">
        <f>①健診機関作成分!AL465</f>
        <v>0</v>
      </c>
      <c r="V458" s="5">
        <f>①健診機関作成分!AQ465</f>
        <v>0</v>
      </c>
      <c r="W458" s="5">
        <f>①健診機関作成分!AR465</f>
        <v>0</v>
      </c>
      <c r="X458" s="4">
        <f>①健診機関作成分!AS465</f>
        <v>0</v>
      </c>
      <c r="Y458" s="5">
        <f>①健診機関作成分!AT465</f>
        <v>0</v>
      </c>
      <c r="Z458" s="5">
        <f>①健診機関作成分!AU465</f>
        <v>0</v>
      </c>
      <c r="AA458">
        <f>①健診機関作成分!AV465</f>
        <v>0</v>
      </c>
      <c r="AB458" t="str">
        <f>①健診機関作成分!AW465</f>
        <v/>
      </c>
      <c r="AC458" t="str">
        <f>ASC(①健診機関作成分!AX465)</f>
        <v/>
      </c>
      <c r="AD458" t="str">
        <f>ASC(①健診機関作成分!AY465)</f>
        <v/>
      </c>
      <c r="AE458" s="5">
        <f>①健診機関作成分!BA465</f>
        <v>0</v>
      </c>
      <c r="AF458" s="5">
        <f>①健診機関作成分!BB465</f>
        <v>0</v>
      </c>
      <c r="AG458" s="4">
        <f>①健診機関作成分!BC465</f>
        <v>0</v>
      </c>
      <c r="AH458" s="4">
        <f>①健診機関作成分!BD465</f>
        <v>0</v>
      </c>
      <c r="AI458">
        <f>①健診機関作成分!BE465</f>
        <v>0</v>
      </c>
      <c r="AJ458">
        <f>①健診機関作成分!BF465</f>
        <v>0</v>
      </c>
      <c r="AK458" s="5">
        <f>①健診機関作成分!BG465</f>
        <v>0</v>
      </c>
      <c r="AL458" s="4">
        <f>①健診機関作成分!BH465</f>
        <v>0</v>
      </c>
      <c r="AM458" t="str">
        <f>ASC(①健診機関作成分!BI465)</f>
        <v/>
      </c>
      <c r="AN458" t="str">
        <f>ASC(①健診機関作成分!BJ465)</f>
        <v/>
      </c>
      <c r="AO458" t="str">
        <f>ASC(①健診機関作成分!BK465)</f>
        <v/>
      </c>
      <c r="AP458">
        <f>①健診機関作成分!BL465</f>
        <v>0</v>
      </c>
      <c r="AQ458" s="4">
        <f>①健診機関作成分!BM465</f>
        <v>0</v>
      </c>
      <c r="AR458">
        <f>①健診機関作成分!BN465</f>
        <v>0</v>
      </c>
      <c r="AS458" t="str">
        <f>ASC(①健診機関作成分!BO465)</f>
        <v/>
      </c>
      <c r="AT458">
        <f>①健診機関作成分!BP465</f>
        <v>0</v>
      </c>
      <c r="AU458">
        <f>①健診機関作成分!BQ465</f>
        <v>0</v>
      </c>
      <c r="AV458">
        <f>①健診機関作成分!BR465</f>
        <v>0</v>
      </c>
      <c r="AW458">
        <f>①健診機関作成分!BS465</f>
        <v>0</v>
      </c>
      <c r="AX458">
        <f>①健診機関作成分!BT465</f>
        <v>2</v>
      </c>
      <c r="AY458">
        <f>①健診機関作成分!BU465</f>
        <v>0</v>
      </c>
      <c r="AZ458">
        <f>①健診機関作成分!BV465</f>
        <v>2</v>
      </c>
      <c r="BA458">
        <f>①健診機関作成分!BW465</f>
        <v>0</v>
      </c>
      <c r="BB458">
        <f>①健診機関作成分!BX465</f>
        <v>2</v>
      </c>
      <c r="BC458">
        <f>①健診機関作成分!BY465</f>
        <v>0</v>
      </c>
      <c r="BD458">
        <f>①健診機関作成分!BZ465</f>
        <v>0</v>
      </c>
      <c r="BE458">
        <f>①健診機関作成分!CA465</f>
        <v>0</v>
      </c>
      <c r="BF458">
        <f>①健診機関作成分!CB465</f>
        <v>0</v>
      </c>
      <c r="BG458">
        <f>①健診機関作成分!CC465</f>
        <v>0</v>
      </c>
      <c r="BH458">
        <f>①健診機関作成分!CD465</f>
        <v>0</v>
      </c>
      <c r="BI458">
        <f>①健診機関作成分!CE465</f>
        <v>0</v>
      </c>
      <c r="BJ458">
        <f>①健診機関作成分!CF465</f>
        <v>0</v>
      </c>
      <c r="BK458">
        <f>①健診機関作成分!CG465</f>
        <v>0</v>
      </c>
      <c r="BL458">
        <f>①健診機関作成分!CH465</f>
        <v>0</v>
      </c>
      <c r="BM458">
        <f>①健診機関作成分!CI465</f>
        <v>0</v>
      </c>
      <c r="BN458">
        <f>①健診機関作成分!CJ465</f>
        <v>0</v>
      </c>
      <c r="BO458">
        <f>①健診機関作成分!CK465</f>
        <v>0</v>
      </c>
      <c r="BP458">
        <f>①健診機関作成分!CL465</f>
        <v>0</v>
      </c>
      <c r="BQ458">
        <f>①健診機関作成分!CM465</f>
        <v>0</v>
      </c>
      <c r="BR458">
        <f>①健診機関作成分!CN465</f>
        <v>0</v>
      </c>
      <c r="BS458">
        <f>①健診機関作成分!CO465</f>
        <v>0</v>
      </c>
      <c r="BT458">
        <f>①健診機関作成分!CP465</f>
        <v>0</v>
      </c>
      <c r="BU458">
        <f>①健診機関作成分!CQ465</f>
        <v>0</v>
      </c>
      <c r="BV458">
        <f>①健診機関作成分!CR465</f>
        <v>0</v>
      </c>
      <c r="BW458">
        <f>①健診機関作成分!CS465</f>
        <v>0</v>
      </c>
      <c r="BX458">
        <f>①健診機関作成分!CT465</f>
        <v>0</v>
      </c>
      <c r="BY458">
        <f>①健診機関作成分!CU465</f>
        <v>0</v>
      </c>
      <c r="BZ458">
        <f>①健診機関作成分!CV465</f>
        <v>0</v>
      </c>
      <c r="CA458">
        <f>①健診機関作成分!AZ465</f>
        <v>0</v>
      </c>
      <c r="CB458">
        <f>①健診機関作成分!AM465</f>
        <v>0</v>
      </c>
    </row>
    <row r="459" spans="2:80" x14ac:dyDescent="0.2">
      <c r="B459">
        <f>①健診機関作成分!F466</f>
        <v>0</v>
      </c>
      <c r="C459">
        <f>①健診機関作成分!G466</f>
        <v>0</v>
      </c>
      <c r="D459">
        <f>①健診機関作成分!L466</f>
        <v>0</v>
      </c>
      <c r="G459" s="1" t="str">
        <f>FIND(TEXT(①健診機関作成分!N466,"G"),"GKMTSHR")&amp;TEXT(①健診機関作成分!N466,"EEMMDD")</f>
        <v>3330100</v>
      </c>
      <c r="H459" s="2">
        <f>①健診機関作成分!M466</f>
        <v>0</v>
      </c>
      <c r="I459">
        <f>①健診機関作成分!C466</f>
        <v>0</v>
      </c>
      <c r="J459" s="1">
        <f>①健診機関作成分!E466</f>
        <v>0</v>
      </c>
      <c r="K459" s="4">
        <f>①健診機関作成分!AE466</f>
        <v>0</v>
      </c>
      <c r="L459" s="4">
        <f>①健診機関作成分!AF466</f>
        <v>0</v>
      </c>
      <c r="M459" s="4">
        <f>①健診機関作成分!AG466</f>
        <v>0</v>
      </c>
      <c r="N459" s="4">
        <f>①健診機関作成分!AH466</f>
        <v>0</v>
      </c>
      <c r="O459">
        <f>①健診機関作成分!AI466+IF(①健診機関作成分!AI466=2,-1,1)</f>
        <v>1</v>
      </c>
      <c r="P459" s="3">
        <f>①健診機関作成分!AJ466</f>
        <v>0</v>
      </c>
      <c r="Q459" s="3">
        <f>①健診機関作成分!AK466</f>
        <v>0</v>
      </c>
      <c r="R459" s="5">
        <f>①健診機関作成分!AN466</f>
        <v>0</v>
      </c>
      <c r="S459" s="5">
        <f>①健診機関作成分!AO466</f>
        <v>0</v>
      </c>
      <c r="T459">
        <f>①健診機関作成分!AP466</f>
        <v>0</v>
      </c>
      <c r="U459" s="3">
        <f>①健診機関作成分!AL466</f>
        <v>0</v>
      </c>
      <c r="V459" s="5">
        <f>①健診機関作成分!AQ466</f>
        <v>0</v>
      </c>
      <c r="W459" s="5">
        <f>①健診機関作成分!AR466</f>
        <v>0</v>
      </c>
      <c r="X459" s="4">
        <f>①健診機関作成分!AS466</f>
        <v>0</v>
      </c>
      <c r="Y459" s="5">
        <f>①健診機関作成分!AT466</f>
        <v>0</v>
      </c>
      <c r="Z459" s="5">
        <f>①健診機関作成分!AU466</f>
        <v>0</v>
      </c>
      <c r="AA459">
        <f>①健診機関作成分!AV466</f>
        <v>0</v>
      </c>
      <c r="AB459" t="str">
        <f>①健診機関作成分!AW466</f>
        <v/>
      </c>
      <c r="AC459" t="str">
        <f>ASC(①健診機関作成分!AX466)</f>
        <v/>
      </c>
      <c r="AD459" t="str">
        <f>ASC(①健診機関作成分!AY466)</f>
        <v/>
      </c>
      <c r="AE459" s="5">
        <f>①健診機関作成分!BA466</f>
        <v>0</v>
      </c>
      <c r="AF459" s="5">
        <f>①健診機関作成分!BB466</f>
        <v>0</v>
      </c>
      <c r="AG459" s="4">
        <f>①健診機関作成分!BC466</f>
        <v>0</v>
      </c>
      <c r="AH459" s="4">
        <f>①健診機関作成分!BD466</f>
        <v>0</v>
      </c>
      <c r="AI459">
        <f>①健診機関作成分!BE466</f>
        <v>0</v>
      </c>
      <c r="AJ459">
        <f>①健診機関作成分!BF466</f>
        <v>0</v>
      </c>
      <c r="AK459" s="5">
        <f>①健診機関作成分!BG466</f>
        <v>0</v>
      </c>
      <c r="AL459" s="4">
        <f>①健診機関作成分!BH466</f>
        <v>0</v>
      </c>
      <c r="AM459" t="str">
        <f>ASC(①健診機関作成分!BI466)</f>
        <v/>
      </c>
      <c r="AN459" t="str">
        <f>ASC(①健診機関作成分!BJ466)</f>
        <v/>
      </c>
      <c r="AO459" t="str">
        <f>ASC(①健診機関作成分!BK466)</f>
        <v/>
      </c>
      <c r="AP459">
        <f>①健診機関作成分!BL466</f>
        <v>0</v>
      </c>
      <c r="AQ459" s="4">
        <f>①健診機関作成分!BM466</f>
        <v>0</v>
      </c>
      <c r="AR459">
        <f>①健診機関作成分!BN466</f>
        <v>0</v>
      </c>
      <c r="AS459" t="str">
        <f>ASC(①健診機関作成分!BO466)</f>
        <v/>
      </c>
      <c r="AT459">
        <f>①健診機関作成分!BP466</f>
        <v>0</v>
      </c>
      <c r="AU459">
        <f>①健診機関作成分!BQ466</f>
        <v>0</v>
      </c>
      <c r="AV459">
        <f>①健診機関作成分!BR466</f>
        <v>0</v>
      </c>
      <c r="AW459">
        <f>①健診機関作成分!BS466</f>
        <v>0</v>
      </c>
      <c r="AX459">
        <f>①健診機関作成分!BT466</f>
        <v>2</v>
      </c>
      <c r="AY459">
        <f>①健診機関作成分!BU466</f>
        <v>0</v>
      </c>
      <c r="AZ459">
        <f>①健診機関作成分!BV466</f>
        <v>2</v>
      </c>
      <c r="BA459">
        <f>①健診機関作成分!BW466</f>
        <v>0</v>
      </c>
      <c r="BB459">
        <f>①健診機関作成分!BX466</f>
        <v>2</v>
      </c>
      <c r="BC459">
        <f>①健診機関作成分!BY466</f>
        <v>0</v>
      </c>
      <c r="BD459">
        <f>①健診機関作成分!BZ466</f>
        <v>0</v>
      </c>
      <c r="BE459">
        <f>①健診機関作成分!CA466</f>
        <v>0</v>
      </c>
      <c r="BF459">
        <f>①健診機関作成分!CB466</f>
        <v>0</v>
      </c>
      <c r="BG459">
        <f>①健診機関作成分!CC466</f>
        <v>0</v>
      </c>
      <c r="BH459">
        <f>①健診機関作成分!CD466</f>
        <v>0</v>
      </c>
      <c r="BI459">
        <f>①健診機関作成分!CE466</f>
        <v>0</v>
      </c>
      <c r="BJ459">
        <f>①健診機関作成分!CF466</f>
        <v>0</v>
      </c>
      <c r="BK459">
        <f>①健診機関作成分!CG466</f>
        <v>0</v>
      </c>
      <c r="BL459">
        <f>①健診機関作成分!CH466</f>
        <v>0</v>
      </c>
      <c r="BM459">
        <f>①健診機関作成分!CI466</f>
        <v>0</v>
      </c>
      <c r="BN459">
        <f>①健診機関作成分!CJ466</f>
        <v>0</v>
      </c>
      <c r="BO459">
        <f>①健診機関作成分!CK466</f>
        <v>0</v>
      </c>
      <c r="BP459">
        <f>①健診機関作成分!CL466</f>
        <v>0</v>
      </c>
      <c r="BQ459">
        <f>①健診機関作成分!CM466</f>
        <v>0</v>
      </c>
      <c r="BR459">
        <f>①健診機関作成分!CN466</f>
        <v>0</v>
      </c>
      <c r="BS459">
        <f>①健診機関作成分!CO466</f>
        <v>0</v>
      </c>
      <c r="BT459">
        <f>①健診機関作成分!CP466</f>
        <v>0</v>
      </c>
      <c r="BU459">
        <f>①健診機関作成分!CQ466</f>
        <v>0</v>
      </c>
      <c r="BV459">
        <f>①健診機関作成分!CR466</f>
        <v>0</v>
      </c>
      <c r="BW459">
        <f>①健診機関作成分!CS466</f>
        <v>0</v>
      </c>
      <c r="BX459">
        <f>①健診機関作成分!CT466</f>
        <v>0</v>
      </c>
      <c r="BY459">
        <f>①健診機関作成分!CU466</f>
        <v>0</v>
      </c>
      <c r="BZ459">
        <f>①健診機関作成分!CV466</f>
        <v>0</v>
      </c>
      <c r="CA459">
        <f>①健診機関作成分!AZ466</f>
        <v>0</v>
      </c>
      <c r="CB459">
        <f>①健診機関作成分!AM466</f>
        <v>0</v>
      </c>
    </row>
    <row r="460" spans="2:80" x14ac:dyDescent="0.2">
      <c r="B460">
        <f>①健診機関作成分!F467</f>
        <v>0</v>
      </c>
      <c r="C460">
        <f>①健診機関作成分!G467</f>
        <v>0</v>
      </c>
      <c r="D460">
        <f>①健診機関作成分!L467</f>
        <v>0</v>
      </c>
      <c r="G460" s="1" t="str">
        <f>FIND(TEXT(①健診機関作成分!N467,"G"),"GKMTSHR")&amp;TEXT(①健診機関作成分!N467,"EEMMDD")</f>
        <v>3330100</v>
      </c>
      <c r="H460" s="2">
        <f>①健診機関作成分!M467</f>
        <v>0</v>
      </c>
      <c r="I460">
        <f>①健診機関作成分!C467</f>
        <v>0</v>
      </c>
      <c r="J460" s="1">
        <f>①健診機関作成分!E467</f>
        <v>0</v>
      </c>
      <c r="K460" s="4">
        <f>①健診機関作成分!AE467</f>
        <v>0</v>
      </c>
      <c r="L460" s="4">
        <f>①健診機関作成分!AF467</f>
        <v>0</v>
      </c>
      <c r="M460" s="4">
        <f>①健診機関作成分!AG467</f>
        <v>0</v>
      </c>
      <c r="N460" s="4">
        <f>①健診機関作成分!AH467</f>
        <v>0</v>
      </c>
      <c r="O460">
        <f>①健診機関作成分!AI467+IF(①健診機関作成分!AI467=2,-1,1)</f>
        <v>1</v>
      </c>
      <c r="P460" s="3">
        <f>①健診機関作成分!AJ467</f>
        <v>0</v>
      </c>
      <c r="Q460" s="3">
        <f>①健診機関作成分!AK467</f>
        <v>0</v>
      </c>
      <c r="R460" s="5">
        <f>①健診機関作成分!AN467</f>
        <v>0</v>
      </c>
      <c r="S460" s="5">
        <f>①健診機関作成分!AO467</f>
        <v>0</v>
      </c>
      <c r="T460">
        <f>①健診機関作成分!AP467</f>
        <v>0</v>
      </c>
      <c r="U460" s="3">
        <f>①健診機関作成分!AL467</f>
        <v>0</v>
      </c>
      <c r="V460" s="5">
        <f>①健診機関作成分!AQ467</f>
        <v>0</v>
      </c>
      <c r="W460" s="5">
        <f>①健診機関作成分!AR467</f>
        <v>0</v>
      </c>
      <c r="X460" s="4">
        <f>①健診機関作成分!AS467</f>
        <v>0</v>
      </c>
      <c r="Y460" s="5">
        <f>①健診機関作成分!AT467</f>
        <v>0</v>
      </c>
      <c r="Z460" s="5">
        <f>①健診機関作成分!AU467</f>
        <v>0</v>
      </c>
      <c r="AA460">
        <f>①健診機関作成分!AV467</f>
        <v>0</v>
      </c>
      <c r="AB460" t="str">
        <f>①健診機関作成分!AW467</f>
        <v/>
      </c>
      <c r="AC460" t="str">
        <f>ASC(①健診機関作成分!AX467)</f>
        <v/>
      </c>
      <c r="AD460" t="str">
        <f>ASC(①健診機関作成分!AY467)</f>
        <v/>
      </c>
      <c r="AE460" s="5">
        <f>①健診機関作成分!BA467</f>
        <v>0</v>
      </c>
      <c r="AF460" s="5">
        <f>①健診機関作成分!BB467</f>
        <v>0</v>
      </c>
      <c r="AG460" s="4">
        <f>①健診機関作成分!BC467</f>
        <v>0</v>
      </c>
      <c r="AH460" s="4">
        <f>①健診機関作成分!BD467</f>
        <v>0</v>
      </c>
      <c r="AI460">
        <f>①健診機関作成分!BE467</f>
        <v>0</v>
      </c>
      <c r="AJ460">
        <f>①健診機関作成分!BF467</f>
        <v>0</v>
      </c>
      <c r="AK460" s="5">
        <f>①健診機関作成分!BG467</f>
        <v>0</v>
      </c>
      <c r="AL460" s="4">
        <f>①健診機関作成分!BH467</f>
        <v>0</v>
      </c>
      <c r="AM460" t="str">
        <f>ASC(①健診機関作成分!BI467)</f>
        <v/>
      </c>
      <c r="AN460" t="str">
        <f>ASC(①健診機関作成分!BJ467)</f>
        <v/>
      </c>
      <c r="AO460" t="str">
        <f>ASC(①健診機関作成分!BK467)</f>
        <v/>
      </c>
      <c r="AP460">
        <f>①健診機関作成分!BL467</f>
        <v>0</v>
      </c>
      <c r="AQ460" s="4">
        <f>①健診機関作成分!BM467</f>
        <v>0</v>
      </c>
      <c r="AR460">
        <f>①健診機関作成分!BN467</f>
        <v>0</v>
      </c>
      <c r="AS460" t="str">
        <f>ASC(①健診機関作成分!BO467)</f>
        <v/>
      </c>
      <c r="AT460">
        <f>①健診機関作成分!BP467</f>
        <v>0</v>
      </c>
      <c r="AU460">
        <f>①健診機関作成分!BQ467</f>
        <v>0</v>
      </c>
      <c r="AV460">
        <f>①健診機関作成分!BR467</f>
        <v>0</v>
      </c>
      <c r="AW460">
        <f>①健診機関作成分!BS467</f>
        <v>0</v>
      </c>
      <c r="AX460">
        <f>①健診機関作成分!BT467</f>
        <v>2</v>
      </c>
      <c r="AY460">
        <f>①健診機関作成分!BU467</f>
        <v>0</v>
      </c>
      <c r="AZ460">
        <f>①健診機関作成分!BV467</f>
        <v>2</v>
      </c>
      <c r="BA460">
        <f>①健診機関作成分!BW467</f>
        <v>0</v>
      </c>
      <c r="BB460">
        <f>①健診機関作成分!BX467</f>
        <v>2</v>
      </c>
      <c r="BC460">
        <f>①健診機関作成分!BY467</f>
        <v>0</v>
      </c>
      <c r="BD460">
        <f>①健診機関作成分!BZ467</f>
        <v>0</v>
      </c>
      <c r="BE460">
        <f>①健診機関作成分!CA467</f>
        <v>0</v>
      </c>
      <c r="BF460">
        <f>①健診機関作成分!CB467</f>
        <v>0</v>
      </c>
      <c r="BG460">
        <f>①健診機関作成分!CC467</f>
        <v>0</v>
      </c>
      <c r="BH460">
        <f>①健診機関作成分!CD467</f>
        <v>0</v>
      </c>
      <c r="BI460">
        <f>①健診機関作成分!CE467</f>
        <v>0</v>
      </c>
      <c r="BJ460">
        <f>①健診機関作成分!CF467</f>
        <v>0</v>
      </c>
      <c r="BK460">
        <f>①健診機関作成分!CG467</f>
        <v>0</v>
      </c>
      <c r="BL460">
        <f>①健診機関作成分!CH467</f>
        <v>0</v>
      </c>
      <c r="BM460">
        <f>①健診機関作成分!CI467</f>
        <v>0</v>
      </c>
      <c r="BN460">
        <f>①健診機関作成分!CJ467</f>
        <v>0</v>
      </c>
      <c r="BO460">
        <f>①健診機関作成分!CK467</f>
        <v>0</v>
      </c>
      <c r="BP460">
        <f>①健診機関作成分!CL467</f>
        <v>0</v>
      </c>
      <c r="BQ460">
        <f>①健診機関作成分!CM467</f>
        <v>0</v>
      </c>
      <c r="BR460">
        <f>①健診機関作成分!CN467</f>
        <v>0</v>
      </c>
      <c r="BS460">
        <f>①健診機関作成分!CO467</f>
        <v>0</v>
      </c>
      <c r="BT460">
        <f>①健診機関作成分!CP467</f>
        <v>0</v>
      </c>
      <c r="BU460">
        <f>①健診機関作成分!CQ467</f>
        <v>0</v>
      </c>
      <c r="BV460">
        <f>①健診機関作成分!CR467</f>
        <v>0</v>
      </c>
      <c r="BW460">
        <f>①健診機関作成分!CS467</f>
        <v>0</v>
      </c>
      <c r="BX460">
        <f>①健診機関作成分!CT467</f>
        <v>0</v>
      </c>
      <c r="BY460">
        <f>①健診機関作成分!CU467</f>
        <v>0</v>
      </c>
      <c r="BZ460">
        <f>①健診機関作成分!CV467</f>
        <v>0</v>
      </c>
      <c r="CA460">
        <f>①健診機関作成分!AZ467</f>
        <v>0</v>
      </c>
      <c r="CB460">
        <f>①健診機関作成分!AM467</f>
        <v>0</v>
      </c>
    </row>
    <row r="461" spans="2:80" x14ac:dyDescent="0.2">
      <c r="B461">
        <f>①健診機関作成分!F468</f>
        <v>0</v>
      </c>
      <c r="C461">
        <f>①健診機関作成分!G468</f>
        <v>0</v>
      </c>
      <c r="D461">
        <f>①健診機関作成分!L468</f>
        <v>0</v>
      </c>
      <c r="G461" s="1" t="str">
        <f>FIND(TEXT(①健診機関作成分!N468,"G"),"GKMTSHR")&amp;TEXT(①健診機関作成分!N468,"EEMMDD")</f>
        <v>3330100</v>
      </c>
      <c r="H461" s="2">
        <f>①健診機関作成分!M468</f>
        <v>0</v>
      </c>
      <c r="I461">
        <f>①健診機関作成分!C468</f>
        <v>0</v>
      </c>
      <c r="J461" s="1">
        <f>①健診機関作成分!E468</f>
        <v>0</v>
      </c>
      <c r="K461" s="4">
        <f>①健診機関作成分!AE468</f>
        <v>0</v>
      </c>
      <c r="L461" s="4">
        <f>①健診機関作成分!AF468</f>
        <v>0</v>
      </c>
      <c r="M461" s="4">
        <f>①健診機関作成分!AG468</f>
        <v>0</v>
      </c>
      <c r="N461" s="4">
        <f>①健診機関作成分!AH468</f>
        <v>0</v>
      </c>
      <c r="O461">
        <f>①健診機関作成分!AI468+IF(①健診機関作成分!AI468=2,-1,1)</f>
        <v>1</v>
      </c>
      <c r="P461" s="3">
        <f>①健診機関作成分!AJ468</f>
        <v>0</v>
      </c>
      <c r="Q461" s="3">
        <f>①健診機関作成分!AK468</f>
        <v>0</v>
      </c>
      <c r="R461" s="5">
        <f>①健診機関作成分!AN468</f>
        <v>0</v>
      </c>
      <c r="S461" s="5">
        <f>①健診機関作成分!AO468</f>
        <v>0</v>
      </c>
      <c r="T461">
        <f>①健診機関作成分!AP468</f>
        <v>0</v>
      </c>
      <c r="U461" s="3">
        <f>①健診機関作成分!AL468</f>
        <v>0</v>
      </c>
      <c r="V461" s="5">
        <f>①健診機関作成分!AQ468</f>
        <v>0</v>
      </c>
      <c r="W461" s="5">
        <f>①健診機関作成分!AR468</f>
        <v>0</v>
      </c>
      <c r="X461" s="4">
        <f>①健診機関作成分!AS468</f>
        <v>0</v>
      </c>
      <c r="Y461" s="5">
        <f>①健診機関作成分!AT468</f>
        <v>0</v>
      </c>
      <c r="Z461" s="5">
        <f>①健診機関作成分!AU468</f>
        <v>0</v>
      </c>
      <c r="AA461">
        <f>①健診機関作成分!AV468</f>
        <v>0</v>
      </c>
      <c r="AB461" t="str">
        <f>①健診機関作成分!AW468</f>
        <v/>
      </c>
      <c r="AC461" t="str">
        <f>ASC(①健診機関作成分!AX468)</f>
        <v/>
      </c>
      <c r="AD461" t="str">
        <f>ASC(①健診機関作成分!AY468)</f>
        <v/>
      </c>
      <c r="AE461" s="5">
        <f>①健診機関作成分!BA468</f>
        <v>0</v>
      </c>
      <c r="AF461" s="5">
        <f>①健診機関作成分!BB468</f>
        <v>0</v>
      </c>
      <c r="AG461" s="4">
        <f>①健診機関作成分!BC468</f>
        <v>0</v>
      </c>
      <c r="AH461" s="4">
        <f>①健診機関作成分!BD468</f>
        <v>0</v>
      </c>
      <c r="AI461">
        <f>①健診機関作成分!BE468</f>
        <v>0</v>
      </c>
      <c r="AJ461">
        <f>①健診機関作成分!BF468</f>
        <v>0</v>
      </c>
      <c r="AK461" s="5">
        <f>①健診機関作成分!BG468</f>
        <v>0</v>
      </c>
      <c r="AL461" s="4">
        <f>①健診機関作成分!BH468</f>
        <v>0</v>
      </c>
      <c r="AM461" t="str">
        <f>ASC(①健診機関作成分!BI468)</f>
        <v/>
      </c>
      <c r="AN461" t="str">
        <f>ASC(①健診機関作成分!BJ468)</f>
        <v/>
      </c>
      <c r="AO461" t="str">
        <f>ASC(①健診機関作成分!BK468)</f>
        <v/>
      </c>
      <c r="AP461">
        <f>①健診機関作成分!BL468</f>
        <v>0</v>
      </c>
      <c r="AQ461" s="4">
        <f>①健診機関作成分!BM468</f>
        <v>0</v>
      </c>
      <c r="AR461">
        <f>①健診機関作成分!BN468</f>
        <v>0</v>
      </c>
      <c r="AS461" t="str">
        <f>ASC(①健診機関作成分!BO468)</f>
        <v/>
      </c>
      <c r="AT461">
        <f>①健診機関作成分!BP468</f>
        <v>0</v>
      </c>
      <c r="AU461">
        <f>①健診機関作成分!BQ468</f>
        <v>0</v>
      </c>
      <c r="AV461">
        <f>①健診機関作成分!BR468</f>
        <v>0</v>
      </c>
      <c r="AW461">
        <f>①健診機関作成分!BS468</f>
        <v>0</v>
      </c>
      <c r="AX461">
        <f>①健診機関作成分!BT468</f>
        <v>2</v>
      </c>
      <c r="AY461">
        <f>①健診機関作成分!BU468</f>
        <v>0</v>
      </c>
      <c r="AZ461">
        <f>①健診機関作成分!BV468</f>
        <v>2</v>
      </c>
      <c r="BA461">
        <f>①健診機関作成分!BW468</f>
        <v>0</v>
      </c>
      <c r="BB461">
        <f>①健診機関作成分!BX468</f>
        <v>2</v>
      </c>
      <c r="BC461">
        <f>①健診機関作成分!BY468</f>
        <v>0</v>
      </c>
      <c r="BD461">
        <f>①健診機関作成分!BZ468</f>
        <v>0</v>
      </c>
      <c r="BE461">
        <f>①健診機関作成分!CA468</f>
        <v>0</v>
      </c>
      <c r="BF461">
        <f>①健診機関作成分!CB468</f>
        <v>0</v>
      </c>
      <c r="BG461">
        <f>①健診機関作成分!CC468</f>
        <v>0</v>
      </c>
      <c r="BH461">
        <f>①健診機関作成分!CD468</f>
        <v>0</v>
      </c>
      <c r="BI461">
        <f>①健診機関作成分!CE468</f>
        <v>0</v>
      </c>
      <c r="BJ461">
        <f>①健診機関作成分!CF468</f>
        <v>0</v>
      </c>
      <c r="BK461">
        <f>①健診機関作成分!CG468</f>
        <v>0</v>
      </c>
      <c r="BL461">
        <f>①健診機関作成分!CH468</f>
        <v>0</v>
      </c>
      <c r="BM461">
        <f>①健診機関作成分!CI468</f>
        <v>0</v>
      </c>
      <c r="BN461">
        <f>①健診機関作成分!CJ468</f>
        <v>0</v>
      </c>
      <c r="BO461">
        <f>①健診機関作成分!CK468</f>
        <v>0</v>
      </c>
      <c r="BP461">
        <f>①健診機関作成分!CL468</f>
        <v>0</v>
      </c>
      <c r="BQ461">
        <f>①健診機関作成分!CM468</f>
        <v>0</v>
      </c>
      <c r="BR461">
        <f>①健診機関作成分!CN468</f>
        <v>0</v>
      </c>
      <c r="BS461">
        <f>①健診機関作成分!CO468</f>
        <v>0</v>
      </c>
      <c r="BT461">
        <f>①健診機関作成分!CP468</f>
        <v>0</v>
      </c>
      <c r="BU461">
        <f>①健診機関作成分!CQ468</f>
        <v>0</v>
      </c>
      <c r="BV461">
        <f>①健診機関作成分!CR468</f>
        <v>0</v>
      </c>
      <c r="BW461">
        <f>①健診機関作成分!CS468</f>
        <v>0</v>
      </c>
      <c r="BX461">
        <f>①健診機関作成分!CT468</f>
        <v>0</v>
      </c>
      <c r="BY461">
        <f>①健診機関作成分!CU468</f>
        <v>0</v>
      </c>
      <c r="BZ461">
        <f>①健診機関作成分!CV468</f>
        <v>0</v>
      </c>
      <c r="CA461">
        <f>①健診機関作成分!AZ468</f>
        <v>0</v>
      </c>
      <c r="CB461">
        <f>①健診機関作成分!AM468</f>
        <v>0</v>
      </c>
    </row>
    <row r="462" spans="2:80" x14ac:dyDescent="0.2">
      <c r="B462">
        <f>①健診機関作成分!F469</f>
        <v>0</v>
      </c>
      <c r="C462">
        <f>①健診機関作成分!G469</f>
        <v>0</v>
      </c>
      <c r="D462">
        <f>①健診機関作成分!L469</f>
        <v>0</v>
      </c>
      <c r="G462" s="1" t="str">
        <f>FIND(TEXT(①健診機関作成分!N469,"G"),"GKMTSHR")&amp;TEXT(①健診機関作成分!N469,"EEMMDD")</f>
        <v>3330100</v>
      </c>
      <c r="H462" s="2">
        <f>①健診機関作成分!M469</f>
        <v>0</v>
      </c>
      <c r="I462">
        <f>①健診機関作成分!C469</f>
        <v>0</v>
      </c>
      <c r="J462" s="1">
        <f>①健診機関作成分!E469</f>
        <v>0</v>
      </c>
      <c r="K462" s="4">
        <f>①健診機関作成分!AE469</f>
        <v>0</v>
      </c>
      <c r="L462" s="4">
        <f>①健診機関作成分!AF469</f>
        <v>0</v>
      </c>
      <c r="M462" s="4">
        <f>①健診機関作成分!AG469</f>
        <v>0</v>
      </c>
      <c r="N462" s="4">
        <f>①健診機関作成分!AH469</f>
        <v>0</v>
      </c>
      <c r="O462">
        <f>①健診機関作成分!AI469+IF(①健診機関作成分!AI469=2,-1,1)</f>
        <v>1</v>
      </c>
      <c r="P462" s="3">
        <f>①健診機関作成分!AJ469</f>
        <v>0</v>
      </c>
      <c r="Q462" s="3">
        <f>①健診機関作成分!AK469</f>
        <v>0</v>
      </c>
      <c r="R462" s="5">
        <f>①健診機関作成分!AN469</f>
        <v>0</v>
      </c>
      <c r="S462" s="5">
        <f>①健診機関作成分!AO469</f>
        <v>0</v>
      </c>
      <c r="T462">
        <f>①健診機関作成分!AP469</f>
        <v>0</v>
      </c>
      <c r="U462" s="3">
        <f>①健診機関作成分!AL469</f>
        <v>0</v>
      </c>
      <c r="V462" s="5">
        <f>①健診機関作成分!AQ469</f>
        <v>0</v>
      </c>
      <c r="W462" s="5">
        <f>①健診機関作成分!AR469</f>
        <v>0</v>
      </c>
      <c r="X462" s="4">
        <f>①健診機関作成分!AS469</f>
        <v>0</v>
      </c>
      <c r="Y462" s="5">
        <f>①健診機関作成分!AT469</f>
        <v>0</v>
      </c>
      <c r="Z462" s="5">
        <f>①健診機関作成分!AU469</f>
        <v>0</v>
      </c>
      <c r="AA462">
        <f>①健診機関作成分!AV469</f>
        <v>0</v>
      </c>
      <c r="AB462" t="str">
        <f>①健診機関作成分!AW469</f>
        <v/>
      </c>
      <c r="AC462" t="str">
        <f>ASC(①健診機関作成分!AX469)</f>
        <v/>
      </c>
      <c r="AD462" t="str">
        <f>ASC(①健診機関作成分!AY469)</f>
        <v/>
      </c>
      <c r="AE462" s="5">
        <f>①健診機関作成分!BA469</f>
        <v>0</v>
      </c>
      <c r="AF462" s="5">
        <f>①健診機関作成分!BB469</f>
        <v>0</v>
      </c>
      <c r="AG462" s="4">
        <f>①健診機関作成分!BC469</f>
        <v>0</v>
      </c>
      <c r="AH462" s="4">
        <f>①健診機関作成分!BD469</f>
        <v>0</v>
      </c>
      <c r="AI462">
        <f>①健診機関作成分!BE469</f>
        <v>0</v>
      </c>
      <c r="AJ462">
        <f>①健診機関作成分!BF469</f>
        <v>0</v>
      </c>
      <c r="AK462" s="5">
        <f>①健診機関作成分!BG469</f>
        <v>0</v>
      </c>
      <c r="AL462" s="4">
        <f>①健診機関作成分!BH469</f>
        <v>0</v>
      </c>
      <c r="AM462" t="str">
        <f>ASC(①健診機関作成分!BI469)</f>
        <v/>
      </c>
      <c r="AN462" t="str">
        <f>ASC(①健診機関作成分!BJ469)</f>
        <v/>
      </c>
      <c r="AO462" t="str">
        <f>ASC(①健診機関作成分!BK469)</f>
        <v/>
      </c>
      <c r="AP462">
        <f>①健診機関作成分!BL469</f>
        <v>0</v>
      </c>
      <c r="AQ462" s="4">
        <f>①健診機関作成分!BM469</f>
        <v>0</v>
      </c>
      <c r="AR462">
        <f>①健診機関作成分!BN469</f>
        <v>0</v>
      </c>
      <c r="AS462" t="str">
        <f>ASC(①健診機関作成分!BO469)</f>
        <v/>
      </c>
      <c r="AT462">
        <f>①健診機関作成分!BP469</f>
        <v>0</v>
      </c>
      <c r="AU462">
        <f>①健診機関作成分!BQ469</f>
        <v>0</v>
      </c>
      <c r="AV462">
        <f>①健診機関作成分!BR469</f>
        <v>0</v>
      </c>
      <c r="AW462">
        <f>①健診機関作成分!BS469</f>
        <v>0</v>
      </c>
      <c r="AX462">
        <f>①健診機関作成分!BT469</f>
        <v>2</v>
      </c>
      <c r="AY462">
        <f>①健診機関作成分!BU469</f>
        <v>0</v>
      </c>
      <c r="AZ462">
        <f>①健診機関作成分!BV469</f>
        <v>2</v>
      </c>
      <c r="BA462">
        <f>①健診機関作成分!BW469</f>
        <v>0</v>
      </c>
      <c r="BB462">
        <f>①健診機関作成分!BX469</f>
        <v>2</v>
      </c>
      <c r="BC462">
        <f>①健診機関作成分!BY469</f>
        <v>0</v>
      </c>
      <c r="BD462">
        <f>①健診機関作成分!BZ469</f>
        <v>0</v>
      </c>
      <c r="BE462">
        <f>①健診機関作成分!CA469</f>
        <v>0</v>
      </c>
      <c r="BF462">
        <f>①健診機関作成分!CB469</f>
        <v>0</v>
      </c>
      <c r="BG462">
        <f>①健診機関作成分!CC469</f>
        <v>0</v>
      </c>
      <c r="BH462">
        <f>①健診機関作成分!CD469</f>
        <v>0</v>
      </c>
      <c r="BI462">
        <f>①健診機関作成分!CE469</f>
        <v>0</v>
      </c>
      <c r="BJ462">
        <f>①健診機関作成分!CF469</f>
        <v>0</v>
      </c>
      <c r="BK462">
        <f>①健診機関作成分!CG469</f>
        <v>0</v>
      </c>
      <c r="BL462">
        <f>①健診機関作成分!CH469</f>
        <v>0</v>
      </c>
      <c r="BM462">
        <f>①健診機関作成分!CI469</f>
        <v>0</v>
      </c>
      <c r="BN462">
        <f>①健診機関作成分!CJ469</f>
        <v>0</v>
      </c>
      <c r="BO462">
        <f>①健診機関作成分!CK469</f>
        <v>0</v>
      </c>
      <c r="BP462">
        <f>①健診機関作成分!CL469</f>
        <v>0</v>
      </c>
      <c r="BQ462">
        <f>①健診機関作成分!CM469</f>
        <v>0</v>
      </c>
      <c r="BR462">
        <f>①健診機関作成分!CN469</f>
        <v>0</v>
      </c>
      <c r="BS462">
        <f>①健診機関作成分!CO469</f>
        <v>0</v>
      </c>
      <c r="BT462">
        <f>①健診機関作成分!CP469</f>
        <v>0</v>
      </c>
      <c r="BU462">
        <f>①健診機関作成分!CQ469</f>
        <v>0</v>
      </c>
      <c r="BV462">
        <f>①健診機関作成分!CR469</f>
        <v>0</v>
      </c>
      <c r="BW462">
        <f>①健診機関作成分!CS469</f>
        <v>0</v>
      </c>
      <c r="BX462">
        <f>①健診機関作成分!CT469</f>
        <v>0</v>
      </c>
      <c r="BY462">
        <f>①健診機関作成分!CU469</f>
        <v>0</v>
      </c>
      <c r="BZ462">
        <f>①健診機関作成分!CV469</f>
        <v>0</v>
      </c>
      <c r="CA462">
        <f>①健診機関作成分!AZ469</f>
        <v>0</v>
      </c>
      <c r="CB462">
        <f>①健診機関作成分!AM469</f>
        <v>0</v>
      </c>
    </row>
    <row r="463" spans="2:80" x14ac:dyDescent="0.2">
      <c r="B463">
        <f>①健診機関作成分!F470</f>
        <v>0</v>
      </c>
      <c r="C463">
        <f>①健診機関作成分!G470</f>
        <v>0</v>
      </c>
      <c r="D463">
        <f>①健診機関作成分!L470</f>
        <v>0</v>
      </c>
      <c r="G463" s="1" t="str">
        <f>FIND(TEXT(①健診機関作成分!N470,"G"),"GKMTSHR")&amp;TEXT(①健診機関作成分!N470,"EEMMDD")</f>
        <v>3330100</v>
      </c>
      <c r="H463" s="2">
        <f>①健診機関作成分!M470</f>
        <v>0</v>
      </c>
      <c r="I463">
        <f>①健診機関作成分!C470</f>
        <v>0</v>
      </c>
      <c r="J463" s="1">
        <f>①健診機関作成分!E470</f>
        <v>0</v>
      </c>
      <c r="K463" s="4">
        <f>①健診機関作成分!AE470</f>
        <v>0</v>
      </c>
      <c r="L463" s="4">
        <f>①健診機関作成分!AF470</f>
        <v>0</v>
      </c>
      <c r="M463" s="4">
        <f>①健診機関作成分!AG470</f>
        <v>0</v>
      </c>
      <c r="N463" s="4">
        <f>①健診機関作成分!AH470</f>
        <v>0</v>
      </c>
      <c r="O463">
        <f>①健診機関作成分!AI470+IF(①健診機関作成分!AI470=2,-1,1)</f>
        <v>1</v>
      </c>
      <c r="P463" s="3">
        <f>①健診機関作成分!AJ470</f>
        <v>0</v>
      </c>
      <c r="Q463" s="3">
        <f>①健診機関作成分!AK470</f>
        <v>0</v>
      </c>
      <c r="R463" s="5">
        <f>①健診機関作成分!AN470</f>
        <v>0</v>
      </c>
      <c r="S463" s="5">
        <f>①健診機関作成分!AO470</f>
        <v>0</v>
      </c>
      <c r="T463">
        <f>①健診機関作成分!AP470</f>
        <v>0</v>
      </c>
      <c r="U463" s="3">
        <f>①健診機関作成分!AL470</f>
        <v>0</v>
      </c>
      <c r="V463" s="5">
        <f>①健診機関作成分!AQ470</f>
        <v>0</v>
      </c>
      <c r="W463" s="5">
        <f>①健診機関作成分!AR470</f>
        <v>0</v>
      </c>
      <c r="X463" s="4">
        <f>①健診機関作成分!AS470</f>
        <v>0</v>
      </c>
      <c r="Y463" s="5">
        <f>①健診機関作成分!AT470</f>
        <v>0</v>
      </c>
      <c r="Z463" s="5">
        <f>①健診機関作成分!AU470</f>
        <v>0</v>
      </c>
      <c r="AA463">
        <f>①健診機関作成分!AV470</f>
        <v>0</v>
      </c>
      <c r="AB463" t="str">
        <f>①健診機関作成分!AW470</f>
        <v/>
      </c>
      <c r="AC463" t="str">
        <f>ASC(①健診機関作成分!AX470)</f>
        <v/>
      </c>
      <c r="AD463" t="str">
        <f>ASC(①健診機関作成分!AY470)</f>
        <v/>
      </c>
      <c r="AE463" s="5">
        <f>①健診機関作成分!BA470</f>
        <v>0</v>
      </c>
      <c r="AF463" s="5">
        <f>①健診機関作成分!BB470</f>
        <v>0</v>
      </c>
      <c r="AG463" s="4">
        <f>①健診機関作成分!BC470</f>
        <v>0</v>
      </c>
      <c r="AH463" s="4">
        <f>①健診機関作成分!BD470</f>
        <v>0</v>
      </c>
      <c r="AI463">
        <f>①健診機関作成分!BE470</f>
        <v>0</v>
      </c>
      <c r="AJ463">
        <f>①健診機関作成分!BF470</f>
        <v>0</v>
      </c>
      <c r="AK463" s="5">
        <f>①健診機関作成分!BG470</f>
        <v>0</v>
      </c>
      <c r="AL463" s="4">
        <f>①健診機関作成分!BH470</f>
        <v>0</v>
      </c>
      <c r="AM463" t="str">
        <f>ASC(①健診機関作成分!BI470)</f>
        <v/>
      </c>
      <c r="AN463" t="str">
        <f>ASC(①健診機関作成分!BJ470)</f>
        <v/>
      </c>
      <c r="AO463" t="str">
        <f>ASC(①健診機関作成分!BK470)</f>
        <v/>
      </c>
      <c r="AP463">
        <f>①健診機関作成分!BL470</f>
        <v>0</v>
      </c>
      <c r="AQ463" s="4">
        <f>①健診機関作成分!BM470</f>
        <v>0</v>
      </c>
      <c r="AR463">
        <f>①健診機関作成分!BN470</f>
        <v>0</v>
      </c>
      <c r="AS463" t="str">
        <f>ASC(①健診機関作成分!BO470)</f>
        <v/>
      </c>
      <c r="AT463">
        <f>①健診機関作成分!BP470</f>
        <v>0</v>
      </c>
      <c r="AU463">
        <f>①健診機関作成分!BQ470</f>
        <v>0</v>
      </c>
      <c r="AV463">
        <f>①健診機関作成分!BR470</f>
        <v>0</v>
      </c>
      <c r="AW463">
        <f>①健診機関作成分!BS470</f>
        <v>0</v>
      </c>
      <c r="AX463">
        <f>①健診機関作成分!BT470</f>
        <v>2</v>
      </c>
      <c r="AY463">
        <f>①健診機関作成分!BU470</f>
        <v>0</v>
      </c>
      <c r="AZ463">
        <f>①健診機関作成分!BV470</f>
        <v>2</v>
      </c>
      <c r="BA463">
        <f>①健診機関作成分!BW470</f>
        <v>0</v>
      </c>
      <c r="BB463">
        <f>①健診機関作成分!BX470</f>
        <v>2</v>
      </c>
      <c r="BC463">
        <f>①健診機関作成分!BY470</f>
        <v>0</v>
      </c>
      <c r="BD463">
        <f>①健診機関作成分!BZ470</f>
        <v>0</v>
      </c>
      <c r="BE463">
        <f>①健診機関作成分!CA470</f>
        <v>0</v>
      </c>
      <c r="BF463">
        <f>①健診機関作成分!CB470</f>
        <v>0</v>
      </c>
      <c r="BG463">
        <f>①健診機関作成分!CC470</f>
        <v>0</v>
      </c>
      <c r="BH463">
        <f>①健診機関作成分!CD470</f>
        <v>0</v>
      </c>
      <c r="BI463">
        <f>①健診機関作成分!CE470</f>
        <v>0</v>
      </c>
      <c r="BJ463">
        <f>①健診機関作成分!CF470</f>
        <v>0</v>
      </c>
      <c r="BK463">
        <f>①健診機関作成分!CG470</f>
        <v>0</v>
      </c>
      <c r="BL463">
        <f>①健診機関作成分!CH470</f>
        <v>0</v>
      </c>
      <c r="BM463">
        <f>①健診機関作成分!CI470</f>
        <v>0</v>
      </c>
      <c r="BN463">
        <f>①健診機関作成分!CJ470</f>
        <v>0</v>
      </c>
      <c r="BO463">
        <f>①健診機関作成分!CK470</f>
        <v>0</v>
      </c>
      <c r="BP463">
        <f>①健診機関作成分!CL470</f>
        <v>0</v>
      </c>
      <c r="BQ463">
        <f>①健診機関作成分!CM470</f>
        <v>0</v>
      </c>
      <c r="BR463">
        <f>①健診機関作成分!CN470</f>
        <v>0</v>
      </c>
      <c r="BS463">
        <f>①健診機関作成分!CO470</f>
        <v>0</v>
      </c>
      <c r="BT463">
        <f>①健診機関作成分!CP470</f>
        <v>0</v>
      </c>
      <c r="BU463">
        <f>①健診機関作成分!CQ470</f>
        <v>0</v>
      </c>
      <c r="BV463">
        <f>①健診機関作成分!CR470</f>
        <v>0</v>
      </c>
      <c r="BW463">
        <f>①健診機関作成分!CS470</f>
        <v>0</v>
      </c>
      <c r="BX463">
        <f>①健診機関作成分!CT470</f>
        <v>0</v>
      </c>
      <c r="BY463">
        <f>①健診機関作成分!CU470</f>
        <v>0</v>
      </c>
      <c r="BZ463">
        <f>①健診機関作成分!CV470</f>
        <v>0</v>
      </c>
      <c r="CA463">
        <f>①健診機関作成分!AZ470</f>
        <v>0</v>
      </c>
      <c r="CB463">
        <f>①健診機関作成分!AM470</f>
        <v>0</v>
      </c>
    </row>
    <row r="464" spans="2:80" x14ac:dyDescent="0.2">
      <c r="B464">
        <f>①健診機関作成分!F471</f>
        <v>0</v>
      </c>
      <c r="C464">
        <f>①健診機関作成分!G471</f>
        <v>0</v>
      </c>
      <c r="D464">
        <f>①健診機関作成分!L471</f>
        <v>0</v>
      </c>
      <c r="G464" s="1" t="str">
        <f>FIND(TEXT(①健診機関作成分!N471,"G"),"GKMTSHR")&amp;TEXT(①健診機関作成分!N471,"EEMMDD")</f>
        <v>3330100</v>
      </c>
      <c r="H464" s="2">
        <f>①健診機関作成分!M471</f>
        <v>0</v>
      </c>
      <c r="I464">
        <f>①健診機関作成分!C471</f>
        <v>0</v>
      </c>
      <c r="J464" s="1">
        <f>①健診機関作成分!E471</f>
        <v>0</v>
      </c>
      <c r="K464" s="4">
        <f>①健診機関作成分!AE471</f>
        <v>0</v>
      </c>
      <c r="L464" s="4">
        <f>①健診機関作成分!AF471</f>
        <v>0</v>
      </c>
      <c r="M464" s="4">
        <f>①健診機関作成分!AG471</f>
        <v>0</v>
      </c>
      <c r="N464" s="4">
        <f>①健診機関作成分!AH471</f>
        <v>0</v>
      </c>
      <c r="O464">
        <f>①健診機関作成分!AI471+IF(①健診機関作成分!AI471=2,-1,1)</f>
        <v>1</v>
      </c>
      <c r="P464" s="3">
        <f>①健診機関作成分!AJ471</f>
        <v>0</v>
      </c>
      <c r="Q464" s="3">
        <f>①健診機関作成分!AK471</f>
        <v>0</v>
      </c>
      <c r="R464" s="5">
        <f>①健診機関作成分!AN471</f>
        <v>0</v>
      </c>
      <c r="S464" s="5">
        <f>①健診機関作成分!AO471</f>
        <v>0</v>
      </c>
      <c r="T464">
        <f>①健診機関作成分!AP471</f>
        <v>0</v>
      </c>
      <c r="U464" s="3">
        <f>①健診機関作成分!AL471</f>
        <v>0</v>
      </c>
      <c r="V464" s="5">
        <f>①健診機関作成分!AQ471</f>
        <v>0</v>
      </c>
      <c r="W464" s="5">
        <f>①健診機関作成分!AR471</f>
        <v>0</v>
      </c>
      <c r="X464" s="4">
        <f>①健診機関作成分!AS471</f>
        <v>0</v>
      </c>
      <c r="Y464" s="5">
        <f>①健診機関作成分!AT471</f>
        <v>0</v>
      </c>
      <c r="Z464" s="5">
        <f>①健診機関作成分!AU471</f>
        <v>0</v>
      </c>
      <c r="AA464">
        <f>①健診機関作成分!AV471</f>
        <v>0</v>
      </c>
      <c r="AB464" t="str">
        <f>①健診機関作成分!AW471</f>
        <v/>
      </c>
      <c r="AC464" t="str">
        <f>ASC(①健診機関作成分!AX471)</f>
        <v/>
      </c>
      <c r="AD464" t="str">
        <f>ASC(①健診機関作成分!AY471)</f>
        <v/>
      </c>
      <c r="AE464" s="5">
        <f>①健診機関作成分!BA471</f>
        <v>0</v>
      </c>
      <c r="AF464" s="5">
        <f>①健診機関作成分!BB471</f>
        <v>0</v>
      </c>
      <c r="AG464" s="4">
        <f>①健診機関作成分!BC471</f>
        <v>0</v>
      </c>
      <c r="AH464" s="4">
        <f>①健診機関作成分!BD471</f>
        <v>0</v>
      </c>
      <c r="AI464">
        <f>①健診機関作成分!BE471</f>
        <v>0</v>
      </c>
      <c r="AJ464">
        <f>①健診機関作成分!BF471</f>
        <v>0</v>
      </c>
      <c r="AK464" s="5">
        <f>①健診機関作成分!BG471</f>
        <v>0</v>
      </c>
      <c r="AL464" s="4">
        <f>①健診機関作成分!BH471</f>
        <v>0</v>
      </c>
      <c r="AM464" t="str">
        <f>ASC(①健診機関作成分!BI471)</f>
        <v/>
      </c>
      <c r="AN464" t="str">
        <f>ASC(①健診機関作成分!BJ471)</f>
        <v/>
      </c>
      <c r="AO464" t="str">
        <f>ASC(①健診機関作成分!BK471)</f>
        <v/>
      </c>
      <c r="AP464">
        <f>①健診機関作成分!BL471</f>
        <v>0</v>
      </c>
      <c r="AQ464" s="4">
        <f>①健診機関作成分!BM471</f>
        <v>0</v>
      </c>
      <c r="AR464">
        <f>①健診機関作成分!BN471</f>
        <v>0</v>
      </c>
      <c r="AS464" t="str">
        <f>ASC(①健診機関作成分!BO471)</f>
        <v/>
      </c>
      <c r="AT464">
        <f>①健診機関作成分!BP471</f>
        <v>0</v>
      </c>
      <c r="AU464">
        <f>①健診機関作成分!BQ471</f>
        <v>0</v>
      </c>
      <c r="AV464">
        <f>①健診機関作成分!BR471</f>
        <v>0</v>
      </c>
      <c r="AW464">
        <f>①健診機関作成分!BS471</f>
        <v>0</v>
      </c>
      <c r="AX464">
        <f>①健診機関作成分!BT471</f>
        <v>2</v>
      </c>
      <c r="AY464">
        <f>①健診機関作成分!BU471</f>
        <v>0</v>
      </c>
      <c r="AZ464">
        <f>①健診機関作成分!BV471</f>
        <v>2</v>
      </c>
      <c r="BA464">
        <f>①健診機関作成分!BW471</f>
        <v>0</v>
      </c>
      <c r="BB464">
        <f>①健診機関作成分!BX471</f>
        <v>2</v>
      </c>
      <c r="BC464">
        <f>①健診機関作成分!BY471</f>
        <v>0</v>
      </c>
      <c r="BD464">
        <f>①健診機関作成分!BZ471</f>
        <v>0</v>
      </c>
      <c r="BE464">
        <f>①健診機関作成分!CA471</f>
        <v>0</v>
      </c>
      <c r="BF464">
        <f>①健診機関作成分!CB471</f>
        <v>0</v>
      </c>
      <c r="BG464">
        <f>①健診機関作成分!CC471</f>
        <v>0</v>
      </c>
      <c r="BH464">
        <f>①健診機関作成分!CD471</f>
        <v>0</v>
      </c>
      <c r="BI464">
        <f>①健診機関作成分!CE471</f>
        <v>0</v>
      </c>
      <c r="BJ464">
        <f>①健診機関作成分!CF471</f>
        <v>0</v>
      </c>
      <c r="BK464">
        <f>①健診機関作成分!CG471</f>
        <v>0</v>
      </c>
      <c r="BL464">
        <f>①健診機関作成分!CH471</f>
        <v>0</v>
      </c>
      <c r="BM464">
        <f>①健診機関作成分!CI471</f>
        <v>0</v>
      </c>
      <c r="BN464">
        <f>①健診機関作成分!CJ471</f>
        <v>0</v>
      </c>
      <c r="BO464">
        <f>①健診機関作成分!CK471</f>
        <v>0</v>
      </c>
      <c r="BP464">
        <f>①健診機関作成分!CL471</f>
        <v>0</v>
      </c>
      <c r="BQ464">
        <f>①健診機関作成分!CM471</f>
        <v>0</v>
      </c>
      <c r="BR464">
        <f>①健診機関作成分!CN471</f>
        <v>0</v>
      </c>
      <c r="BS464">
        <f>①健診機関作成分!CO471</f>
        <v>0</v>
      </c>
      <c r="BT464">
        <f>①健診機関作成分!CP471</f>
        <v>0</v>
      </c>
      <c r="BU464">
        <f>①健診機関作成分!CQ471</f>
        <v>0</v>
      </c>
      <c r="BV464">
        <f>①健診機関作成分!CR471</f>
        <v>0</v>
      </c>
      <c r="BW464">
        <f>①健診機関作成分!CS471</f>
        <v>0</v>
      </c>
      <c r="BX464">
        <f>①健診機関作成分!CT471</f>
        <v>0</v>
      </c>
      <c r="BY464">
        <f>①健診機関作成分!CU471</f>
        <v>0</v>
      </c>
      <c r="BZ464">
        <f>①健診機関作成分!CV471</f>
        <v>0</v>
      </c>
      <c r="CA464">
        <f>①健診機関作成分!AZ471</f>
        <v>0</v>
      </c>
      <c r="CB464">
        <f>①健診機関作成分!AM471</f>
        <v>0</v>
      </c>
    </row>
    <row r="465" spans="2:80" x14ac:dyDescent="0.2">
      <c r="B465">
        <f>①健診機関作成分!F472</f>
        <v>0</v>
      </c>
      <c r="C465">
        <f>①健診機関作成分!G472</f>
        <v>0</v>
      </c>
      <c r="D465">
        <f>①健診機関作成分!L472</f>
        <v>0</v>
      </c>
      <c r="G465" s="1" t="str">
        <f>FIND(TEXT(①健診機関作成分!N472,"G"),"GKMTSHR")&amp;TEXT(①健診機関作成分!N472,"EEMMDD")</f>
        <v>3330100</v>
      </c>
      <c r="H465" s="2">
        <f>①健診機関作成分!M472</f>
        <v>0</v>
      </c>
      <c r="I465">
        <f>①健診機関作成分!C472</f>
        <v>0</v>
      </c>
      <c r="J465" s="1">
        <f>①健診機関作成分!E472</f>
        <v>0</v>
      </c>
      <c r="K465" s="4">
        <f>①健診機関作成分!AE472</f>
        <v>0</v>
      </c>
      <c r="L465" s="4">
        <f>①健診機関作成分!AF472</f>
        <v>0</v>
      </c>
      <c r="M465" s="4">
        <f>①健診機関作成分!AG472</f>
        <v>0</v>
      </c>
      <c r="N465" s="4">
        <f>①健診機関作成分!AH472</f>
        <v>0</v>
      </c>
      <c r="O465">
        <f>①健診機関作成分!AI472+IF(①健診機関作成分!AI472=2,-1,1)</f>
        <v>1</v>
      </c>
      <c r="P465" s="3">
        <f>①健診機関作成分!AJ472</f>
        <v>0</v>
      </c>
      <c r="Q465" s="3">
        <f>①健診機関作成分!AK472</f>
        <v>0</v>
      </c>
      <c r="R465" s="5">
        <f>①健診機関作成分!AN472</f>
        <v>0</v>
      </c>
      <c r="S465" s="5">
        <f>①健診機関作成分!AO472</f>
        <v>0</v>
      </c>
      <c r="T465">
        <f>①健診機関作成分!AP472</f>
        <v>0</v>
      </c>
      <c r="U465" s="3">
        <f>①健診機関作成分!AL472</f>
        <v>0</v>
      </c>
      <c r="V465" s="5">
        <f>①健診機関作成分!AQ472</f>
        <v>0</v>
      </c>
      <c r="W465" s="5">
        <f>①健診機関作成分!AR472</f>
        <v>0</v>
      </c>
      <c r="X465" s="4">
        <f>①健診機関作成分!AS472</f>
        <v>0</v>
      </c>
      <c r="Y465" s="5">
        <f>①健診機関作成分!AT472</f>
        <v>0</v>
      </c>
      <c r="Z465" s="5">
        <f>①健診機関作成分!AU472</f>
        <v>0</v>
      </c>
      <c r="AA465">
        <f>①健診機関作成分!AV472</f>
        <v>0</v>
      </c>
      <c r="AB465" t="str">
        <f>①健診機関作成分!AW472</f>
        <v/>
      </c>
      <c r="AC465" t="str">
        <f>ASC(①健診機関作成分!AX472)</f>
        <v/>
      </c>
      <c r="AD465" t="str">
        <f>ASC(①健診機関作成分!AY472)</f>
        <v/>
      </c>
      <c r="AE465" s="5">
        <f>①健診機関作成分!BA472</f>
        <v>0</v>
      </c>
      <c r="AF465" s="5">
        <f>①健診機関作成分!BB472</f>
        <v>0</v>
      </c>
      <c r="AG465" s="4">
        <f>①健診機関作成分!BC472</f>
        <v>0</v>
      </c>
      <c r="AH465" s="4">
        <f>①健診機関作成分!BD472</f>
        <v>0</v>
      </c>
      <c r="AI465">
        <f>①健診機関作成分!BE472</f>
        <v>0</v>
      </c>
      <c r="AJ465">
        <f>①健診機関作成分!BF472</f>
        <v>0</v>
      </c>
      <c r="AK465" s="5">
        <f>①健診機関作成分!BG472</f>
        <v>0</v>
      </c>
      <c r="AL465" s="4">
        <f>①健診機関作成分!BH472</f>
        <v>0</v>
      </c>
      <c r="AM465" t="str">
        <f>ASC(①健診機関作成分!BI472)</f>
        <v/>
      </c>
      <c r="AN465" t="str">
        <f>ASC(①健診機関作成分!BJ472)</f>
        <v/>
      </c>
      <c r="AO465" t="str">
        <f>ASC(①健診機関作成分!BK472)</f>
        <v/>
      </c>
      <c r="AP465">
        <f>①健診機関作成分!BL472</f>
        <v>0</v>
      </c>
      <c r="AQ465" s="4">
        <f>①健診機関作成分!BM472</f>
        <v>0</v>
      </c>
      <c r="AR465">
        <f>①健診機関作成分!BN472</f>
        <v>0</v>
      </c>
      <c r="AS465" t="str">
        <f>ASC(①健診機関作成分!BO472)</f>
        <v/>
      </c>
      <c r="AT465">
        <f>①健診機関作成分!BP472</f>
        <v>0</v>
      </c>
      <c r="AU465">
        <f>①健診機関作成分!BQ472</f>
        <v>0</v>
      </c>
      <c r="AV465">
        <f>①健診機関作成分!BR472</f>
        <v>0</v>
      </c>
      <c r="AW465">
        <f>①健診機関作成分!BS472</f>
        <v>0</v>
      </c>
      <c r="AX465">
        <f>①健診機関作成分!BT472</f>
        <v>2</v>
      </c>
      <c r="AY465">
        <f>①健診機関作成分!BU472</f>
        <v>0</v>
      </c>
      <c r="AZ465">
        <f>①健診機関作成分!BV472</f>
        <v>2</v>
      </c>
      <c r="BA465">
        <f>①健診機関作成分!BW472</f>
        <v>0</v>
      </c>
      <c r="BB465">
        <f>①健診機関作成分!BX472</f>
        <v>2</v>
      </c>
      <c r="BC465">
        <f>①健診機関作成分!BY472</f>
        <v>0</v>
      </c>
      <c r="BD465">
        <f>①健診機関作成分!BZ472</f>
        <v>0</v>
      </c>
      <c r="BE465">
        <f>①健診機関作成分!CA472</f>
        <v>0</v>
      </c>
      <c r="BF465">
        <f>①健診機関作成分!CB472</f>
        <v>0</v>
      </c>
      <c r="BG465">
        <f>①健診機関作成分!CC472</f>
        <v>0</v>
      </c>
      <c r="BH465">
        <f>①健診機関作成分!CD472</f>
        <v>0</v>
      </c>
      <c r="BI465">
        <f>①健診機関作成分!CE472</f>
        <v>0</v>
      </c>
      <c r="BJ465">
        <f>①健診機関作成分!CF472</f>
        <v>0</v>
      </c>
      <c r="BK465">
        <f>①健診機関作成分!CG472</f>
        <v>0</v>
      </c>
      <c r="BL465">
        <f>①健診機関作成分!CH472</f>
        <v>0</v>
      </c>
      <c r="BM465">
        <f>①健診機関作成分!CI472</f>
        <v>0</v>
      </c>
      <c r="BN465">
        <f>①健診機関作成分!CJ472</f>
        <v>0</v>
      </c>
      <c r="BO465">
        <f>①健診機関作成分!CK472</f>
        <v>0</v>
      </c>
      <c r="BP465">
        <f>①健診機関作成分!CL472</f>
        <v>0</v>
      </c>
      <c r="BQ465">
        <f>①健診機関作成分!CM472</f>
        <v>0</v>
      </c>
      <c r="BR465">
        <f>①健診機関作成分!CN472</f>
        <v>0</v>
      </c>
      <c r="BS465">
        <f>①健診機関作成分!CO472</f>
        <v>0</v>
      </c>
      <c r="BT465">
        <f>①健診機関作成分!CP472</f>
        <v>0</v>
      </c>
      <c r="BU465">
        <f>①健診機関作成分!CQ472</f>
        <v>0</v>
      </c>
      <c r="BV465">
        <f>①健診機関作成分!CR472</f>
        <v>0</v>
      </c>
      <c r="BW465">
        <f>①健診機関作成分!CS472</f>
        <v>0</v>
      </c>
      <c r="BX465">
        <f>①健診機関作成分!CT472</f>
        <v>0</v>
      </c>
      <c r="BY465">
        <f>①健診機関作成分!CU472</f>
        <v>0</v>
      </c>
      <c r="BZ465">
        <f>①健診機関作成分!CV472</f>
        <v>0</v>
      </c>
      <c r="CA465">
        <f>①健診機関作成分!AZ472</f>
        <v>0</v>
      </c>
      <c r="CB465">
        <f>①健診機関作成分!AM472</f>
        <v>0</v>
      </c>
    </row>
    <row r="466" spans="2:80" x14ac:dyDescent="0.2">
      <c r="B466">
        <f>①健診機関作成分!F473</f>
        <v>0</v>
      </c>
      <c r="C466">
        <f>①健診機関作成分!G473</f>
        <v>0</v>
      </c>
      <c r="D466">
        <f>①健診機関作成分!L473</f>
        <v>0</v>
      </c>
      <c r="G466" s="1" t="str">
        <f>FIND(TEXT(①健診機関作成分!N473,"G"),"GKMTSHR")&amp;TEXT(①健診機関作成分!N473,"EEMMDD")</f>
        <v>3330100</v>
      </c>
      <c r="H466" s="2">
        <f>①健診機関作成分!M473</f>
        <v>0</v>
      </c>
      <c r="I466">
        <f>①健診機関作成分!C473</f>
        <v>0</v>
      </c>
      <c r="J466" s="1">
        <f>①健診機関作成分!E473</f>
        <v>0</v>
      </c>
      <c r="K466" s="4">
        <f>①健診機関作成分!AE473</f>
        <v>0</v>
      </c>
      <c r="L466" s="4">
        <f>①健診機関作成分!AF473</f>
        <v>0</v>
      </c>
      <c r="M466" s="4">
        <f>①健診機関作成分!AG473</f>
        <v>0</v>
      </c>
      <c r="N466" s="4">
        <f>①健診機関作成分!AH473</f>
        <v>0</v>
      </c>
      <c r="O466">
        <f>①健診機関作成分!AI473+IF(①健診機関作成分!AI473=2,-1,1)</f>
        <v>1</v>
      </c>
      <c r="P466" s="3">
        <f>①健診機関作成分!AJ473</f>
        <v>0</v>
      </c>
      <c r="Q466" s="3">
        <f>①健診機関作成分!AK473</f>
        <v>0</v>
      </c>
      <c r="R466" s="5">
        <f>①健診機関作成分!AN473</f>
        <v>0</v>
      </c>
      <c r="S466" s="5">
        <f>①健診機関作成分!AO473</f>
        <v>0</v>
      </c>
      <c r="T466">
        <f>①健診機関作成分!AP473</f>
        <v>0</v>
      </c>
      <c r="U466" s="3">
        <f>①健診機関作成分!AL473</f>
        <v>0</v>
      </c>
      <c r="V466" s="5">
        <f>①健診機関作成分!AQ473</f>
        <v>0</v>
      </c>
      <c r="W466" s="5">
        <f>①健診機関作成分!AR473</f>
        <v>0</v>
      </c>
      <c r="X466" s="4">
        <f>①健診機関作成分!AS473</f>
        <v>0</v>
      </c>
      <c r="Y466" s="5">
        <f>①健診機関作成分!AT473</f>
        <v>0</v>
      </c>
      <c r="Z466" s="5">
        <f>①健診機関作成分!AU473</f>
        <v>0</v>
      </c>
      <c r="AA466">
        <f>①健診機関作成分!AV473</f>
        <v>0</v>
      </c>
      <c r="AB466" t="str">
        <f>①健診機関作成分!AW473</f>
        <v/>
      </c>
      <c r="AC466" t="str">
        <f>ASC(①健診機関作成分!AX473)</f>
        <v/>
      </c>
      <c r="AD466" t="str">
        <f>ASC(①健診機関作成分!AY473)</f>
        <v/>
      </c>
      <c r="AE466" s="5">
        <f>①健診機関作成分!BA473</f>
        <v>0</v>
      </c>
      <c r="AF466" s="5">
        <f>①健診機関作成分!BB473</f>
        <v>0</v>
      </c>
      <c r="AG466" s="4">
        <f>①健診機関作成分!BC473</f>
        <v>0</v>
      </c>
      <c r="AH466" s="4">
        <f>①健診機関作成分!BD473</f>
        <v>0</v>
      </c>
      <c r="AI466">
        <f>①健診機関作成分!BE473</f>
        <v>0</v>
      </c>
      <c r="AJ466">
        <f>①健診機関作成分!BF473</f>
        <v>0</v>
      </c>
      <c r="AK466" s="5">
        <f>①健診機関作成分!BG473</f>
        <v>0</v>
      </c>
      <c r="AL466" s="4">
        <f>①健診機関作成分!BH473</f>
        <v>0</v>
      </c>
      <c r="AM466" t="str">
        <f>ASC(①健診機関作成分!BI473)</f>
        <v/>
      </c>
      <c r="AN466" t="str">
        <f>ASC(①健診機関作成分!BJ473)</f>
        <v/>
      </c>
      <c r="AO466" t="str">
        <f>ASC(①健診機関作成分!BK473)</f>
        <v/>
      </c>
      <c r="AP466">
        <f>①健診機関作成分!BL473</f>
        <v>0</v>
      </c>
      <c r="AQ466" s="4">
        <f>①健診機関作成分!BM473</f>
        <v>0</v>
      </c>
      <c r="AR466">
        <f>①健診機関作成分!BN473</f>
        <v>0</v>
      </c>
      <c r="AS466" t="str">
        <f>ASC(①健診機関作成分!BO473)</f>
        <v/>
      </c>
      <c r="AT466">
        <f>①健診機関作成分!BP473</f>
        <v>0</v>
      </c>
      <c r="AU466">
        <f>①健診機関作成分!BQ473</f>
        <v>0</v>
      </c>
      <c r="AV466">
        <f>①健診機関作成分!BR473</f>
        <v>0</v>
      </c>
      <c r="AW466">
        <f>①健診機関作成分!BS473</f>
        <v>0</v>
      </c>
      <c r="AX466">
        <f>①健診機関作成分!BT473</f>
        <v>2</v>
      </c>
      <c r="AY466">
        <f>①健診機関作成分!BU473</f>
        <v>0</v>
      </c>
      <c r="AZ466">
        <f>①健診機関作成分!BV473</f>
        <v>2</v>
      </c>
      <c r="BA466">
        <f>①健診機関作成分!BW473</f>
        <v>0</v>
      </c>
      <c r="BB466">
        <f>①健診機関作成分!BX473</f>
        <v>2</v>
      </c>
      <c r="BC466">
        <f>①健診機関作成分!BY473</f>
        <v>0</v>
      </c>
      <c r="BD466">
        <f>①健診機関作成分!BZ473</f>
        <v>0</v>
      </c>
      <c r="BE466">
        <f>①健診機関作成分!CA473</f>
        <v>0</v>
      </c>
      <c r="BF466">
        <f>①健診機関作成分!CB473</f>
        <v>0</v>
      </c>
      <c r="BG466">
        <f>①健診機関作成分!CC473</f>
        <v>0</v>
      </c>
      <c r="BH466">
        <f>①健診機関作成分!CD473</f>
        <v>0</v>
      </c>
      <c r="BI466">
        <f>①健診機関作成分!CE473</f>
        <v>0</v>
      </c>
      <c r="BJ466">
        <f>①健診機関作成分!CF473</f>
        <v>0</v>
      </c>
      <c r="BK466">
        <f>①健診機関作成分!CG473</f>
        <v>0</v>
      </c>
      <c r="BL466">
        <f>①健診機関作成分!CH473</f>
        <v>0</v>
      </c>
      <c r="BM466">
        <f>①健診機関作成分!CI473</f>
        <v>0</v>
      </c>
      <c r="BN466">
        <f>①健診機関作成分!CJ473</f>
        <v>0</v>
      </c>
      <c r="BO466">
        <f>①健診機関作成分!CK473</f>
        <v>0</v>
      </c>
      <c r="BP466">
        <f>①健診機関作成分!CL473</f>
        <v>0</v>
      </c>
      <c r="BQ466">
        <f>①健診機関作成分!CM473</f>
        <v>0</v>
      </c>
      <c r="BR466">
        <f>①健診機関作成分!CN473</f>
        <v>0</v>
      </c>
      <c r="BS466">
        <f>①健診機関作成分!CO473</f>
        <v>0</v>
      </c>
      <c r="BT466">
        <f>①健診機関作成分!CP473</f>
        <v>0</v>
      </c>
      <c r="BU466">
        <f>①健診機関作成分!CQ473</f>
        <v>0</v>
      </c>
      <c r="BV466">
        <f>①健診機関作成分!CR473</f>
        <v>0</v>
      </c>
      <c r="BW466">
        <f>①健診機関作成分!CS473</f>
        <v>0</v>
      </c>
      <c r="BX466">
        <f>①健診機関作成分!CT473</f>
        <v>0</v>
      </c>
      <c r="BY466">
        <f>①健診機関作成分!CU473</f>
        <v>0</v>
      </c>
      <c r="BZ466">
        <f>①健診機関作成分!CV473</f>
        <v>0</v>
      </c>
      <c r="CA466">
        <f>①健診機関作成分!AZ473</f>
        <v>0</v>
      </c>
      <c r="CB466">
        <f>①健診機関作成分!AM473</f>
        <v>0</v>
      </c>
    </row>
    <row r="467" spans="2:80" x14ac:dyDescent="0.2">
      <c r="B467">
        <f>①健診機関作成分!F474</f>
        <v>0</v>
      </c>
      <c r="C467">
        <f>①健診機関作成分!G474</f>
        <v>0</v>
      </c>
      <c r="D467">
        <f>①健診機関作成分!L474</f>
        <v>0</v>
      </c>
      <c r="G467" s="1" t="str">
        <f>FIND(TEXT(①健診機関作成分!N474,"G"),"GKMTSHR")&amp;TEXT(①健診機関作成分!N474,"EEMMDD")</f>
        <v>3330100</v>
      </c>
      <c r="H467" s="2">
        <f>①健診機関作成分!M474</f>
        <v>0</v>
      </c>
      <c r="I467">
        <f>①健診機関作成分!C474</f>
        <v>0</v>
      </c>
      <c r="J467" s="1">
        <f>①健診機関作成分!E474</f>
        <v>0</v>
      </c>
      <c r="K467" s="4">
        <f>①健診機関作成分!AE474</f>
        <v>0</v>
      </c>
      <c r="L467" s="4">
        <f>①健診機関作成分!AF474</f>
        <v>0</v>
      </c>
      <c r="M467" s="4">
        <f>①健診機関作成分!AG474</f>
        <v>0</v>
      </c>
      <c r="N467" s="4">
        <f>①健診機関作成分!AH474</f>
        <v>0</v>
      </c>
      <c r="O467">
        <f>①健診機関作成分!AI474+IF(①健診機関作成分!AI474=2,-1,1)</f>
        <v>1</v>
      </c>
      <c r="P467" s="3">
        <f>①健診機関作成分!AJ474</f>
        <v>0</v>
      </c>
      <c r="Q467" s="3">
        <f>①健診機関作成分!AK474</f>
        <v>0</v>
      </c>
      <c r="R467" s="5">
        <f>①健診機関作成分!AN474</f>
        <v>0</v>
      </c>
      <c r="S467" s="5">
        <f>①健診機関作成分!AO474</f>
        <v>0</v>
      </c>
      <c r="T467">
        <f>①健診機関作成分!AP474</f>
        <v>0</v>
      </c>
      <c r="U467" s="3">
        <f>①健診機関作成分!AL474</f>
        <v>0</v>
      </c>
      <c r="V467" s="5">
        <f>①健診機関作成分!AQ474</f>
        <v>0</v>
      </c>
      <c r="W467" s="5">
        <f>①健診機関作成分!AR474</f>
        <v>0</v>
      </c>
      <c r="X467" s="4">
        <f>①健診機関作成分!AS474</f>
        <v>0</v>
      </c>
      <c r="Y467" s="5">
        <f>①健診機関作成分!AT474</f>
        <v>0</v>
      </c>
      <c r="Z467" s="5">
        <f>①健診機関作成分!AU474</f>
        <v>0</v>
      </c>
      <c r="AA467">
        <f>①健診機関作成分!AV474</f>
        <v>0</v>
      </c>
      <c r="AB467" t="str">
        <f>①健診機関作成分!AW474</f>
        <v/>
      </c>
      <c r="AC467" t="str">
        <f>ASC(①健診機関作成分!AX474)</f>
        <v/>
      </c>
      <c r="AD467" t="str">
        <f>ASC(①健診機関作成分!AY474)</f>
        <v/>
      </c>
      <c r="AE467" s="5">
        <f>①健診機関作成分!BA474</f>
        <v>0</v>
      </c>
      <c r="AF467" s="5">
        <f>①健診機関作成分!BB474</f>
        <v>0</v>
      </c>
      <c r="AG467" s="4">
        <f>①健診機関作成分!BC474</f>
        <v>0</v>
      </c>
      <c r="AH467" s="4">
        <f>①健診機関作成分!BD474</f>
        <v>0</v>
      </c>
      <c r="AI467">
        <f>①健診機関作成分!BE474</f>
        <v>0</v>
      </c>
      <c r="AJ467">
        <f>①健診機関作成分!BF474</f>
        <v>0</v>
      </c>
      <c r="AK467" s="5">
        <f>①健診機関作成分!BG474</f>
        <v>0</v>
      </c>
      <c r="AL467" s="4">
        <f>①健診機関作成分!BH474</f>
        <v>0</v>
      </c>
      <c r="AM467" t="str">
        <f>ASC(①健診機関作成分!BI474)</f>
        <v/>
      </c>
      <c r="AN467" t="str">
        <f>ASC(①健診機関作成分!BJ474)</f>
        <v/>
      </c>
      <c r="AO467" t="str">
        <f>ASC(①健診機関作成分!BK474)</f>
        <v/>
      </c>
      <c r="AP467">
        <f>①健診機関作成分!BL474</f>
        <v>0</v>
      </c>
      <c r="AQ467" s="4">
        <f>①健診機関作成分!BM474</f>
        <v>0</v>
      </c>
      <c r="AR467">
        <f>①健診機関作成分!BN474</f>
        <v>0</v>
      </c>
      <c r="AS467" t="str">
        <f>ASC(①健診機関作成分!BO474)</f>
        <v/>
      </c>
      <c r="AT467">
        <f>①健診機関作成分!BP474</f>
        <v>0</v>
      </c>
      <c r="AU467">
        <f>①健診機関作成分!BQ474</f>
        <v>0</v>
      </c>
      <c r="AV467">
        <f>①健診機関作成分!BR474</f>
        <v>0</v>
      </c>
      <c r="AW467">
        <f>①健診機関作成分!BS474</f>
        <v>0</v>
      </c>
      <c r="AX467">
        <f>①健診機関作成分!BT474</f>
        <v>2</v>
      </c>
      <c r="AY467">
        <f>①健診機関作成分!BU474</f>
        <v>0</v>
      </c>
      <c r="AZ467">
        <f>①健診機関作成分!BV474</f>
        <v>2</v>
      </c>
      <c r="BA467">
        <f>①健診機関作成分!BW474</f>
        <v>0</v>
      </c>
      <c r="BB467">
        <f>①健診機関作成分!BX474</f>
        <v>2</v>
      </c>
      <c r="BC467">
        <f>①健診機関作成分!BY474</f>
        <v>0</v>
      </c>
      <c r="BD467">
        <f>①健診機関作成分!BZ474</f>
        <v>0</v>
      </c>
      <c r="BE467">
        <f>①健診機関作成分!CA474</f>
        <v>0</v>
      </c>
      <c r="BF467">
        <f>①健診機関作成分!CB474</f>
        <v>0</v>
      </c>
      <c r="BG467">
        <f>①健診機関作成分!CC474</f>
        <v>0</v>
      </c>
      <c r="BH467">
        <f>①健診機関作成分!CD474</f>
        <v>0</v>
      </c>
      <c r="BI467">
        <f>①健診機関作成分!CE474</f>
        <v>0</v>
      </c>
      <c r="BJ467">
        <f>①健診機関作成分!CF474</f>
        <v>0</v>
      </c>
      <c r="BK467">
        <f>①健診機関作成分!CG474</f>
        <v>0</v>
      </c>
      <c r="BL467">
        <f>①健診機関作成分!CH474</f>
        <v>0</v>
      </c>
      <c r="BM467">
        <f>①健診機関作成分!CI474</f>
        <v>0</v>
      </c>
      <c r="BN467">
        <f>①健診機関作成分!CJ474</f>
        <v>0</v>
      </c>
      <c r="BO467">
        <f>①健診機関作成分!CK474</f>
        <v>0</v>
      </c>
      <c r="BP467">
        <f>①健診機関作成分!CL474</f>
        <v>0</v>
      </c>
      <c r="BQ467">
        <f>①健診機関作成分!CM474</f>
        <v>0</v>
      </c>
      <c r="BR467">
        <f>①健診機関作成分!CN474</f>
        <v>0</v>
      </c>
      <c r="BS467">
        <f>①健診機関作成分!CO474</f>
        <v>0</v>
      </c>
      <c r="BT467">
        <f>①健診機関作成分!CP474</f>
        <v>0</v>
      </c>
      <c r="BU467">
        <f>①健診機関作成分!CQ474</f>
        <v>0</v>
      </c>
      <c r="BV467">
        <f>①健診機関作成分!CR474</f>
        <v>0</v>
      </c>
      <c r="BW467">
        <f>①健診機関作成分!CS474</f>
        <v>0</v>
      </c>
      <c r="BX467">
        <f>①健診機関作成分!CT474</f>
        <v>0</v>
      </c>
      <c r="BY467">
        <f>①健診機関作成分!CU474</f>
        <v>0</v>
      </c>
      <c r="BZ467">
        <f>①健診機関作成分!CV474</f>
        <v>0</v>
      </c>
      <c r="CA467">
        <f>①健診機関作成分!AZ474</f>
        <v>0</v>
      </c>
      <c r="CB467">
        <f>①健診機関作成分!AM474</f>
        <v>0</v>
      </c>
    </row>
    <row r="468" spans="2:80" x14ac:dyDescent="0.2">
      <c r="B468">
        <f>①健診機関作成分!F475</f>
        <v>0</v>
      </c>
      <c r="C468">
        <f>①健診機関作成分!G475</f>
        <v>0</v>
      </c>
      <c r="D468">
        <f>①健診機関作成分!L475</f>
        <v>0</v>
      </c>
      <c r="G468" s="1" t="str">
        <f>FIND(TEXT(①健診機関作成分!N475,"G"),"GKMTSHR")&amp;TEXT(①健診機関作成分!N475,"EEMMDD")</f>
        <v>3330100</v>
      </c>
      <c r="H468" s="2">
        <f>①健診機関作成分!M475</f>
        <v>0</v>
      </c>
      <c r="I468">
        <f>①健診機関作成分!C475</f>
        <v>0</v>
      </c>
      <c r="J468" s="1">
        <f>①健診機関作成分!E475</f>
        <v>0</v>
      </c>
      <c r="K468" s="4">
        <f>①健診機関作成分!AE475</f>
        <v>0</v>
      </c>
      <c r="L468" s="4">
        <f>①健診機関作成分!AF475</f>
        <v>0</v>
      </c>
      <c r="M468" s="4">
        <f>①健診機関作成分!AG475</f>
        <v>0</v>
      </c>
      <c r="N468" s="4">
        <f>①健診機関作成分!AH475</f>
        <v>0</v>
      </c>
      <c r="O468">
        <f>①健診機関作成分!AI475+IF(①健診機関作成分!AI475=2,-1,1)</f>
        <v>1</v>
      </c>
      <c r="P468" s="3">
        <f>①健診機関作成分!AJ475</f>
        <v>0</v>
      </c>
      <c r="Q468" s="3">
        <f>①健診機関作成分!AK475</f>
        <v>0</v>
      </c>
      <c r="R468" s="5">
        <f>①健診機関作成分!AN475</f>
        <v>0</v>
      </c>
      <c r="S468" s="5">
        <f>①健診機関作成分!AO475</f>
        <v>0</v>
      </c>
      <c r="T468">
        <f>①健診機関作成分!AP475</f>
        <v>0</v>
      </c>
      <c r="U468" s="3">
        <f>①健診機関作成分!AL475</f>
        <v>0</v>
      </c>
      <c r="V468" s="5">
        <f>①健診機関作成分!AQ475</f>
        <v>0</v>
      </c>
      <c r="W468" s="5">
        <f>①健診機関作成分!AR475</f>
        <v>0</v>
      </c>
      <c r="X468" s="4">
        <f>①健診機関作成分!AS475</f>
        <v>0</v>
      </c>
      <c r="Y468" s="5">
        <f>①健診機関作成分!AT475</f>
        <v>0</v>
      </c>
      <c r="Z468" s="5">
        <f>①健診機関作成分!AU475</f>
        <v>0</v>
      </c>
      <c r="AA468">
        <f>①健診機関作成分!AV475</f>
        <v>0</v>
      </c>
      <c r="AB468" t="str">
        <f>①健診機関作成分!AW475</f>
        <v/>
      </c>
      <c r="AC468" t="str">
        <f>ASC(①健診機関作成分!AX475)</f>
        <v/>
      </c>
      <c r="AD468" t="str">
        <f>ASC(①健診機関作成分!AY475)</f>
        <v/>
      </c>
      <c r="AE468" s="5">
        <f>①健診機関作成分!BA475</f>
        <v>0</v>
      </c>
      <c r="AF468" s="5">
        <f>①健診機関作成分!BB475</f>
        <v>0</v>
      </c>
      <c r="AG468" s="4">
        <f>①健診機関作成分!BC475</f>
        <v>0</v>
      </c>
      <c r="AH468" s="4">
        <f>①健診機関作成分!BD475</f>
        <v>0</v>
      </c>
      <c r="AI468">
        <f>①健診機関作成分!BE475</f>
        <v>0</v>
      </c>
      <c r="AJ468">
        <f>①健診機関作成分!BF475</f>
        <v>0</v>
      </c>
      <c r="AK468" s="5">
        <f>①健診機関作成分!BG475</f>
        <v>0</v>
      </c>
      <c r="AL468" s="4">
        <f>①健診機関作成分!BH475</f>
        <v>0</v>
      </c>
      <c r="AM468" t="str">
        <f>ASC(①健診機関作成分!BI475)</f>
        <v/>
      </c>
      <c r="AN468" t="str">
        <f>ASC(①健診機関作成分!BJ475)</f>
        <v/>
      </c>
      <c r="AO468" t="str">
        <f>ASC(①健診機関作成分!BK475)</f>
        <v/>
      </c>
      <c r="AP468">
        <f>①健診機関作成分!BL475</f>
        <v>0</v>
      </c>
      <c r="AQ468" s="4">
        <f>①健診機関作成分!BM475</f>
        <v>0</v>
      </c>
      <c r="AR468">
        <f>①健診機関作成分!BN475</f>
        <v>0</v>
      </c>
      <c r="AS468" t="str">
        <f>ASC(①健診機関作成分!BO475)</f>
        <v/>
      </c>
      <c r="AT468">
        <f>①健診機関作成分!BP475</f>
        <v>0</v>
      </c>
      <c r="AU468">
        <f>①健診機関作成分!BQ475</f>
        <v>0</v>
      </c>
      <c r="AV468">
        <f>①健診機関作成分!BR475</f>
        <v>0</v>
      </c>
      <c r="AW468">
        <f>①健診機関作成分!BS475</f>
        <v>0</v>
      </c>
      <c r="AX468">
        <f>①健診機関作成分!BT475</f>
        <v>2</v>
      </c>
      <c r="AY468">
        <f>①健診機関作成分!BU475</f>
        <v>0</v>
      </c>
      <c r="AZ468">
        <f>①健診機関作成分!BV475</f>
        <v>2</v>
      </c>
      <c r="BA468">
        <f>①健診機関作成分!BW475</f>
        <v>0</v>
      </c>
      <c r="BB468">
        <f>①健診機関作成分!BX475</f>
        <v>2</v>
      </c>
      <c r="BC468">
        <f>①健診機関作成分!BY475</f>
        <v>0</v>
      </c>
      <c r="BD468">
        <f>①健診機関作成分!BZ475</f>
        <v>0</v>
      </c>
      <c r="BE468">
        <f>①健診機関作成分!CA475</f>
        <v>0</v>
      </c>
      <c r="BF468">
        <f>①健診機関作成分!CB475</f>
        <v>0</v>
      </c>
      <c r="BG468">
        <f>①健診機関作成分!CC475</f>
        <v>0</v>
      </c>
      <c r="BH468">
        <f>①健診機関作成分!CD475</f>
        <v>0</v>
      </c>
      <c r="BI468">
        <f>①健診機関作成分!CE475</f>
        <v>0</v>
      </c>
      <c r="BJ468">
        <f>①健診機関作成分!CF475</f>
        <v>0</v>
      </c>
      <c r="BK468">
        <f>①健診機関作成分!CG475</f>
        <v>0</v>
      </c>
      <c r="BL468">
        <f>①健診機関作成分!CH475</f>
        <v>0</v>
      </c>
      <c r="BM468">
        <f>①健診機関作成分!CI475</f>
        <v>0</v>
      </c>
      <c r="BN468">
        <f>①健診機関作成分!CJ475</f>
        <v>0</v>
      </c>
      <c r="BO468">
        <f>①健診機関作成分!CK475</f>
        <v>0</v>
      </c>
      <c r="BP468">
        <f>①健診機関作成分!CL475</f>
        <v>0</v>
      </c>
      <c r="BQ468">
        <f>①健診機関作成分!CM475</f>
        <v>0</v>
      </c>
      <c r="BR468">
        <f>①健診機関作成分!CN475</f>
        <v>0</v>
      </c>
      <c r="BS468">
        <f>①健診機関作成分!CO475</f>
        <v>0</v>
      </c>
      <c r="BT468">
        <f>①健診機関作成分!CP475</f>
        <v>0</v>
      </c>
      <c r="BU468">
        <f>①健診機関作成分!CQ475</f>
        <v>0</v>
      </c>
      <c r="BV468">
        <f>①健診機関作成分!CR475</f>
        <v>0</v>
      </c>
      <c r="BW468">
        <f>①健診機関作成分!CS475</f>
        <v>0</v>
      </c>
      <c r="BX468">
        <f>①健診機関作成分!CT475</f>
        <v>0</v>
      </c>
      <c r="BY468">
        <f>①健診機関作成分!CU475</f>
        <v>0</v>
      </c>
      <c r="BZ468">
        <f>①健診機関作成分!CV475</f>
        <v>0</v>
      </c>
      <c r="CA468">
        <f>①健診機関作成分!AZ475</f>
        <v>0</v>
      </c>
      <c r="CB468">
        <f>①健診機関作成分!AM475</f>
        <v>0</v>
      </c>
    </row>
    <row r="469" spans="2:80" x14ac:dyDescent="0.2">
      <c r="B469">
        <f>①健診機関作成分!F476</f>
        <v>0</v>
      </c>
      <c r="C469">
        <f>①健診機関作成分!G476</f>
        <v>0</v>
      </c>
      <c r="D469">
        <f>①健診機関作成分!L476</f>
        <v>0</v>
      </c>
      <c r="G469" s="1" t="str">
        <f>FIND(TEXT(①健診機関作成分!N476,"G"),"GKMTSHR")&amp;TEXT(①健診機関作成分!N476,"EEMMDD")</f>
        <v>3330100</v>
      </c>
      <c r="H469" s="2">
        <f>①健診機関作成分!M476</f>
        <v>0</v>
      </c>
      <c r="I469">
        <f>①健診機関作成分!C476</f>
        <v>0</v>
      </c>
      <c r="J469" s="1">
        <f>①健診機関作成分!E476</f>
        <v>0</v>
      </c>
      <c r="K469" s="4">
        <f>①健診機関作成分!AE476</f>
        <v>0</v>
      </c>
      <c r="L469" s="4">
        <f>①健診機関作成分!AF476</f>
        <v>0</v>
      </c>
      <c r="M469" s="4">
        <f>①健診機関作成分!AG476</f>
        <v>0</v>
      </c>
      <c r="N469" s="4">
        <f>①健診機関作成分!AH476</f>
        <v>0</v>
      </c>
      <c r="O469">
        <f>①健診機関作成分!AI476+IF(①健診機関作成分!AI476=2,-1,1)</f>
        <v>1</v>
      </c>
      <c r="P469" s="3">
        <f>①健診機関作成分!AJ476</f>
        <v>0</v>
      </c>
      <c r="Q469" s="3">
        <f>①健診機関作成分!AK476</f>
        <v>0</v>
      </c>
      <c r="R469" s="5">
        <f>①健診機関作成分!AN476</f>
        <v>0</v>
      </c>
      <c r="S469" s="5">
        <f>①健診機関作成分!AO476</f>
        <v>0</v>
      </c>
      <c r="T469">
        <f>①健診機関作成分!AP476</f>
        <v>0</v>
      </c>
      <c r="U469" s="3">
        <f>①健診機関作成分!AL476</f>
        <v>0</v>
      </c>
      <c r="V469" s="5">
        <f>①健診機関作成分!AQ476</f>
        <v>0</v>
      </c>
      <c r="W469" s="5">
        <f>①健診機関作成分!AR476</f>
        <v>0</v>
      </c>
      <c r="X469" s="4">
        <f>①健診機関作成分!AS476</f>
        <v>0</v>
      </c>
      <c r="Y469" s="5">
        <f>①健診機関作成分!AT476</f>
        <v>0</v>
      </c>
      <c r="Z469" s="5">
        <f>①健診機関作成分!AU476</f>
        <v>0</v>
      </c>
      <c r="AA469">
        <f>①健診機関作成分!AV476</f>
        <v>0</v>
      </c>
      <c r="AB469" t="str">
        <f>①健診機関作成分!AW476</f>
        <v/>
      </c>
      <c r="AC469" t="str">
        <f>ASC(①健診機関作成分!AX476)</f>
        <v/>
      </c>
      <c r="AD469" t="str">
        <f>ASC(①健診機関作成分!AY476)</f>
        <v/>
      </c>
      <c r="AE469" s="5">
        <f>①健診機関作成分!BA476</f>
        <v>0</v>
      </c>
      <c r="AF469" s="5">
        <f>①健診機関作成分!BB476</f>
        <v>0</v>
      </c>
      <c r="AG469" s="4">
        <f>①健診機関作成分!BC476</f>
        <v>0</v>
      </c>
      <c r="AH469" s="4">
        <f>①健診機関作成分!BD476</f>
        <v>0</v>
      </c>
      <c r="AI469">
        <f>①健診機関作成分!BE476</f>
        <v>0</v>
      </c>
      <c r="AJ469">
        <f>①健診機関作成分!BF476</f>
        <v>0</v>
      </c>
      <c r="AK469" s="5">
        <f>①健診機関作成分!BG476</f>
        <v>0</v>
      </c>
      <c r="AL469" s="4">
        <f>①健診機関作成分!BH476</f>
        <v>0</v>
      </c>
      <c r="AM469" t="str">
        <f>ASC(①健診機関作成分!BI476)</f>
        <v/>
      </c>
      <c r="AN469" t="str">
        <f>ASC(①健診機関作成分!BJ476)</f>
        <v/>
      </c>
      <c r="AO469" t="str">
        <f>ASC(①健診機関作成分!BK476)</f>
        <v/>
      </c>
      <c r="AP469">
        <f>①健診機関作成分!BL476</f>
        <v>0</v>
      </c>
      <c r="AQ469" s="4">
        <f>①健診機関作成分!BM476</f>
        <v>0</v>
      </c>
      <c r="AR469">
        <f>①健診機関作成分!BN476</f>
        <v>0</v>
      </c>
      <c r="AS469" t="str">
        <f>ASC(①健診機関作成分!BO476)</f>
        <v/>
      </c>
      <c r="AT469">
        <f>①健診機関作成分!BP476</f>
        <v>0</v>
      </c>
      <c r="AU469">
        <f>①健診機関作成分!BQ476</f>
        <v>0</v>
      </c>
      <c r="AV469">
        <f>①健診機関作成分!BR476</f>
        <v>0</v>
      </c>
      <c r="AW469">
        <f>①健診機関作成分!BS476</f>
        <v>0</v>
      </c>
      <c r="AX469">
        <f>①健診機関作成分!BT476</f>
        <v>2</v>
      </c>
      <c r="AY469">
        <f>①健診機関作成分!BU476</f>
        <v>0</v>
      </c>
      <c r="AZ469">
        <f>①健診機関作成分!BV476</f>
        <v>2</v>
      </c>
      <c r="BA469">
        <f>①健診機関作成分!BW476</f>
        <v>0</v>
      </c>
      <c r="BB469">
        <f>①健診機関作成分!BX476</f>
        <v>2</v>
      </c>
      <c r="BC469">
        <f>①健診機関作成分!BY476</f>
        <v>0</v>
      </c>
      <c r="BD469">
        <f>①健診機関作成分!BZ476</f>
        <v>0</v>
      </c>
      <c r="BE469">
        <f>①健診機関作成分!CA476</f>
        <v>0</v>
      </c>
      <c r="BF469">
        <f>①健診機関作成分!CB476</f>
        <v>0</v>
      </c>
      <c r="BG469">
        <f>①健診機関作成分!CC476</f>
        <v>0</v>
      </c>
      <c r="BH469">
        <f>①健診機関作成分!CD476</f>
        <v>0</v>
      </c>
      <c r="BI469">
        <f>①健診機関作成分!CE476</f>
        <v>0</v>
      </c>
      <c r="BJ469">
        <f>①健診機関作成分!CF476</f>
        <v>0</v>
      </c>
      <c r="BK469">
        <f>①健診機関作成分!CG476</f>
        <v>0</v>
      </c>
      <c r="BL469">
        <f>①健診機関作成分!CH476</f>
        <v>0</v>
      </c>
      <c r="BM469">
        <f>①健診機関作成分!CI476</f>
        <v>0</v>
      </c>
      <c r="BN469">
        <f>①健診機関作成分!CJ476</f>
        <v>0</v>
      </c>
      <c r="BO469">
        <f>①健診機関作成分!CK476</f>
        <v>0</v>
      </c>
      <c r="BP469">
        <f>①健診機関作成分!CL476</f>
        <v>0</v>
      </c>
      <c r="BQ469">
        <f>①健診機関作成分!CM476</f>
        <v>0</v>
      </c>
      <c r="BR469">
        <f>①健診機関作成分!CN476</f>
        <v>0</v>
      </c>
      <c r="BS469">
        <f>①健診機関作成分!CO476</f>
        <v>0</v>
      </c>
      <c r="BT469">
        <f>①健診機関作成分!CP476</f>
        <v>0</v>
      </c>
      <c r="BU469">
        <f>①健診機関作成分!CQ476</f>
        <v>0</v>
      </c>
      <c r="BV469">
        <f>①健診機関作成分!CR476</f>
        <v>0</v>
      </c>
      <c r="BW469">
        <f>①健診機関作成分!CS476</f>
        <v>0</v>
      </c>
      <c r="BX469">
        <f>①健診機関作成分!CT476</f>
        <v>0</v>
      </c>
      <c r="BY469">
        <f>①健診機関作成分!CU476</f>
        <v>0</v>
      </c>
      <c r="BZ469">
        <f>①健診機関作成分!CV476</f>
        <v>0</v>
      </c>
      <c r="CA469">
        <f>①健診機関作成分!AZ476</f>
        <v>0</v>
      </c>
      <c r="CB469">
        <f>①健診機関作成分!AM476</f>
        <v>0</v>
      </c>
    </row>
    <row r="470" spans="2:80" x14ac:dyDescent="0.2">
      <c r="B470">
        <f>①健診機関作成分!F477</f>
        <v>0</v>
      </c>
      <c r="C470">
        <f>①健診機関作成分!G477</f>
        <v>0</v>
      </c>
      <c r="D470">
        <f>①健診機関作成分!L477</f>
        <v>0</v>
      </c>
      <c r="G470" s="1" t="str">
        <f>FIND(TEXT(①健診機関作成分!N477,"G"),"GKMTSHR")&amp;TEXT(①健診機関作成分!N477,"EEMMDD")</f>
        <v>3330100</v>
      </c>
      <c r="H470" s="2">
        <f>①健診機関作成分!M477</f>
        <v>0</v>
      </c>
      <c r="I470">
        <f>①健診機関作成分!C477</f>
        <v>0</v>
      </c>
      <c r="J470" s="1">
        <f>①健診機関作成分!E477</f>
        <v>0</v>
      </c>
      <c r="K470" s="4">
        <f>①健診機関作成分!AE477</f>
        <v>0</v>
      </c>
      <c r="L470" s="4">
        <f>①健診機関作成分!AF477</f>
        <v>0</v>
      </c>
      <c r="M470" s="4">
        <f>①健診機関作成分!AG477</f>
        <v>0</v>
      </c>
      <c r="N470" s="4">
        <f>①健診機関作成分!AH477</f>
        <v>0</v>
      </c>
      <c r="O470">
        <f>①健診機関作成分!AI477+IF(①健診機関作成分!AI477=2,-1,1)</f>
        <v>1</v>
      </c>
      <c r="P470" s="3">
        <f>①健診機関作成分!AJ477</f>
        <v>0</v>
      </c>
      <c r="Q470" s="3">
        <f>①健診機関作成分!AK477</f>
        <v>0</v>
      </c>
      <c r="R470" s="5">
        <f>①健診機関作成分!AN477</f>
        <v>0</v>
      </c>
      <c r="S470" s="5">
        <f>①健診機関作成分!AO477</f>
        <v>0</v>
      </c>
      <c r="T470">
        <f>①健診機関作成分!AP477</f>
        <v>0</v>
      </c>
      <c r="U470" s="3">
        <f>①健診機関作成分!AL477</f>
        <v>0</v>
      </c>
      <c r="V470" s="5">
        <f>①健診機関作成分!AQ477</f>
        <v>0</v>
      </c>
      <c r="W470" s="5">
        <f>①健診機関作成分!AR477</f>
        <v>0</v>
      </c>
      <c r="X470" s="4">
        <f>①健診機関作成分!AS477</f>
        <v>0</v>
      </c>
      <c r="Y470" s="5">
        <f>①健診機関作成分!AT477</f>
        <v>0</v>
      </c>
      <c r="Z470" s="5">
        <f>①健診機関作成分!AU477</f>
        <v>0</v>
      </c>
      <c r="AA470">
        <f>①健診機関作成分!AV477</f>
        <v>0</v>
      </c>
      <c r="AB470" t="str">
        <f>①健診機関作成分!AW477</f>
        <v/>
      </c>
      <c r="AC470" t="str">
        <f>ASC(①健診機関作成分!AX477)</f>
        <v/>
      </c>
      <c r="AD470" t="str">
        <f>ASC(①健診機関作成分!AY477)</f>
        <v/>
      </c>
      <c r="AE470" s="5">
        <f>①健診機関作成分!BA477</f>
        <v>0</v>
      </c>
      <c r="AF470" s="5">
        <f>①健診機関作成分!BB477</f>
        <v>0</v>
      </c>
      <c r="AG470" s="4">
        <f>①健診機関作成分!BC477</f>
        <v>0</v>
      </c>
      <c r="AH470" s="4">
        <f>①健診機関作成分!BD477</f>
        <v>0</v>
      </c>
      <c r="AI470">
        <f>①健診機関作成分!BE477</f>
        <v>0</v>
      </c>
      <c r="AJ470">
        <f>①健診機関作成分!BF477</f>
        <v>0</v>
      </c>
      <c r="AK470" s="5">
        <f>①健診機関作成分!BG477</f>
        <v>0</v>
      </c>
      <c r="AL470" s="4">
        <f>①健診機関作成分!BH477</f>
        <v>0</v>
      </c>
      <c r="AM470" t="str">
        <f>ASC(①健診機関作成分!BI477)</f>
        <v/>
      </c>
      <c r="AN470" t="str">
        <f>ASC(①健診機関作成分!BJ477)</f>
        <v/>
      </c>
      <c r="AO470" t="str">
        <f>ASC(①健診機関作成分!BK477)</f>
        <v/>
      </c>
      <c r="AP470">
        <f>①健診機関作成分!BL477</f>
        <v>0</v>
      </c>
      <c r="AQ470" s="4">
        <f>①健診機関作成分!BM477</f>
        <v>0</v>
      </c>
      <c r="AR470">
        <f>①健診機関作成分!BN477</f>
        <v>0</v>
      </c>
      <c r="AS470" t="str">
        <f>ASC(①健診機関作成分!BO477)</f>
        <v/>
      </c>
      <c r="AT470">
        <f>①健診機関作成分!BP477</f>
        <v>0</v>
      </c>
      <c r="AU470">
        <f>①健診機関作成分!BQ477</f>
        <v>0</v>
      </c>
      <c r="AV470">
        <f>①健診機関作成分!BR477</f>
        <v>0</v>
      </c>
      <c r="AW470">
        <f>①健診機関作成分!BS477</f>
        <v>0</v>
      </c>
      <c r="AX470">
        <f>①健診機関作成分!BT477</f>
        <v>2</v>
      </c>
      <c r="AY470">
        <f>①健診機関作成分!BU477</f>
        <v>0</v>
      </c>
      <c r="AZ470">
        <f>①健診機関作成分!BV477</f>
        <v>2</v>
      </c>
      <c r="BA470">
        <f>①健診機関作成分!BW477</f>
        <v>0</v>
      </c>
      <c r="BB470">
        <f>①健診機関作成分!BX477</f>
        <v>2</v>
      </c>
      <c r="BC470">
        <f>①健診機関作成分!BY477</f>
        <v>0</v>
      </c>
      <c r="BD470">
        <f>①健診機関作成分!BZ477</f>
        <v>0</v>
      </c>
      <c r="BE470">
        <f>①健診機関作成分!CA477</f>
        <v>0</v>
      </c>
      <c r="BF470">
        <f>①健診機関作成分!CB477</f>
        <v>0</v>
      </c>
      <c r="BG470">
        <f>①健診機関作成分!CC477</f>
        <v>0</v>
      </c>
      <c r="BH470">
        <f>①健診機関作成分!CD477</f>
        <v>0</v>
      </c>
      <c r="BI470">
        <f>①健診機関作成分!CE477</f>
        <v>0</v>
      </c>
      <c r="BJ470">
        <f>①健診機関作成分!CF477</f>
        <v>0</v>
      </c>
      <c r="BK470">
        <f>①健診機関作成分!CG477</f>
        <v>0</v>
      </c>
      <c r="BL470">
        <f>①健診機関作成分!CH477</f>
        <v>0</v>
      </c>
      <c r="BM470">
        <f>①健診機関作成分!CI477</f>
        <v>0</v>
      </c>
      <c r="BN470">
        <f>①健診機関作成分!CJ477</f>
        <v>0</v>
      </c>
      <c r="BO470">
        <f>①健診機関作成分!CK477</f>
        <v>0</v>
      </c>
      <c r="BP470">
        <f>①健診機関作成分!CL477</f>
        <v>0</v>
      </c>
      <c r="BQ470">
        <f>①健診機関作成分!CM477</f>
        <v>0</v>
      </c>
      <c r="BR470">
        <f>①健診機関作成分!CN477</f>
        <v>0</v>
      </c>
      <c r="BS470">
        <f>①健診機関作成分!CO477</f>
        <v>0</v>
      </c>
      <c r="BT470">
        <f>①健診機関作成分!CP477</f>
        <v>0</v>
      </c>
      <c r="BU470">
        <f>①健診機関作成分!CQ477</f>
        <v>0</v>
      </c>
      <c r="BV470">
        <f>①健診機関作成分!CR477</f>
        <v>0</v>
      </c>
      <c r="BW470">
        <f>①健診機関作成分!CS477</f>
        <v>0</v>
      </c>
      <c r="BX470">
        <f>①健診機関作成分!CT477</f>
        <v>0</v>
      </c>
      <c r="BY470">
        <f>①健診機関作成分!CU477</f>
        <v>0</v>
      </c>
      <c r="BZ470">
        <f>①健診機関作成分!CV477</f>
        <v>0</v>
      </c>
      <c r="CA470">
        <f>①健診機関作成分!AZ477</f>
        <v>0</v>
      </c>
      <c r="CB470">
        <f>①健診機関作成分!AM477</f>
        <v>0</v>
      </c>
    </row>
    <row r="471" spans="2:80" x14ac:dyDescent="0.2">
      <c r="B471">
        <f>①健診機関作成分!F478</f>
        <v>0</v>
      </c>
      <c r="C471">
        <f>①健診機関作成分!G478</f>
        <v>0</v>
      </c>
      <c r="D471">
        <f>①健診機関作成分!L478</f>
        <v>0</v>
      </c>
      <c r="G471" s="1" t="str">
        <f>FIND(TEXT(①健診機関作成分!N478,"G"),"GKMTSHR")&amp;TEXT(①健診機関作成分!N478,"EEMMDD")</f>
        <v>3330100</v>
      </c>
      <c r="H471" s="2">
        <f>①健診機関作成分!M478</f>
        <v>0</v>
      </c>
      <c r="I471">
        <f>①健診機関作成分!C478</f>
        <v>0</v>
      </c>
      <c r="J471" s="1">
        <f>①健診機関作成分!E478</f>
        <v>0</v>
      </c>
      <c r="K471" s="4">
        <f>①健診機関作成分!AE478</f>
        <v>0</v>
      </c>
      <c r="L471" s="4">
        <f>①健診機関作成分!AF478</f>
        <v>0</v>
      </c>
      <c r="M471" s="4">
        <f>①健診機関作成分!AG478</f>
        <v>0</v>
      </c>
      <c r="N471" s="4">
        <f>①健診機関作成分!AH478</f>
        <v>0</v>
      </c>
      <c r="O471">
        <f>①健診機関作成分!AI478+IF(①健診機関作成分!AI478=2,-1,1)</f>
        <v>1</v>
      </c>
      <c r="P471" s="3">
        <f>①健診機関作成分!AJ478</f>
        <v>0</v>
      </c>
      <c r="Q471" s="3">
        <f>①健診機関作成分!AK478</f>
        <v>0</v>
      </c>
      <c r="R471" s="5">
        <f>①健診機関作成分!AN478</f>
        <v>0</v>
      </c>
      <c r="S471" s="5">
        <f>①健診機関作成分!AO478</f>
        <v>0</v>
      </c>
      <c r="T471">
        <f>①健診機関作成分!AP478</f>
        <v>0</v>
      </c>
      <c r="U471" s="3">
        <f>①健診機関作成分!AL478</f>
        <v>0</v>
      </c>
      <c r="V471" s="5">
        <f>①健診機関作成分!AQ478</f>
        <v>0</v>
      </c>
      <c r="W471" s="5">
        <f>①健診機関作成分!AR478</f>
        <v>0</v>
      </c>
      <c r="X471" s="4">
        <f>①健診機関作成分!AS478</f>
        <v>0</v>
      </c>
      <c r="Y471" s="5">
        <f>①健診機関作成分!AT478</f>
        <v>0</v>
      </c>
      <c r="Z471" s="5">
        <f>①健診機関作成分!AU478</f>
        <v>0</v>
      </c>
      <c r="AA471">
        <f>①健診機関作成分!AV478</f>
        <v>0</v>
      </c>
      <c r="AB471" t="str">
        <f>①健診機関作成分!AW478</f>
        <v/>
      </c>
      <c r="AC471" t="str">
        <f>ASC(①健診機関作成分!AX478)</f>
        <v/>
      </c>
      <c r="AD471" t="str">
        <f>ASC(①健診機関作成分!AY478)</f>
        <v/>
      </c>
      <c r="AE471" s="5">
        <f>①健診機関作成分!BA478</f>
        <v>0</v>
      </c>
      <c r="AF471" s="5">
        <f>①健診機関作成分!BB478</f>
        <v>0</v>
      </c>
      <c r="AG471" s="4">
        <f>①健診機関作成分!BC478</f>
        <v>0</v>
      </c>
      <c r="AH471" s="4">
        <f>①健診機関作成分!BD478</f>
        <v>0</v>
      </c>
      <c r="AI471">
        <f>①健診機関作成分!BE478</f>
        <v>0</v>
      </c>
      <c r="AJ471">
        <f>①健診機関作成分!BF478</f>
        <v>0</v>
      </c>
      <c r="AK471" s="5">
        <f>①健診機関作成分!BG478</f>
        <v>0</v>
      </c>
      <c r="AL471" s="4">
        <f>①健診機関作成分!BH478</f>
        <v>0</v>
      </c>
      <c r="AM471" t="str">
        <f>ASC(①健診機関作成分!BI478)</f>
        <v/>
      </c>
      <c r="AN471" t="str">
        <f>ASC(①健診機関作成分!BJ478)</f>
        <v/>
      </c>
      <c r="AO471" t="str">
        <f>ASC(①健診機関作成分!BK478)</f>
        <v/>
      </c>
      <c r="AP471">
        <f>①健診機関作成分!BL478</f>
        <v>0</v>
      </c>
      <c r="AQ471" s="4">
        <f>①健診機関作成分!BM478</f>
        <v>0</v>
      </c>
      <c r="AR471">
        <f>①健診機関作成分!BN478</f>
        <v>0</v>
      </c>
      <c r="AS471" t="str">
        <f>ASC(①健診機関作成分!BO478)</f>
        <v/>
      </c>
      <c r="AT471">
        <f>①健診機関作成分!BP478</f>
        <v>0</v>
      </c>
      <c r="AU471">
        <f>①健診機関作成分!BQ478</f>
        <v>0</v>
      </c>
      <c r="AV471">
        <f>①健診機関作成分!BR478</f>
        <v>0</v>
      </c>
      <c r="AW471">
        <f>①健診機関作成分!BS478</f>
        <v>0</v>
      </c>
      <c r="AX471">
        <f>①健診機関作成分!BT478</f>
        <v>2</v>
      </c>
      <c r="AY471">
        <f>①健診機関作成分!BU478</f>
        <v>0</v>
      </c>
      <c r="AZ471">
        <f>①健診機関作成分!BV478</f>
        <v>2</v>
      </c>
      <c r="BA471">
        <f>①健診機関作成分!BW478</f>
        <v>0</v>
      </c>
      <c r="BB471">
        <f>①健診機関作成分!BX478</f>
        <v>2</v>
      </c>
      <c r="BC471">
        <f>①健診機関作成分!BY478</f>
        <v>0</v>
      </c>
      <c r="BD471">
        <f>①健診機関作成分!BZ478</f>
        <v>0</v>
      </c>
      <c r="BE471">
        <f>①健診機関作成分!CA478</f>
        <v>0</v>
      </c>
      <c r="BF471">
        <f>①健診機関作成分!CB478</f>
        <v>0</v>
      </c>
      <c r="BG471">
        <f>①健診機関作成分!CC478</f>
        <v>0</v>
      </c>
      <c r="BH471">
        <f>①健診機関作成分!CD478</f>
        <v>0</v>
      </c>
      <c r="BI471">
        <f>①健診機関作成分!CE478</f>
        <v>0</v>
      </c>
      <c r="BJ471">
        <f>①健診機関作成分!CF478</f>
        <v>0</v>
      </c>
      <c r="BK471">
        <f>①健診機関作成分!CG478</f>
        <v>0</v>
      </c>
      <c r="BL471">
        <f>①健診機関作成分!CH478</f>
        <v>0</v>
      </c>
      <c r="BM471">
        <f>①健診機関作成分!CI478</f>
        <v>0</v>
      </c>
      <c r="BN471">
        <f>①健診機関作成分!CJ478</f>
        <v>0</v>
      </c>
      <c r="BO471">
        <f>①健診機関作成分!CK478</f>
        <v>0</v>
      </c>
      <c r="BP471">
        <f>①健診機関作成分!CL478</f>
        <v>0</v>
      </c>
      <c r="BQ471">
        <f>①健診機関作成分!CM478</f>
        <v>0</v>
      </c>
      <c r="BR471">
        <f>①健診機関作成分!CN478</f>
        <v>0</v>
      </c>
      <c r="BS471">
        <f>①健診機関作成分!CO478</f>
        <v>0</v>
      </c>
      <c r="BT471">
        <f>①健診機関作成分!CP478</f>
        <v>0</v>
      </c>
      <c r="BU471">
        <f>①健診機関作成分!CQ478</f>
        <v>0</v>
      </c>
      <c r="BV471">
        <f>①健診機関作成分!CR478</f>
        <v>0</v>
      </c>
      <c r="BW471">
        <f>①健診機関作成分!CS478</f>
        <v>0</v>
      </c>
      <c r="BX471">
        <f>①健診機関作成分!CT478</f>
        <v>0</v>
      </c>
      <c r="BY471">
        <f>①健診機関作成分!CU478</f>
        <v>0</v>
      </c>
      <c r="BZ471">
        <f>①健診機関作成分!CV478</f>
        <v>0</v>
      </c>
      <c r="CA471">
        <f>①健診機関作成分!AZ478</f>
        <v>0</v>
      </c>
      <c r="CB471">
        <f>①健診機関作成分!AM478</f>
        <v>0</v>
      </c>
    </row>
    <row r="472" spans="2:80" x14ac:dyDescent="0.2">
      <c r="B472">
        <f>①健診機関作成分!F479</f>
        <v>0</v>
      </c>
      <c r="C472">
        <f>①健診機関作成分!G479</f>
        <v>0</v>
      </c>
      <c r="D472">
        <f>①健診機関作成分!L479</f>
        <v>0</v>
      </c>
      <c r="G472" s="1" t="str">
        <f>FIND(TEXT(①健診機関作成分!N479,"G"),"GKMTSHR")&amp;TEXT(①健診機関作成分!N479,"EEMMDD")</f>
        <v>3330100</v>
      </c>
      <c r="H472" s="2">
        <f>①健診機関作成分!M479</f>
        <v>0</v>
      </c>
      <c r="I472">
        <f>①健診機関作成分!C479</f>
        <v>0</v>
      </c>
      <c r="J472" s="1">
        <f>①健診機関作成分!E479</f>
        <v>0</v>
      </c>
      <c r="K472" s="4">
        <f>①健診機関作成分!AE479</f>
        <v>0</v>
      </c>
      <c r="L472" s="4">
        <f>①健診機関作成分!AF479</f>
        <v>0</v>
      </c>
      <c r="M472" s="4">
        <f>①健診機関作成分!AG479</f>
        <v>0</v>
      </c>
      <c r="N472" s="4">
        <f>①健診機関作成分!AH479</f>
        <v>0</v>
      </c>
      <c r="O472">
        <f>①健診機関作成分!AI479+IF(①健診機関作成分!AI479=2,-1,1)</f>
        <v>1</v>
      </c>
      <c r="P472" s="3">
        <f>①健診機関作成分!AJ479</f>
        <v>0</v>
      </c>
      <c r="Q472" s="3">
        <f>①健診機関作成分!AK479</f>
        <v>0</v>
      </c>
      <c r="R472" s="5">
        <f>①健診機関作成分!AN479</f>
        <v>0</v>
      </c>
      <c r="S472" s="5">
        <f>①健診機関作成分!AO479</f>
        <v>0</v>
      </c>
      <c r="T472">
        <f>①健診機関作成分!AP479</f>
        <v>0</v>
      </c>
      <c r="U472" s="3">
        <f>①健診機関作成分!AL479</f>
        <v>0</v>
      </c>
      <c r="V472" s="5">
        <f>①健診機関作成分!AQ479</f>
        <v>0</v>
      </c>
      <c r="W472" s="5">
        <f>①健診機関作成分!AR479</f>
        <v>0</v>
      </c>
      <c r="X472" s="4">
        <f>①健診機関作成分!AS479</f>
        <v>0</v>
      </c>
      <c r="Y472" s="5">
        <f>①健診機関作成分!AT479</f>
        <v>0</v>
      </c>
      <c r="Z472" s="5">
        <f>①健診機関作成分!AU479</f>
        <v>0</v>
      </c>
      <c r="AA472">
        <f>①健診機関作成分!AV479</f>
        <v>0</v>
      </c>
      <c r="AB472" t="str">
        <f>①健診機関作成分!AW479</f>
        <v/>
      </c>
      <c r="AC472" t="str">
        <f>ASC(①健診機関作成分!AX479)</f>
        <v/>
      </c>
      <c r="AD472" t="str">
        <f>ASC(①健診機関作成分!AY479)</f>
        <v/>
      </c>
      <c r="AE472" s="5">
        <f>①健診機関作成分!BA479</f>
        <v>0</v>
      </c>
      <c r="AF472" s="5">
        <f>①健診機関作成分!BB479</f>
        <v>0</v>
      </c>
      <c r="AG472" s="4">
        <f>①健診機関作成分!BC479</f>
        <v>0</v>
      </c>
      <c r="AH472" s="4">
        <f>①健診機関作成分!BD479</f>
        <v>0</v>
      </c>
      <c r="AI472">
        <f>①健診機関作成分!BE479</f>
        <v>0</v>
      </c>
      <c r="AJ472">
        <f>①健診機関作成分!BF479</f>
        <v>0</v>
      </c>
      <c r="AK472" s="5">
        <f>①健診機関作成分!BG479</f>
        <v>0</v>
      </c>
      <c r="AL472" s="4">
        <f>①健診機関作成分!BH479</f>
        <v>0</v>
      </c>
      <c r="AM472" t="str">
        <f>ASC(①健診機関作成分!BI479)</f>
        <v/>
      </c>
      <c r="AN472" t="str">
        <f>ASC(①健診機関作成分!BJ479)</f>
        <v/>
      </c>
      <c r="AO472" t="str">
        <f>ASC(①健診機関作成分!BK479)</f>
        <v/>
      </c>
      <c r="AP472">
        <f>①健診機関作成分!BL479</f>
        <v>0</v>
      </c>
      <c r="AQ472" s="4">
        <f>①健診機関作成分!BM479</f>
        <v>0</v>
      </c>
      <c r="AR472">
        <f>①健診機関作成分!BN479</f>
        <v>0</v>
      </c>
      <c r="AS472" t="str">
        <f>ASC(①健診機関作成分!BO479)</f>
        <v/>
      </c>
      <c r="AT472">
        <f>①健診機関作成分!BP479</f>
        <v>0</v>
      </c>
      <c r="AU472">
        <f>①健診機関作成分!BQ479</f>
        <v>0</v>
      </c>
      <c r="AV472">
        <f>①健診機関作成分!BR479</f>
        <v>0</v>
      </c>
      <c r="AW472">
        <f>①健診機関作成分!BS479</f>
        <v>0</v>
      </c>
      <c r="AX472">
        <f>①健診機関作成分!BT479</f>
        <v>2</v>
      </c>
      <c r="AY472">
        <f>①健診機関作成分!BU479</f>
        <v>0</v>
      </c>
      <c r="AZ472">
        <f>①健診機関作成分!BV479</f>
        <v>2</v>
      </c>
      <c r="BA472">
        <f>①健診機関作成分!BW479</f>
        <v>0</v>
      </c>
      <c r="BB472">
        <f>①健診機関作成分!BX479</f>
        <v>2</v>
      </c>
      <c r="BC472">
        <f>①健診機関作成分!BY479</f>
        <v>0</v>
      </c>
      <c r="BD472">
        <f>①健診機関作成分!BZ479</f>
        <v>0</v>
      </c>
      <c r="BE472">
        <f>①健診機関作成分!CA479</f>
        <v>0</v>
      </c>
      <c r="BF472">
        <f>①健診機関作成分!CB479</f>
        <v>0</v>
      </c>
      <c r="BG472">
        <f>①健診機関作成分!CC479</f>
        <v>0</v>
      </c>
      <c r="BH472">
        <f>①健診機関作成分!CD479</f>
        <v>0</v>
      </c>
      <c r="BI472">
        <f>①健診機関作成分!CE479</f>
        <v>0</v>
      </c>
      <c r="BJ472">
        <f>①健診機関作成分!CF479</f>
        <v>0</v>
      </c>
      <c r="BK472">
        <f>①健診機関作成分!CG479</f>
        <v>0</v>
      </c>
      <c r="BL472">
        <f>①健診機関作成分!CH479</f>
        <v>0</v>
      </c>
      <c r="BM472">
        <f>①健診機関作成分!CI479</f>
        <v>0</v>
      </c>
      <c r="BN472">
        <f>①健診機関作成分!CJ479</f>
        <v>0</v>
      </c>
      <c r="BO472">
        <f>①健診機関作成分!CK479</f>
        <v>0</v>
      </c>
      <c r="BP472">
        <f>①健診機関作成分!CL479</f>
        <v>0</v>
      </c>
      <c r="BQ472">
        <f>①健診機関作成分!CM479</f>
        <v>0</v>
      </c>
      <c r="BR472">
        <f>①健診機関作成分!CN479</f>
        <v>0</v>
      </c>
      <c r="BS472">
        <f>①健診機関作成分!CO479</f>
        <v>0</v>
      </c>
      <c r="BT472">
        <f>①健診機関作成分!CP479</f>
        <v>0</v>
      </c>
      <c r="BU472">
        <f>①健診機関作成分!CQ479</f>
        <v>0</v>
      </c>
      <c r="BV472">
        <f>①健診機関作成分!CR479</f>
        <v>0</v>
      </c>
      <c r="BW472">
        <f>①健診機関作成分!CS479</f>
        <v>0</v>
      </c>
      <c r="BX472">
        <f>①健診機関作成分!CT479</f>
        <v>0</v>
      </c>
      <c r="BY472">
        <f>①健診機関作成分!CU479</f>
        <v>0</v>
      </c>
      <c r="BZ472">
        <f>①健診機関作成分!CV479</f>
        <v>0</v>
      </c>
      <c r="CA472">
        <f>①健診機関作成分!AZ479</f>
        <v>0</v>
      </c>
      <c r="CB472">
        <f>①健診機関作成分!AM479</f>
        <v>0</v>
      </c>
    </row>
    <row r="473" spans="2:80" x14ac:dyDescent="0.2">
      <c r="B473">
        <f>①健診機関作成分!F480</f>
        <v>0</v>
      </c>
      <c r="C473">
        <f>①健診機関作成分!G480</f>
        <v>0</v>
      </c>
      <c r="D473">
        <f>①健診機関作成分!L480</f>
        <v>0</v>
      </c>
      <c r="G473" s="1" t="str">
        <f>FIND(TEXT(①健診機関作成分!N480,"G"),"GKMTSHR")&amp;TEXT(①健診機関作成分!N480,"EEMMDD")</f>
        <v>3330100</v>
      </c>
      <c r="H473" s="2">
        <f>①健診機関作成分!M480</f>
        <v>0</v>
      </c>
      <c r="I473">
        <f>①健診機関作成分!C480</f>
        <v>0</v>
      </c>
      <c r="J473" s="1">
        <f>①健診機関作成分!E480</f>
        <v>0</v>
      </c>
      <c r="K473" s="4">
        <f>①健診機関作成分!AE480</f>
        <v>0</v>
      </c>
      <c r="L473" s="4">
        <f>①健診機関作成分!AF480</f>
        <v>0</v>
      </c>
      <c r="M473" s="4">
        <f>①健診機関作成分!AG480</f>
        <v>0</v>
      </c>
      <c r="N473" s="4">
        <f>①健診機関作成分!AH480</f>
        <v>0</v>
      </c>
      <c r="O473">
        <f>①健診機関作成分!AI480+IF(①健診機関作成分!AI480=2,-1,1)</f>
        <v>1</v>
      </c>
      <c r="P473" s="3">
        <f>①健診機関作成分!AJ480</f>
        <v>0</v>
      </c>
      <c r="Q473" s="3">
        <f>①健診機関作成分!AK480</f>
        <v>0</v>
      </c>
      <c r="R473" s="5">
        <f>①健診機関作成分!AN480</f>
        <v>0</v>
      </c>
      <c r="S473" s="5">
        <f>①健診機関作成分!AO480</f>
        <v>0</v>
      </c>
      <c r="T473">
        <f>①健診機関作成分!AP480</f>
        <v>0</v>
      </c>
      <c r="U473" s="3">
        <f>①健診機関作成分!AL480</f>
        <v>0</v>
      </c>
      <c r="V473" s="5">
        <f>①健診機関作成分!AQ480</f>
        <v>0</v>
      </c>
      <c r="W473" s="5">
        <f>①健診機関作成分!AR480</f>
        <v>0</v>
      </c>
      <c r="X473" s="4">
        <f>①健診機関作成分!AS480</f>
        <v>0</v>
      </c>
      <c r="Y473" s="5">
        <f>①健診機関作成分!AT480</f>
        <v>0</v>
      </c>
      <c r="Z473" s="5">
        <f>①健診機関作成分!AU480</f>
        <v>0</v>
      </c>
      <c r="AA473">
        <f>①健診機関作成分!AV480</f>
        <v>0</v>
      </c>
      <c r="AB473" t="str">
        <f>①健診機関作成分!AW480</f>
        <v/>
      </c>
      <c r="AC473" t="str">
        <f>ASC(①健診機関作成分!AX480)</f>
        <v/>
      </c>
      <c r="AD473" t="str">
        <f>ASC(①健診機関作成分!AY480)</f>
        <v/>
      </c>
      <c r="AE473" s="5">
        <f>①健診機関作成分!BA480</f>
        <v>0</v>
      </c>
      <c r="AF473" s="5">
        <f>①健診機関作成分!BB480</f>
        <v>0</v>
      </c>
      <c r="AG473" s="4">
        <f>①健診機関作成分!BC480</f>
        <v>0</v>
      </c>
      <c r="AH473" s="4">
        <f>①健診機関作成分!BD480</f>
        <v>0</v>
      </c>
      <c r="AI473">
        <f>①健診機関作成分!BE480</f>
        <v>0</v>
      </c>
      <c r="AJ473">
        <f>①健診機関作成分!BF480</f>
        <v>0</v>
      </c>
      <c r="AK473" s="5">
        <f>①健診機関作成分!BG480</f>
        <v>0</v>
      </c>
      <c r="AL473" s="4">
        <f>①健診機関作成分!BH480</f>
        <v>0</v>
      </c>
      <c r="AM473" t="str">
        <f>ASC(①健診機関作成分!BI480)</f>
        <v/>
      </c>
      <c r="AN473" t="str">
        <f>ASC(①健診機関作成分!BJ480)</f>
        <v/>
      </c>
      <c r="AO473" t="str">
        <f>ASC(①健診機関作成分!BK480)</f>
        <v/>
      </c>
      <c r="AP473">
        <f>①健診機関作成分!BL480</f>
        <v>0</v>
      </c>
      <c r="AQ473" s="4">
        <f>①健診機関作成分!BM480</f>
        <v>0</v>
      </c>
      <c r="AR473">
        <f>①健診機関作成分!BN480</f>
        <v>0</v>
      </c>
      <c r="AS473" t="str">
        <f>ASC(①健診機関作成分!BO480)</f>
        <v/>
      </c>
      <c r="AT473">
        <f>①健診機関作成分!BP480</f>
        <v>0</v>
      </c>
      <c r="AU473">
        <f>①健診機関作成分!BQ480</f>
        <v>0</v>
      </c>
      <c r="AV473">
        <f>①健診機関作成分!BR480</f>
        <v>0</v>
      </c>
      <c r="AW473">
        <f>①健診機関作成分!BS480</f>
        <v>0</v>
      </c>
      <c r="AX473">
        <f>①健診機関作成分!BT480</f>
        <v>2</v>
      </c>
      <c r="AY473">
        <f>①健診機関作成分!BU480</f>
        <v>0</v>
      </c>
      <c r="AZ473">
        <f>①健診機関作成分!BV480</f>
        <v>2</v>
      </c>
      <c r="BA473">
        <f>①健診機関作成分!BW480</f>
        <v>0</v>
      </c>
      <c r="BB473">
        <f>①健診機関作成分!BX480</f>
        <v>2</v>
      </c>
      <c r="BC473">
        <f>①健診機関作成分!BY480</f>
        <v>0</v>
      </c>
      <c r="BD473">
        <f>①健診機関作成分!BZ480</f>
        <v>0</v>
      </c>
      <c r="BE473">
        <f>①健診機関作成分!CA480</f>
        <v>0</v>
      </c>
      <c r="BF473">
        <f>①健診機関作成分!CB480</f>
        <v>0</v>
      </c>
      <c r="BG473">
        <f>①健診機関作成分!CC480</f>
        <v>0</v>
      </c>
      <c r="BH473">
        <f>①健診機関作成分!CD480</f>
        <v>0</v>
      </c>
      <c r="BI473">
        <f>①健診機関作成分!CE480</f>
        <v>0</v>
      </c>
      <c r="BJ473">
        <f>①健診機関作成分!CF480</f>
        <v>0</v>
      </c>
      <c r="BK473">
        <f>①健診機関作成分!CG480</f>
        <v>0</v>
      </c>
      <c r="BL473">
        <f>①健診機関作成分!CH480</f>
        <v>0</v>
      </c>
      <c r="BM473">
        <f>①健診機関作成分!CI480</f>
        <v>0</v>
      </c>
      <c r="BN473">
        <f>①健診機関作成分!CJ480</f>
        <v>0</v>
      </c>
      <c r="BO473">
        <f>①健診機関作成分!CK480</f>
        <v>0</v>
      </c>
      <c r="BP473">
        <f>①健診機関作成分!CL480</f>
        <v>0</v>
      </c>
      <c r="BQ473">
        <f>①健診機関作成分!CM480</f>
        <v>0</v>
      </c>
      <c r="BR473">
        <f>①健診機関作成分!CN480</f>
        <v>0</v>
      </c>
      <c r="BS473">
        <f>①健診機関作成分!CO480</f>
        <v>0</v>
      </c>
      <c r="BT473">
        <f>①健診機関作成分!CP480</f>
        <v>0</v>
      </c>
      <c r="BU473">
        <f>①健診機関作成分!CQ480</f>
        <v>0</v>
      </c>
      <c r="BV473">
        <f>①健診機関作成分!CR480</f>
        <v>0</v>
      </c>
      <c r="BW473">
        <f>①健診機関作成分!CS480</f>
        <v>0</v>
      </c>
      <c r="BX473">
        <f>①健診機関作成分!CT480</f>
        <v>0</v>
      </c>
      <c r="BY473">
        <f>①健診機関作成分!CU480</f>
        <v>0</v>
      </c>
      <c r="BZ473">
        <f>①健診機関作成分!CV480</f>
        <v>0</v>
      </c>
      <c r="CA473">
        <f>①健診機関作成分!AZ480</f>
        <v>0</v>
      </c>
      <c r="CB473">
        <f>①健診機関作成分!AM480</f>
        <v>0</v>
      </c>
    </row>
    <row r="474" spans="2:80" x14ac:dyDescent="0.2">
      <c r="B474">
        <f>①健診機関作成分!F481</f>
        <v>0</v>
      </c>
      <c r="C474">
        <f>①健診機関作成分!G481</f>
        <v>0</v>
      </c>
      <c r="D474">
        <f>①健診機関作成分!L481</f>
        <v>0</v>
      </c>
      <c r="G474" s="1" t="str">
        <f>FIND(TEXT(①健診機関作成分!N481,"G"),"GKMTSHR")&amp;TEXT(①健診機関作成分!N481,"EEMMDD")</f>
        <v>3330100</v>
      </c>
      <c r="H474" s="2">
        <f>①健診機関作成分!M481</f>
        <v>0</v>
      </c>
      <c r="I474">
        <f>①健診機関作成分!C481</f>
        <v>0</v>
      </c>
      <c r="J474" s="1">
        <f>①健診機関作成分!E481</f>
        <v>0</v>
      </c>
      <c r="K474" s="4">
        <f>①健診機関作成分!AE481</f>
        <v>0</v>
      </c>
      <c r="L474" s="4">
        <f>①健診機関作成分!AF481</f>
        <v>0</v>
      </c>
      <c r="M474" s="4">
        <f>①健診機関作成分!AG481</f>
        <v>0</v>
      </c>
      <c r="N474" s="4">
        <f>①健診機関作成分!AH481</f>
        <v>0</v>
      </c>
      <c r="O474">
        <f>①健診機関作成分!AI481+IF(①健診機関作成分!AI481=2,-1,1)</f>
        <v>1</v>
      </c>
      <c r="P474" s="3">
        <f>①健診機関作成分!AJ481</f>
        <v>0</v>
      </c>
      <c r="Q474" s="3">
        <f>①健診機関作成分!AK481</f>
        <v>0</v>
      </c>
      <c r="R474" s="5">
        <f>①健診機関作成分!AN481</f>
        <v>0</v>
      </c>
      <c r="S474" s="5">
        <f>①健診機関作成分!AO481</f>
        <v>0</v>
      </c>
      <c r="T474">
        <f>①健診機関作成分!AP481</f>
        <v>0</v>
      </c>
      <c r="U474" s="3">
        <f>①健診機関作成分!AL481</f>
        <v>0</v>
      </c>
      <c r="V474" s="5">
        <f>①健診機関作成分!AQ481</f>
        <v>0</v>
      </c>
      <c r="W474" s="5">
        <f>①健診機関作成分!AR481</f>
        <v>0</v>
      </c>
      <c r="X474" s="4">
        <f>①健診機関作成分!AS481</f>
        <v>0</v>
      </c>
      <c r="Y474" s="5">
        <f>①健診機関作成分!AT481</f>
        <v>0</v>
      </c>
      <c r="Z474" s="5">
        <f>①健診機関作成分!AU481</f>
        <v>0</v>
      </c>
      <c r="AA474">
        <f>①健診機関作成分!AV481</f>
        <v>0</v>
      </c>
      <c r="AB474" t="str">
        <f>①健診機関作成分!AW481</f>
        <v/>
      </c>
      <c r="AC474" t="str">
        <f>ASC(①健診機関作成分!AX481)</f>
        <v/>
      </c>
      <c r="AD474" t="str">
        <f>ASC(①健診機関作成分!AY481)</f>
        <v/>
      </c>
      <c r="AE474" s="5">
        <f>①健診機関作成分!BA481</f>
        <v>0</v>
      </c>
      <c r="AF474" s="5">
        <f>①健診機関作成分!BB481</f>
        <v>0</v>
      </c>
      <c r="AG474" s="4">
        <f>①健診機関作成分!BC481</f>
        <v>0</v>
      </c>
      <c r="AH474" s="4">
        <f>①健診機関作成分!BD481</f>
        <v>0</v>
      </c>
      <c r="AI474">
        <f>①健診機関作成分!BE481</f>
        <v>0</v>
      </c>
      <c r="AJ474">
        <f>①健診機関作成分!BF481</f>
        <v>0</v>
      </c>
      <c r="AK474" s="5">
        <f>①健診機関作成分!BG481</f>
        <v>0</v>
      </c>
      <c r="AL474" s="4">
        <f>①健診機関作成分!BH481</f>
        <v>0</v>
      </c>
      <c r="AM474" t="str">
        <f>ASC(①健診機関作成分!BI481)</f>
        <v/>
      </c>
      <c r="AN474" t="str">
        <f>ASC(①健診機関作成分!BJ481)</f>
        <v/>
      </c>
      <c r="AO474" t="str">
        <f>ASC(①健診機関作成分!BK481)</f>
        <v/>
      </c>
      <c r="AP474">
        <f>①健診機関作成分!BL481</f>
        <v>0</v>
      </c>
      <c r="AQ474" s="4">
        <f>①健診機関作成分!BM481</f>
        <v>0</v>
      </c>
      <c r="AR474">
        <f>①健診機関作成分!BN481</f>
        <v>0</v>
      </c>
      <c r="AS474" t="str">
        <f>ASC(①健診機関作成分!BO481)</f>
        <v/>
      </c>
      <c r="AT474">
        <f>①健診機関作成分!BP481</f>
        <v>0</v>
      </c>
      <c r="AU474">
        <f>①健診機関作成分!BQ481</f>
        <v>0</v>
      </c>
      <c r="AV474">
        <f>①健診機関作成分!BR481</f>
        <v>0</v>
      </c>
      <c r="AW474">
        <f>①健診機関作成分!BS481</f>
        <v>0</v>
      </c>
      <c r="AX474">
        <f>①健診機関作成分!BT481</f>
        <v>2</v>
      </c>
      <c r="AY474">
        <f>①健診機関作成分!BU481</f>
        <v>0</v>
      </c>
      <c r="AZ474">
        <f>①健診機関作成分!BV481</f>
        <v>2</v>
      </c>
      <c r="BA474">
        <f>①健診機関作成分!BW481</f>
        <v>0</v>
      </c>
      <c r="BB474">
        <f>①健診機関作成分!BX481</f>
        <v>2</v>
      </c>
      <c r="BC474">
        <f>①健診機関作成分!BY481</f>
        <v>0</v>
      </c>
      <c r="BD474">
        <f>①健診機関作成分!BZ481</f>
        <v>0</v>
      </c>
      <c r="BE474">
        <f>①健診機関作成分!CA481</f>
        <v>0</v>
      </c>
      <c r="BF474">
        <f>①健診機関作成分!CB481</f>
        <v>0</v>
      </c>
      <c r="BG474">
        <f>①健診機関作成分!CC481</f>
        <v>0</v>
      </c>
      <c r="BH474">
        <f>①健診機関作成分!CD481</f>
        <v>0</v>
      </c>
      <c r="BI474">
        <f>①健診機関作成分!CE481</f>
        <v>0</v>
      </c>
      <c r="BJ474">
        <f>①健診機関作成分!CF481</f>
        <v>0</v>
      </c>
      <c r="BK474">
        <f>①健診機関作成分!CG481</f>
        <v>0</v>
      </c>
      <c r="BL474">
        <f>①健診機関作成分!CH481</f>
        <v>0</v>
      </c>
      <c r="BM474">
        <f>①健診機関作成分!CI481</f>
        <v>0</v>
      </c>
      <c r="BN474">
        <f>①健診機関作成分!CJ481</f>
        <v>0</v>
      </c>
      <c r="BO474">
        <f>①健診機関作成分!CK481</f>
        <v>0</v>
      </c>
      <c r="BP474">
        <f>①健診機関作成分!CL481</f>
        <v>0</v>
      </c>
      <c r="BQ474">
        <f>①健診機関作成分!CM481</f>
        <v>0</v>
      </c>
      <c r="BR474">
        <f>①健診機関作成分!CN481</f>
        <v>0</v>
      </c>
      <c r="BS474">
        <f>①健診機関作成分!CO481</f>
        <v>0</v>
      </c>
      <c r="BT474">
        <f>①健診機関作成分!CP481</f>
        <v>0</v>
      </c>
      <c r="BU474">
        <f>①健診機関作成分!CQ481</f>
        <v>0</v>
      </c>
      <c r="BV474">
        <f>①健診機関作成分!CR481</f>
        <v>0</v>
      </c>
      <c r="BW474">
        <f>①健診機関作成分!CS481</f>
        <v>0</v>
      </c>
      <c r="BX474">
        <f>①健診機関作成分!CT481</f>
        <v>0</v>
      </c>
      <c r="BY474">
        <f>①健診機関作成分!CU481</f>
        <v>0</v>
      </c>
      <c r="BZ474">
        <f>①健診機関作成分!CV481</f>
        <v>0</v>
      </c>
      <c r="CA474">
        <f>①健診機関作成分!AZ481</f>
        <v>0</v>
      </c>
      <c r="CB474">
        <f>①健診機関作成分!AM481</f>
        <v>0</v>
      </c>
    </row>
    <row r="475" spans="2:80" x14ac:dyDescent="0.2">
      <c r="B475">
        <f>①健診機関作成分!F482</f>
        <v>0</v>
      </c>
      <c r="C475">
        <f>①健診機関作成分!G482</f>
        <v>0</v>
      </c>
      <c r="D475">
        <f>①健診機関作成分!L482</f>
        <v>0</v>
      </c>
      <c r="G475" s="1" t="str">
        <f>FIND(TEXT(①健診機関作成分!N482,"G"),"GKMTSHR")&amp;TEXT(①健診機関作成分!N482,"EEMMDD")</f>
        <v>3330100</v>
      </c>
      <c r="H475" s="2">
        <f>①健診機関作成分!M482</f>
        <v>0</v>
      </c>
      <c r="I475">
        <f>①健診機関作成分!C482</f>
        <v>0</v>
      </c>
      <c r="J475" s="1">
        <f>①健診機関作成分!E482</f>
        <v>0</v>
      </c>
      <c r="K475" s="4">
        <f>①健診機関作成分!AE482</f>
        <v>0</v>
      </c>
      <c r="L475" s="4">
        <f>①健診機関作成分!AF482</f>
        <v>0</v>
      </c>
      <c r="M475" s="4">
        <f>①健診機関作成分!AG482</f>
        <v>0</v>
      </c>
      <c r="N475" s="4">
        <f>①健診機関作成分!AH482</f>
        <v>0</v>
      </c>
      <c r="O475">
        <f>①健診機関作成分!AI482+IF(①健診機関作成分!AI482=2,-1,1)</f>
        <v>1</v>
      </c>
      <c r="P475" s="3">
        <f>①健診機関作成分!AJ482</f>
        <v>0</v>
      </c>
      <c r="Q475" s="3">
        <f>①健診機関作成分!AK482</f>
        <v>0</v>
      </c>
      <c r="R475" s="5">
        <f>①健診機関作成分!AN482</f>
        <v>0</v>
      </c>
      <c r="S475" s="5">
        <f>①健診機関作成分!AO482</f>
        <v>0</v>
      </c>
      <c r="T475">
        <f>①健診機関作成分!AP482</f>
        <v>0</v>
      </c>
      <c r="U475" s="3">
        <f>①健診機関作成分!AL482</f>
        <v>0</v>
      </c>
      <c r="V475" s="5">
        <f>①健診機関作成分!AQ482</f>
        <v>0</v>
      </c>
      <c r="W475" s="5">
        <f>①健診機関作成分!AR482</f>
        <v>0</v>
      </c>
      <c r="X475" s="4">
        <f>①健診機関作成分!AS482</f>
        <v>0</v>
      </c>
      <c r="Y475" s="5">
        <f>①健診機関作成分!AT482</f>
        <v>0</v>
      </c>
      <c r="Z475" s="5">
        <f>①健診機関作成分!AU482</f>
        <v>0</v>
      </c>
      <c r="AA475">
        <f>①健診機関作成分!AV482</f>
        <v>0</v>
      </c>
      <c r="AB475" t="str">
        <f>①健診機関作成分!AW482</f>
        <v/>
      </c>
      <c r="AC475" t="str">
        <f>ASC(①健診機関作成分!AX482)</f>
        <v/>
      </c>
      <c r="AD475" t="str">
        <f>ASC(①健診機関作成分!AY482)</f>
        <v/>
      </c>
      <c r="AE475" s="5">
        <f>①健診機関作成分!BA482</f>
        <v>0</v>
      </c>
      <c r="AF475" s="5">
        <f>①健診機関作成分!BB482</f>
        <v>0</v>
      </c>
      <c r="AG475" s="4">
        <f>①健診機関作成分!BC482</f>
        <v>0</v>
      </c>
      <c r="AH475" s="4">
        <f>①健診機関作成分!BD482</f>
        <v>0</v>
      </c>
      <c r="AI475">
        <f>①健診機関作成分!BE482</f>
        <v>0</v>
      </c>
      <c r="AJ475">
        <f>①健診機関作成分!BF482</f>
        <v>0</v>
      </c>
      <c r="AK475" s="5">
        <f>①健診機関作成分!BG482</f>
        <v>0</v>
      </c>
      <c r="AL475" s="4">
        <f>①健診機関作成分!BH482</f>
        <v>0</v>
      </c>
      <c r="AM475" t="str">
        <f>ASC(①健診機関作成分!BI482)</f>
        <v/>
      </c>
      <c r="AN475" t="str">
        <f>ASC(①健診機関作成分!BJ482)</f>
        <v/>
      </c>
      <c r="AO475" t="str">
        <f>ASC(①健診機関作成分!BK482)</f>
        <v/>
      </c>
      <c r="AP475">
        <f>①健診機関作成分!BL482</f>
        <v>0</v>
      </c>
      <c r="AQ475" s="4">
        <f>①健診機関作成分!BM482</f>
        <v>0</v>
      </c>
      <c r="AR475">
        <f>①健診機関作成分!BN482</f>
        <v>0</v>
      </c>
      <c r="AS475" t="str">
        <f>ASC(①健診機関作成分!BO482)</f>
        <v/>
      </c>
      <c r="AT475">
        <f>①健診機関作成分!BP482</f>
        <v>0</v>
      </c>
      <c r="AU475">
        <f>①健診機関作成分!BQ482</f>
        <v>0</v>
      </c>
      <c r="AV475">
        <f>①健診機関作成分!BR482</f>
        <v>0</v>
      </c>
      <c r="AW475">
        <f>①健診機関作成分!BS482</f>
        <v>0</v>
      </c>
      <c r="AX475">
        <f>①健診機関作成分!BT482</f>
        <v>2</v>
      </c>
      <c r="AY475">
        <f>①健診機関作成分!BU482</f>
        <v>0</v>
      </c>
      <c r="AZ475">
        <f>①健診機関作成分!BV482</f>
        <v>2</v>
      </c>
      <c r="BA475">
        <f>①健診機関作成分!BW482</f>
        <v>0</v>
      </c>
      <c r="BB475">
        <f>①健診機関作成分!BX482</f>
        <v>2</v>
      </c>
      <c r="BC475">
        <f>①健診機関作成分!BY482</f>
        <v>0</v>
      </c>
      <c r="BD475">
        <f>①健診機関作成分!BZ482</f>
        <v>0</v>
      </c>
      <c r="BE475">
        <f>①健診機関作成分!CA482</f>
        <v>0</v>
      </c>
      <c r="BF475">
        <f>①健診機関作成分!CB482</f>
        <v>0</v>
      </c>
      <c r="BG475">
        <f>①健診機関作成分!CC482</f>
        <v>0</v>
      </c>
      <c r="BH475">
        <f>①健診機関作成分!CD482</f>
        <v>0</v>
      </c>
      <c r="BI475">
        <f>①健診機関作成分!CE482</f>
        <v>0</v>
      </c>
      <c r="BJ475">
        <f>①健診機関作成分!CF482</f>
        <v>0</v>
      </c>
      <c r="BK475">
        <f>①健診機関作成分!CG482</f>
        <v>0</v>
      </c>
      <c r="BL475">
        <f>①健診機関作成分!CH482</f>
        <v>0</v>
      </c>
      <c r="BM475">
        <f>①健診機関作成分!CI482</f>
        <v>0</v>
      </c>
      <c r="BN475">
        <f>①健診機関作成分!CJ482</f>
        <v>0</v>
      </c>
      <c r="BO475">
        <f>①健診機関作成分!CK482</f>
        <v>0</v>
      </c>
      <c r="BP475">
        <f>①健診機関作成分!CL482</f>
        <v>0</v>
      </c>
      <c r="BQ475">
        <f>①健診機関作成分!CM482</f>
        <v>0</v>
      </c>
      <c r="BR475">
        <f>①健診機関作成分!CN482</f>
        <v>0</v>
      </c>
      <c r="BS475">
        <f>①健診機関作成分!CO482</f>
        <v>0</v>
      </c>
      <c r="BT475">
        <f>①健診機関作成分!CP482</f>
        <v>0</v>
      </c>
      <c r="BU475">
        <f>①健診機関作成分!CQ482</f>
        <v>0</v>
      </c>
      <c r="BV475">
        <f>①健診機関作成分!CR482</f>
        <v>0</v>
      </c>
      <c r="BW475">
        <f>①健診機関作成分!CS482</f>
        <v>0</v>
      </c>
      <c r="BX475">
        <f>①健診機関作成分!CT482</f>
        <v>0</v>
      </c>
      <c r="BY475">
        <f>①健診機関作成分!CU482</f>
        <v>0</v>
      </c>
      <c r="BZ475">
        <f>①健診機関作成分!CV482</f>
        <v>0</v>
      </c>
      <c r="CA475">
        <f>①健診機関作成分!AZ482</f>
        <v>0</v>
      </c>
      <c r="CB475">
        <f>①健診機関作成分!AM482</f>
        <v>0</v>
      </c>
    </row>
    <row r="476" spans="2:80" x14ac:dyDescent="0.2">
      <c r="B476">
        <f>①健診機関作成分!F483</f>
        <v>0</v>
      </c>
      <c r="C476">
        <f>①健診機関作成分!G483</f>
        <v>0</v>
      </c>
      <c r="D476">
        <f>①健診機関作成分!L483</f>
        <v>0</v>
      </c>
      <c r="G476" s="1" t="str">
        <f>FIND(TEXT(①健診機関作成分!N483,"G"),"GKMTSHR")&amp;TEXT(①健診機関作成分!N483,"EEMMDD")</f>
        <v>3330100</v>
      </c>
      <c r="H476" s="2">
        <f>①健診機関作成分!M483</f>
        <v>0</v>
      </c>
      <c r="I476">
        <f>①健診機関作成分!C483</f>
        <v>0</v>
      </c>
      <c r="J476" s="1">
        <f>①健診機関作成分!E483</f>
        <v>0</v>
      </c>
      <c r="K476" s="4">
        <f>①健診機関作成分!AE483</f>
        <v>0</v>
      </c>
      <c r="L476" s="4">
        <f>①健診機関作成分!AF483</f>
        <v>0</v>
      </c>
      <c r="M476" s="4">
        <f>①健診機関作成分!AG483</f>
        <v>0</v>
      </c>
      <c r="N476" s="4">
        <f>①健診機関作成分!AH483</f>
        <v>0</v>
      </c>
      <c r="O476">
        <f>①健診機関作成分!AI483+IF(①健診機関作成分!AI483=2,-1,1)</f>
        <v>1</v>
      </c>
      <c r="P476" s="3">
        <f>①健診機関作成分!AJ483</f>
        <v>0</v>
      </c>
      <c r="Q476" s="3">
        <f>①健診機関作成分!AK483</f>
        <v>0</v>
      </c>
      <c r="R476" s="5">
        <f>①健診機関作成分!AN483</f>
        <v>0</v>
      </c>
      <c r="S476" s="5">
        <f>①健診機関作成分!AO483</f>
        <v>0</v>
      </c>
      <c r="T476">
        <f>①健診機関作成分!AP483</f>
        <v>0</v>
      </c>
      <c r="U476" s="3">
        <f>①健診機関作成分!AL483</f>
        <v>0</v>
      </c>
      <c r="V476" s="5">
        <f>①健診機関作成分!AQ483</f>
        <v>0</v>
      </c>
      <c r="W476" s="5">
        <f>①健診機関作成分!AR483</f>
        <v>0</v>
      </c>
      <c r="X476" s="4">
        <f>①健診機関作成分!AS483</f>
        <v>0</v>
      </c>
      <c r="Y476" s="5">
        <f>①健診機関作成分!AT483</f>
        <v>0</v>
      </c>
      <c r="Z476" s="5">
        <f>①健診機関作成分!AU483</f>
        <v>0</v>
      </c>
      <c r="AA476">
        <f>①健診機関作成分!AV483</f>
        <v>0</v>
      </c>
      <c r="AB476" t="str">
        <f>①健診機関作成分!AW483</f>
        <v/>
      </c>
      <c r="AC476" t="str">
        <f>ASC(①健診機関作成分!AX483)</f>
        <v/>
      </c>
      <c r="AD476" t="str">
        <f>ASC(①健診機関作成分!AY483)</f>
        <v/>
      </c>
      <c r="AE476" s="5">
        <f>①健診機関作成分!BA483</f>
        <v>0</v>
      </c>
      <c r="AF476" s="5">
        <f>①健診機関作成分!BB483</f>
        <v>0</v>
      </c>
      <c r="AG476" s="4">
        <f>①健診機関作成分!BC483</f>
        <v>0</v>
      </c>
      <c r="AH476" s="4">
        <f>①健診機関作成分!BD483</f>
        <v>0</v>
      </c>
      <c r="AI476">
        <f>①健診機関作成分!BE483</f>
        <v>0</v>
      </c>
      <c r="AJ476">
        <f>①健診機関作成分!BF483</f>
        <v>0</v>
      </c>
      <c r="AK476" s="5">
        <f>①健診機関作成分!BG483</f>
        <v>0</v>
      </c>
      <c r="AL476" s="4">
        <f>①健診機関作成分!BH483</f>
        <v>0</v>
      </c>
      <c r="AM476" t="str">
        <f>ASC(①健診機関作成分!BI483)</f>
        <v/>
      </c>
      <c r="AN476" t="str">
        <f>ASC(①健診機関作成分!BJ483)</f>
        <v/>
      </c>
      <c r="AO476" t="str">
        <f>ASC(①健診機関作成分!BK483)</f>
        <v/>
      </c>
      <c r="AP476">
        <f>①健診機関作成分!BL483</f>
        <v>0</v>
      </c>
      <c r="AQ476" s="4">
        <f>①健診機関作成分!BM483</f>
        <v>0</v>
      </c>
      <c r="AR476">
        <f>①健診機関作成分!BN483</f>
        <v>0</v>
      </c>
      <c r="AS476" t="str">
        <f>ASC(①健診機関作成分!BO483)</f>
        <v/>
      </c>
      <c r="AT476">
        <f>①健診機関作成分!BP483</f>
        <v>0</v>
      </c>
      <c r="AU476">
        <f>①健診機関作成分!BQ483</f>
        <v>0</v>
      </c>
      <c r="AV476">
        <f>①健診機関作成分!BR483</f>
        <v>0</v>
      </c>
      <c r="AW476">
        <f>①健診機関作成分!BS483</f>
        <v>0</v>
      </c>
      <c r="AX476">
        <f>①健診機関作成分!BT483</f>
        <v>2</v>
      </c>
      <c r="AY476">
        <f>①健診機関作成分!BU483</f>
        <v>0</v>
      </c>
      <c r="AZ476">
        <f>①健診機関作成分!BV483</f>
        <v>2</v>
      </c>
      <c r="BA476">
        <f>①健診機関作成分!BW483</f>
        <v>0</v>
      </c>
      <c r="BB476">
        <f>①健診機関作成分!BX483</f>
        <v>2</v>
      </c>
      <c r="BC476">
        <f>①健診機関作成分!BY483</f>
        <v>0</v>
      </c>
      <c r="BD476">
        <f>①健診機関作成分!BZ483</f>
        <v>0</v>
      </c>
      <c r="BE476">
        <f>①健診機関作成分!CA483</f>
        <v>0</v>
      </c>
      <c r="BF476">
        <f>①健診機関作成分!CB483</f>
        <v>0</v>
      </c>
      <c r="BG476">
        <f>①健診機関作成分!CC483</f>
        <v>0</v>
      </c>
      <c r="BH476">
        <f>①健診機関作成分!CD483</f>
        <v>0</v>
      </c>
      <c r="BI476">
        <f>①健診機関作成分!CE483</f>
        <v>0</v>
      </c>
      <c r="BJ476">
        <f>①健診機関作成分!CF483</f>
        <v>0</v>
      </c>
      <c r="BK476">
        <f>①健診機関作成分!CG483</f>
        <v>0</v>
      </c>
      <c r="BL476">
        <f>①健診機関作成分!CH483</f>
        <v>0</v>
      </c>
      <c r="BM476">
        <f>①健診機関作成分!CI483</f>
        <v>0</v>
      </c>
      <c r="BN476">
        <f>①健診機関作成分!CJ483</f>
        <v>0</v>
      </c>
      <c r="BO476">
        <f>①健診機関作成分!CK483</f>
        <v>0</v>
      </c>
      <c r="BP476">
        <f>①健診機関作成分!CL483</f>
        <v>0</v>
      </c>
      <c r="BQ476">
        <f>①健診機関作成分!CM483</f>
        <v>0</v>
      </c>
      <c r="BR476">
        <f>①健診機関作成分!CN483</f>
        <v>0</v>
      </c>
      <c r="BS476">
        <f>①健診機関作成分!CO483</f>
        <v>0</v>
      </c>
      <c r="BT476">
        <f>①健診機関作成分!CP483</f>
        <v>0</v>
      </c>
      <c r="BU476">
        <f>①健診機関作成分!CQ483</f>
        <v>0</v>
      </c>
      <c r="BV476">
        <f>①健診機関作成分!CR483</f>
        <v>0</v>
      </c>
      <c r="BW476">
        <f>①健診機関作成分!CS483</f>
        <v>0</v>
      </c>
      <c r="BX476">
        <f>①健診機関作成分!CT483</f>
        <v>0</v>
      </c>
      <c r="BY476">
        <f>①健診機関作成分!CU483</f>
        <v>0</v>
      </c>
      <c r="BZ476">
        <f>①健診機関作成分!CV483</f>
        <v>0</v>
      </c>
      <c r="CA476">
        <f>①健診機関作成分!AZ483</f>
        <v>0</v>
      </c>
      <c r="CB476">
        <f>①健診機関作成分!AM483</f>
        <v>0</v>
      </c>
    </row>
    <row r="477" spans="2:80" x14ac:dyDescent="0.2">
      <c r="B477">
        <f>①健診機関作成分!F484</f>
        <v>0</v>
      </c>
      <c r="C477">
        <f>①健診機関作成分!G484</f>
        <v>0</v>
      </c>
      <c r="D477">
        <f>①健診機関作成分!L484</f>
        <v>0</v>
      </c>
      <c r="G477" s="1" t="str">
        <f>FIND(TEXT(①健診機関作成分!N484,"G"),"GKMTSHR")&amp;TEXT(①健診機関作成分!N484,"EEMMDD")</f>
        <v>3330100</v>
      </c>
      <c r="H477" s="2">
        <f>①健診機関作成分!M484</f>
        <v>0</v>
      </c>
      <c r="I477">
        <f>①健診機関作成分!C484</f>
        <v>0</v>
      </c>
      <c r="J477" s="1">
        <f>①健診機関作成分!E484</f>
        <v>0</v>
      </c>
      <c r="K477" s="4">
        <f>①健診機関作成分!AE484</f>
        <v>0</v>
      </c>
      <c r="L477" s="4">
        <f>①健診機関作成分!AF484</f>
        <v>0</v>
      </c>
      <c r="M477" s="4">
        <f>①健診機関作成分!AG484</f>
        <v>0</v>
      </c>
      <c r="N477" s="4">
        <f>①健診機関作成分!AH484</f>
        <v>0</v>
      </c>
      <c r="O477">
        <f>①健診機関作成分!AI484+IF(①健診機関作成分!AI484=2,-1,1)</f>
        <v>1</v>
      </c>
      <c r="P477" s="3">
        <f>①健診機関作成分!AJ484</f>
        <v>0</v>
      </c>
      <c r="Q477" s="3">
        <f>①健診機関作成分!AK484</f>
        <v>0</v>
      </c>
      <c r="R477" s="5">
        <f>①健診機関作成分!AN484</f>
        <v>0</v>
      </c>
      <c r="S477" s="5">
        <f>①健診機関作成分!AO484</f>
        <v>0</v>
      </c>
      <c r="T477">
        <f>①健診機関作成分!AP484</f>
        <v>0</v>
      </c>
      <c r="U477" s="3">
        <f>①健診機関作成分!AL484</f>
        <v>0</v>
      </c>
      <c r="V477" s="5">
        <f>①健診機関作成分!AQ484</f>
        <v>0</v>
      </c>
      <c r="W477" s="5">
        <f>①健診機関作成分!AR484</f>
        <v>0</v>
      </c>
      <c r="X477" s="4">
        <f>①健診機関作成分!AS484</f>
        <v>0</v>
      </c>
      <c r="Y477" s="5">
        <f>①健診機関作成分!AT484</f>
        <v>0</v>
      </c>
      <c r="Z477" s="5">
        <f>①健診機関作成分!AU484</f>
        <v>0</v>
      </c>
      <c r="AA477">
        <f>①健診機関作成分!AV484</f>
        <v>0</v>
      </c>
      <c r="AB477" t="str">
        <f>①健診機関作成分!AW484</f>
        <v/>
      </c>
      <c r="AC477" t="str">
        <f>ASC(①健診機関作成分!AX484)</f>
        <v/>
      </c>
      <c r="AD477" t="str">
        <f>ASC(①健診機関作成分!AY484)</f>
        <v/>
      </c>
      <c r="AE477" s="5">
        <f>①健診機関作成分!BA484</f>
        <v>0</v>
      </c>
      <c r="AF477" s="5">
        <f>①健診機関作成分!BB484</f>
        <v>0</v>
      </c>
      <c r="AG477" s="4">
        <f>①健診機関作成分!BC484</f>
        <v>0</v>
      </c>
      <c r="AH477" s="4">
        <f>①健診機関作成分!BD484</f>
        <v>0</v>
      </c>
      <c r="AI477">
        <f>①健診機関作成分!BE484</f>
        <v>0</v>
      </c>
      <c r="AJ477">
        <f>①健診機関作成分!BF484</f>
        <v>0</v>
      </c>
      <c r="AK477" s="5">
        <f>①健診機関作成分!BG484</f>
        <v>0</v>
      </c>
      <c r="AL477" s="4">
        <f>①健診機関作成分!BH484</f>
        <v>0</v>
      </c>
      <c r="AM477" t="str">
        <f>ASC(①健診機関作成分!BI484)</f>
        <v/>
      </c>
      <c r="AN477" t="str">
        <f>ASC(①健診機関作成分!BJ484)</f>
        <v/>
      </c>
      <c r="AO477" t="str">
        <f>ASC(①健診機関作成分!BK484)</f>
        <v/>
      </c>
      <c r="AP477">
        <f>①健診機関作成分!BL484</f>
        <v>0</v>
      </c>
      <c r="AQ477" s="4">
        <f>①健診機関作成分!BM484</f>
        <v>0</v>
      </c>
      <c r="AR477">
        <f>①健診機関作成分!BN484</f>
        <v>0</v>
      </c>
      <c r="AS477" t="str">
        <f>ASC(①健診機関作成分!BO484)</f>
        <v/>
      </c>
      <c r="AT477">
        <f>①健診機関作成分!BP484</f>
        <v>0</v>
      </c>
      <c r="AU477">
        <f>①健診機関作成分!BQ484</f>
        <v>0</v>
      </c>
      <c r="AV477">
        <f>①健診機関作成分!BR484</f>
        <v>0</v>
      </c>
      <c r="AW477">
        <f>①健診機関作成分!BS484</f>
        <v>0</v>
      </c>
      <c r="AX477">
        <f>①健診機関作成分!BT484</f>
        <v>2</v>
      </c>
      <c r="AY477">
        <f>①健診機関作成分!BU484</f>
        <v>0</v>
      </c>
      <c r="AZ477">
        <f>①健診機関作成分!BV484</f>
        <v>2</v>
      </c>
      <c r="BA477">
        <f>①健診機関作成分!BW484</f>
        <v>0</v>
      </c>
      <c r="BB477">
        <f>①健診機関作成分!BX484</f>
        <v>2</v>
      </c>
      <c r="BC477">
        <f>①健診機関作成分!BY484</f>
        <v>0</v>
      </c>
      <c r="BD477">
        <f>①健診機関作成分!BZ484</f>
        <v>0</v>
      </c>
      <c r="BE477">
        <f>①健診機関作成分!CA484</f>
        <v>0</v>
      </c>
      <c r="BF477">
        <f>①健診機関作成分!CB484</f>
        <v>0</v>
      </c>
      <c r="BG477">
        <f>①健診機関作成分!CC484</f>
        <v>0</v>
      </c>
      <c r="BH477">
        <f>①健診機関作成分!CD484</f>
        <v>0</v>
      </c>
      <c r="BI477">
        <f>①健診機関作成分!CE484</f>
        <v>0</v>
      </c>
      <c r="BJ477">
        <f>①健診機関作成分!CF484</f>
        <v>0</v>
      </c>
      <c r="BK477">
        <f>①健診機関作成分!CG484</f>
        <v>0</v>
      </c>
      <c r="BL477">
        <f>①健診機関作成分!CH484</f>
        <v>0</v>
      </c>
      <c r="BM477">
        <f>①健診機関作成分!CI484</f>
        <v>0</v>
      </c>
      <c r="BN477">
        <f>①健診機関作成分!CJ484</f>
        <v>0</v>
      </c>
      <c r="BO477">
        <f>①健診機関作成分!CK484</f>
        <v>0</v>
      </c>
      <c r="BP477">
        <f>①健診機関作成分!CL484</f>
        <v>0</v>
      </c>
      <c r="BQ477">
        <f>①健診機関作成分!CM484</f>
        <v>0</v>
      </c>
      <c r="BR477">
        <f>①健診機関作成分!CN484</f>
        <v>0</v>
      </c>
      <c r="BS477">
        <f>①健診機関作成分!CO484</f>
        <v>0</v>
      </c>
      <c r="BT477">
        <f>①健診機関作成分!CP484</f>
        <v>0</v>
      </c>
      <c r="BU477">
        <f>①健診機関作成分!CQ484</f>
        <v>0</v>
      </c>
      <c r="BV477">
        <f>①健診機関作成分!CR484</f>
        <v>0</v>
      </c>
      <c r="BW477">
        <f>①健診機関作成分!CS484</f>
        <v>0</v>
      </c>
      <c r="BX477">
        <f>①健診機関作成分!CT484</f>
        <v>0</v>
      </c>
      <c r="BY477">
        <f>①健診機関作成分!CU484</f>
        <v>0</v>
      </c>
      <c r="BZ477">
        <f>①健診機関作成分!CV484</f>
        <v>0</v>
      </c>
      <c r="CA477">
        <f>①健診機関作成分!AZ484</f>
        <v>0</v>
      </c>
      <c r="CB477">
        <f>①健診機関作成分!AM484</f>
        <v>0</v>
      </c>
    </row>
    <row r="478" spans="2:80" x14ac:dyDescent="0.2">
      <c r="B478">
        <f>①健診機関作成分!F485</f>
        <v>0</v>
      </c>
      <c r="C478">
        <f>①健診機関作成分!G485</f>
        <v>0</v>
      </c>
      <c r="D478">
        <f>①健診機関作成分!L485</f>
        <v>0</v>
      </c>
      <c r="G478" s="1" t="str">
        <f>FIND(TEXT(①健診機関作成分!N485,"G"),"GKMTSHR")&amp;TEXT(①健診機関作成分!N485,"EEMMDD")</f>
        <v>3330100</v>
      </c>
      <c r="H478" s="2">
        <f>①健診機関作成分!M485</f>
        <v>0</v>
      </c>
      <c r="I478">
        <f>①健診機関作成分!C485</f>
        <v>0</v>
      </c>
      <c r="J478" s="1">
        <f>①健診機関作成分!E485</f>
        <v>0</v>
      </c>
      <c r="K478" s="4">
        <f>①健診機関作成分!AE485</f>
        <v>0</v>
      </c>
      <c r="L478" s="4">
        <f>①健診機関作成分!AF485</f>
        <v>0</v>
      </c>
      <c r="M478" s="4">
        <f>①健診機関作成分!AG485</f>
        <v>0</v>
      </c>
      <c r="N478" s="4">
        <f>①健診機関作成分!AH485</f>
        <v>0</v>
      </c>
      <c r="O478">
        <f>①健診機関作成分!AI485+IF(①健診機関作成分!AI485=2,-1,1)</f>
        <v>1</v>
      </c>
      <c r="P478" s="3">
        <f>①健診機関作成分!AJ485</f>
        <v>0</v>
      </c>
      <c r="Q478" s="3">
        <f>①健診機関作成分!AK485</f>
        <v>0</v>
      </c>
      <c r="R478" s="5">
        <f>①健診機関作成分!AN485</f>
        <v>0</v>
      </c>
      <c r="S478" s="5">
        <f>①健診機関作成分!AO485</f>
        <v>0</v>
      </c>
      <c r="T478">
        <f>①健診機関作成分!AP485</f>
        <v>0</v>
      </c>
      <c r="U478" s="3">
        <f>①健診機関作成分!AL485</f>
        <v>0</v>
      </c>
      <c r="V478" s="5">
        <f>①健診機関作成分!AQ485</f>
        <v>0</v>
      </c>
      <c r="W478" s="5">
        <f>①健診機関作成分!AR485</f>
        <v>0</v>
      </c>
      <c r="X478" s="4">
        <f>①健診機関作成分!AS485</f>
        <v>0</v>
      </c>
      <c r="Y478" s="5">
        <f>①健診機関作成分!AT485</f>
        <v>0</v>
      </c>
      <c r="Z478" s="5">
        <f>①健診機関作成分!AU485</f>
        <v>0</v>
      </c>
      <c r="AA478">
        <f>①健診機関作成分!AV485</f>
        <v>0</v>
      </c>
      <c r="AB478" t="str">
        <f>①健診機関作成分!AW485</f>
        <v/>
      </c>
      <c r="AC478" t="str">
        <f>ASC(①健診機関作成分!AX485)</f>
        <v/>
      </c>
      <c r="AD478" t="str">
        <f>ASC(①健診機関作成分!AY485)</f>
        <v/>
      </c>
      <c r="AE478" s="5">
        <f>①健診機関作成分!BA485</f>
        <v>0</v>
      </c>
      <c r="AF478" s="5">
        <f>①健診機関作成分!BB485</f>
        <v>0</v>
      </c>
      <c r="AG478" s="4">
        <f>①健診機関作成分!BC485</f>
        <v>0</v>
      </c>
      <c r="AH478" s="4">
        <f>①健診機関作成分!BD485</f>
        <v>0</v>
      </c>
      <c r="AI478">
        <f>①健診機関作成分!BE485</f>
        <v>0</v>
      </c>
      <c r="AJ478">
        <f>①健診機関作成分!BF485</f>
        <v>0</v>
      </c>
      <c r="AK478" s="5">
        <f>①健診機関作成分!BG485</f>
        <v>0</v>
      </c>
      <c r="AL478" s="4">
        <f>①健診機関作成分!BH485</f>
        <v>0</v>
      </c>
      <c r="AM478" t="str">
        <f>ASC(①健診機関作成分!BI485)</f>
        <v/>
      </c>
      <c r="AN478" t="str">
        <f>ASC(①健診機関作成分!BJ485)</f>
        <v/>
      </c>
      <c r="AO478" t="str">
        <f>ASC(①健診機関作成分!BK485)</f>
        <v/>
      </c>
      <c r="AP478">
        <f>①健診機関作成分!BL485</f>
        <v>0</v>
      </c>
      <c r="AQ478" s="4">
        <f>①健診機関作成分!BM485</f>
        <v>0</v>
      </c>
      <c r="AR478">
        <f>①健診機関作成分!BN485</f>
        <v>0</v>
      </c>
      <c r="AS478" t="str">
        <f>ASC(①健診機関作成分!BO485)</f>
        <v/>
      </c>
      <c r="AT478">
        <f>①健診機関作成分!BP485</f>
        <v>0</v>
      </c>
      <c r="AU478">
        <f>①健診機関作成分!BQ485</f>
        <v>0</v>
      </c>
      <c r="AV478">
        <f>①健診機関作成分!BR485</f>
        <v>0</v>
      </c>
      <c r="AW478">
        <f>①健診機関作成分!BS485</f>
        <v>0</v>
      </c>
      <c r="AX478">
        <f>①健診機関作成分!BT485</f>
        <v>2</v>
      </c>
      <c r="AY478">
        <f>①健診機関作成分!BU485</f>
        <v>0</v>
      </c>
      <c r="AZ478">
        <f>①健診機関作成分!BV485</f>
        <v>2</v>
      </c>
      <c r="BA478">
        <f>①健診機関作成分!BW485</f>
        <v>0</v>
      </c>
      <c r="BB478">
        <f>①健診機関作成分!BX485</f>
        <v>2</v>
      </c>
      <c r="BC478">
        <f>①健診機関作成分!BY485</f>
        <v>0</v>
      </c>
      <c r="BD478">
        <f>①健診機関作成分!BZ485</f>
        <v>0</v>
      </c>
      <c r="BE478">
        <f>①健診機関作成分!CA485</f>
        <v>0</v>
      </c>
      <c r="BF478">
        <f>①健診機関作成分!CB485</f>
        <v>0</v>
      </c>
      <c r="BG478">
        <f>①健診機関作成分!CC485</f>
        <v>0</v>
      </c>
      <c r="BH478">
        <f>①健診機関作成分!CD485</f>
        <v>0</v>
      </c>
      <c r="BI478">
        <f>①健診機関作成分!CE485</f>
        <v>0</v>
      </c>
      <c r="BJ478">
        <f>①健診機関作成分!CF485</f>
        <v>0</v>
      </c>
      <c r="BK478">
        <f>①健診機関作成分!CG485</f>
        <v>0</v>
      </c>
      <c r="BL478">
        <f>①健診機関作成分!CH485</f>
        <v>0</v>
      </c>
      <c r="BM478">
        <f>①健診機関作成分!CI485</f>
        <v>0</v>
      </c>
      <c r="BN478">
        <f>①健診機関作成分!CJ485</f>
        <v>0</v>
      </c>
      <c r="BO478">
        <f>①健診機関作成分!CK485</f>
        <v>0</v>
      </c>
      <c r="BP478">
        <f>①健診機関作成分!CL485</f>
        <v>0</v>
      </c>
      <c r="BQ478">
        <f>①健診機関作成分!CM485</f>
        <v>0</v>
      </c>
      <c r="BR478">
        <f>①健診機関作成分!CN485</f>
        <v>0</v>
      </c>
      <c r="BS478">
        <f>①健診機関作成分!CO485</f>
        <v>0</v>
      </c>
      <c r="BT478">
        <f>①健診機関作成分!CP485</f>
        <v>0</v>
      </c>
      <c r="BU478">
        <f>①健診機関作成分!CQ485</f>
        <v>0</v>
      </c>
      <c r="BV478">
        <f>①健診機関作成分!CR485</f>
        <v>0</v>
      </c>
      <c r="BW478">
        <f>①健診機関作成分!CS485</f>
        <v>0</v>
      </c>
      <c r="BX478">
        <f>①健診機関作成分!CT485</f>
        <v>0</v>
      </c>
      <c r="BY478">
        <f>①健診機関作成分!CU485</f>
        <v>0</v>
      </c>
      <c r="BZ478">
        <f>①健診機関作成分!CV485</f>
        <v>0</v>
      </c>
      <c r="CA478">
        <f>①健診機関作成分!AZ485</f>
        <v>0</v>
      </c>
      <c r="CB478">
        <f>①健診機関作成分!AM485</f>
        <v>0</v>
      </c>
    </row>
    <row r="479" spans="2:80" x14ac:dyDescent="0.2">
      <c r="B479">
        <f>①健診機関作成分!F486</f>
        <v>0</v>
      </c>
      <c r="C479">
        <f>①健診機関作成分!G486</f>
        <v>0</v>
      </c>
      <c r="D479">
        <f>①健診機関作成分!L486</f>
        <v>0</v>
      </c>
      <c r="G479" s="1" t="str">
        <f>FIND(TEXT(①健診機関作成分!N486,"G"),"GKMTSHR")&amp;TEXT(①健診機関作成分!N486,"EEMMDD")</f>
        <v>3330100</v>
      </c>
      <c r="H479" s="2">
        <f>①健診機関作成分!M486</f>
        <v>0</v>
      </c>
      <c r="I479">
        <f>①健診機関作成分!C486</f>
        <v>0</v>
      </c>
      <c r="J479" s="1">
        <f>①健診機関作成分!E486</f>
        <v>0</v>
      </c>
      <c r="K479" s="4">
        <f>①健診機関作成分!AE486</f>
        <v>0</v>
      </c>
      <c r="L479" s="4">
        <f>①健診機関作成分!AF486</f>
        <v>0</v>
      </c>
      <c r="M479" s="4">
        <f>①健診機関作成分!AG486</f>
        <v>0</v>
      </c>
      <c r="N479" s="4">
        <f>①健診機関作成分!AH486</f>
        <v>0</v>
      </c>
      <c r="O479">
        <f>①健診機関作成分!AI486+IF(①健診機関作成分!AI486=2,-1,1)</f>
        <v>1</v>
      </c>
      <c r="P479" s="3">
        <f>①健診機関作成分!AJ486</f>
        <v>0</v>
      </c>
      <c r="Q479" s="3">
        <f>①健診機関作成分!AK486</f>
        <v>0</v>
      </c>
      <c r="R479" s="5">
        <f>①健診機関作成分!AN486</f>
        <v>0</v>
      </c>
      <c r="S479" s="5">
        <f>①健診機関作成分!AO486</f>
        <v>0</v>
      </c>
      <c r="T479">
        <f>①健診機関作成分!AP486</f>
        <v>0</v>
      </c>
      <c r="U479" s="3">
        <f>①健診機関作成分!AL486</f>
        <v>0</v>
      </c>
      <c r="V479" s="5">
        <f>①健診機関作成分!AQ486</f>
        <v>0</v>
      </c>
      <c r="W479" s="5">
        <f>①健診機関作成分!AR486</f>
        <v>0</v>
      </c>
      <c r="X479" s="4">
        <f>①健診機関作成分!AS486</f>
        <v>0</v>
      </c>
      <c r="Y479" s="5">
        <f>①健診機関作成分!AT486</f>
        <v>0</v>
      </c>
      <c r="Z479" s="5">
        <f>①健診機関作成分!AU486</f>
        <v>0</v>
      </c>
      <c r="AA479">
        <f>①健診機関作成分!AV486</f>
        <v>0</v>
      </c>
      <c r="AB479" t="str">
        <f>①健診機関作成分!AW486</f>
        <v/>
      </c>
      <c r="AC479" t="str">
        <f>ASC(①健診機関作成分!AX486)</f>
        <v/>
      </c>
      <c r="AD479" t="str">
        <f>ASC(①健診機関作成分!AY486)</f>
        <v/>
      </c>
      <c r="AE479" s="5">
        <f>①健診機関作成分!BA486</f>
        <v>0</v>
      </c>
      <c r="AF479" s="5">
        <f>①健診機関作成分!BB486</f>
        <v>0</v>
      </c>
      <c r="AG479" s="4">
        <f>①健診機関作成分!BC486</f>
        <v>0</v>
      </c>
      <c r="AH479" s="4">
        <f>①健診機関作成分!BD486</f>
        <v>0</v>
      </c>
      <c r="AI479">
        <f>①健診機関作成分!BE486</f>
        <v>0</v>
      </c>
      <c r="AJ479">
        <f>①健診機関作成分!BF486</f>
        <v>0</v>
      </c>
      <c r="AK479" s="5">
        <f>①健診機関作成分!BG486</f>
        <v>0</v>
      </c>
      <c r="AL479" s="4">
        <f>①健診機関作成分!BH486</f>
        <v>0</v>
      </c>
      <c r="AM479" t="str">
        <f>ASC(①健診機関作成分!BI486)</f>
        <v/>
      </c>
      <c r="AN479" t="str">
        <f>ASC(①健診機関作成分!BJ486)</f>
        <v/>
      </c>
      <c r="AO479" t="str">
        <f>ASC(①健診機関作成分!BK486)</f>
        <v/>
      </c>
      <c r="AP479">
        <f>①健診機関作成分!BL486</f>
        <v>0</v>
      </c>
      <c r="AQ479" s="4">
        <f>①健診機関作成分!BM486</f>
        <v>0</v>
      </c>
      <c r="AR479">
        <f>①健診機関作成分!BN486</f>
        <v>0</v>
      </c>
      <c r="AS479" t="str">
        <f>ASC(①健診機関作成分!BO486)</f>
        <v/>
      </c>
      <c r="AT479">
        <f>①健診機関作成分!BP486</f>
        <v>0</v>
      </c>
      <c r="AU479">
        <f>①健診機関作成分!BQ486</f>
        <v>0</v>
      </c>
      <c r="AV479">
        <f>①健診機関作成分!BR486</f>
        <v>0</v>
      </c>
      <c r="AW479">
        <f>①健診機関作成分!BS486</f>
        <v>0</v>
      </c>
      <c r="AX479">
        <f>①健診機関作成分!BT486</f>
        <v>2</v>
      </c>
      <c r="AY479">
        <f>①健診機関作成分!BU486</f>
        <v>0</v>
      </c>
      <c r="AZ479">
        <f>①健診機関作成分!BV486</f>
        <v>2</v>
      </c>
      <c r="BA479">
        <f>①健診機関作成分!BW486</f>
        <v>0</v>
      </c>
      <c r="BB479">
        <f>①健診機関作成分!BX486</f>
        <v>2</v>
      </c>
      <c r="BC479">
        <f>①健診機関作成分!BY486</f>
        <v>0</v>
      </c>
      <c r="BD479">
        <f>①健診機関作成分!BZ486</f>
        <v>0</v>
      </c>
      <c r="BE479">
        <f>①健診機関作成分!CA486</f>
        <v>0</v>
      </c>
      <c r="BF479">
        <f>①健診機関作成分!CB486</f>
        <v>0</v>
      </c>
      <c r="BG479">
        <f>①健診機関作成分!CC486</f>
        <v>0</v>
      </c>
      <c r="BH479">
        <f>①健診機関作成分!CD486</f>
        <v>0</v>
      </c>
      <c r="BI479">
        <f>①健診機関作成分!CE486</f>
        <v>0</v>
      </c>
      <c r="BJ479">
        <f>①健診機関作成分!CF486</f>
        <v>0</v>
      </c>
      <c r="BK479">
        <f>①健診機関作成分!CG486</f>
        <v>0</v>
      </c>
      <c r="BL479">
        <f>①健診機関作成分!CH486</f>
        <v>0</v>
      </c>
      <c r="BM479">
        <f>①健診機関作成分!CI486</f>
        <v>0</v>
      </c>
      <c r="BN479">
        <f>①健診機関作成分!CJ486</f>
        <v>0</v>
      </c>
      <c r="BO479">
        <f>①健診機関作成分!CK486</f>
        <v>0</v>
      </c>
      <c r="BP479">
        <f>①健診機関作成分!CL486</f>
        <v>0</v>
      </c>
      <c r="BQ479">
        <f>①健診機関作成分!CM486</f>
        <v>0</v>
      </c>
      <c r="BR479">
        <f>①健診機関作成分!CN486</f>
        <v>0</v>
      </c>
      <c r="BS479">
        <f>①健診機関作成分!CO486</f>
        <v>0</v>
      </c>
      <c r="BT479">
        <f>①健診機関作成分!CP486</f>
        <v>0</v>
      </c>
      <c r="BU479">
        <f>①健診機関作成分!CQ486</f>
        <v>0</v>
      </c>
      <c r="BV479">
        <f>①健診機関作成分!CR486</f>
        <v>0</v>
      </c>
      <c r="BW479">
        <f>①健診機関作成分!CS486</f>
        <v>0</v>
      </c>
      <c r="BX479">
        <f>①健診機関作成分!CT486</f>
        <v>0</v>
      </c>
      <c r="BY479">
        <f>①健診機関作成分!CU486</f>
        <v>0</v>
      </c>
      <c r="BZ479">
        <f>①健診機関作成分!CV486</f>
        <v>0</v>
      </c>
      <c r="CA479">
        <f>①健診機関作成分!AZ486</f>
        <v>0</v>
      </c>
      <c r="CB479">
        <f>①健診機関作成分!AM486</f>
        <v>0</v>
      </c>
    </row>
    <row r="480" spans="2:80" x14ac:dyDescent="0.2">
      <c r="B480">
        <f>①健診機関作成分!F487</f>
        <v>0</v>
      </c>
      <c r="C480">
        <f>①健診機関作成分!G487</f>
        <v>0</v>
      </c>
      <c r="D480">
        <f>①健診機関作成分!L487</f>
        <v>0</v>
      </c>
      <c r="G480" s="1" t="str">
        <f>FIND(TEXT(①健診機関作成分!N487,"G"),"GKMTSHR")&amp;TEXT(①健診機関作成分!N487,"EEMMDD")</f>
        <v>3330100</v>
      </c>
      <c r="H480" s="2">
        <f>①健診機関作成分!M487</f>
        <v>0</v>
      </c>
      <c r="I480">
        <f>①健診機関作成分!C487</f>
        <v>0</v>
      </c>
      <c r="J480" s="1">
        <f>①健診機関作成分!E487</f>
        <v>0</v>
      </c>
      <c r="K480" s="4">
        <f>①健診機関作成分!AE487</f>
        <v>0</v>
      </c>
      <c r="L480" s="4">
        <f>①健診機関作成分!AF487</f>
        <v>0</v>
      </c>
      <c r="M480" s="4">
        <f>①健診機関作成分!AG487</f>
        <v>0</v>
      </c>
      <c r="N480" s="4">
        <f>①健診機関作成分!AH487</f>
        <v>0</v>
      </c>
      <c r="O480">
        <f>①健診機関作成分!AI487+IF(①健診機関作成分!AI487=2,-1,1)</f>
        <v>1</v>
      </c>
      <c r="P480" s="3">
        <f>①健診機関作成分!AJ487</f>
        <v>0</v>
      </c>
      <c r="Q480" s="3">
        <f>①健診機関作成分!AK487</f>
        <v>0</v>
      </c>
      <c r="R480" s="5">
        <f>①健診機関作成分!AN487</f>
        <v>0</v>
      </c>
      <c r="S480" s="5">
        <f>①健診機関作成分!AO487</f>
        <v>0</v>
      </c>
      <c r="T480">
        <f>①健診機関作成分!AP487</f>
        <v>0</v>
      </c>
      <c r="U480" s="3">
        <f>①健診機関作成分!AL487</f>
        <v>0</v>
      </c>
      <c r="V480" s="5">
        <f>①健診機関作成分!AQ487</f>
        <v>0</v>
      </c>
      <c r="W480" s="5">
        <f>①健診機関作成分!AR487</f>
        <v>0</v>
      </c>
      <c r="X480" s="4">
        <f>①健診機関作成分!AS487</f>
        <v>0</v>
      </c>
      <c r="Y480" s="5">
        <f>①健診機関作成分!AT487</f>
        <v>0</v>
      </c>
      <c r="Z480" s="5">
        <f>①健診機関作成分!AU487</f>
        <v>0</v>
      </c>
      <c r="AA480">
        <f>①健診機関作成分!AV487</f>
        <v>0</v>
      </c>
      <c r="AB480" t="str">
        <f>①健診機関作成分!AW487</f>
        <v/>
      </c>
      <c r="AC480" t="str">
        <f>ASC(①健診機関作成分!AX487)</f>
        <v/>
      </c>
      <c r="AD480" t="str">
        <f>ASC(①健診機関作成分!AY487)</f>
        <v/>
      </c>
      <c r="AE480" s="5">
        <f>①健診機関作成分!BA487</f>
        <v>0</v>
      </c>
      <c r="AF480" s="5">
        <f>①健診機関作成分!BB487</f>
        <v>0</v>
      </c>
      <c r="AG480" s="4">
        <f>①健診機関作成分!BC487</f>
        <v>0</v>
      </c>
      <c r="AH480" s="4">
        <f>①健診機関作成分!BD487</f>
        <v>0</v>
      </c>
      <c r="AI480">
        <f>①健診機関作成分!BE487</f>
        <v>0</v>
      </c>
      <c r="AJ480">
        <f>①健診機関作成分!BF487</f>
        <v>0</v>
      </c>
      <c r="AK480" s="5">
        <f>①健診機関作成分!BG487</f>
        <v>0</v>
      </c>
      <c r="AL480" s="4">
        <f>①健診機関作成分!BH487</f>
        <v>0</v>
      </c>
      <c r="AM480" t="str">
        <f>ASC(①健診機関作成分!BI487)</f>
        <v/>
      </c>
      <c r="AN480" t="str">
        <f>ASC(①健診機関作成分!BJ487)</f>
        <v/>
      </c>
      <c r="AO480" t="str">
        <f>ASC(①健診機関作成分!BK487)</f>
        <v/>
      </c>
      <c r="AP480">
        <f>①健診機関作成分!BL487</f>
        <v>0</v>
      </c>
      <c r="AQ480" s="4">
        <f>①健診機関作成分!BM487</f>
        <v>0</v>
      </c>
      <c r="AR480">
        <f>①健診機関作成分!BN487</f>
        <v>0</v>
      </c>
      <c r="AS480" t="str">
        <f>ASC(①健診機関作成分!BO487)</f>
        <v/>
      </c>
      <c r="AT480">
        <f>①健診機関作成分!BP487</f>
        <v>0</v>
      </c>
      <c r="AU480">
        <f>①健診機関作成分!BQ487</f>
        <v>0</v>
      </c>
      <c r="AV480">
        <f>①健診機関作成分!BR487</f>
        <v>0</v>
      </c>
      <c r="AW480">
        <f>①健診機関作成分!BS487</f>
        <v>0</v>
      </c>
      <c r="AX480">
        <f>①健診機関作成分!BT487</f>
        <v>2</v>
      </c>
      <c r="AY480">
        <f>①健診機関作成分!BU487</f>
        <v>0</v>
      </c>
      <c r="AZ480">
        <f>①健診機関作成分!BV487</f>
        <v>2</v>
      </c>
      <c r="BA480">
        <f>①健診機関作成分!BW487</f>
        <v>0</v>
      </c>
      <c r="BB480">
        <f>①健診機関作成分!BX487</f>
        <v>2</v>
      </c>
      <c r="BC480">
        <f>①健診機関作成分!BY487</f>
        <v>0</v>
      </c>
      <c r="BD480">
        <f>①健診機関作成分!BZ487</f>
        <v>0</v>
      </c>
      <c r="BE480">
        <f>①健診機関作成分!CA487</f>
        <v>0</v>
      </c>
      <c r="BF480">
        <f>①健診機関作成分!CB487</f>
        <v>0</v>
      </c>
      <c r="BG480">
        <f>①健診機関作成分!CC487</f>
        <v>0</v>
      </c>
      <c r="BH480">
        <f>①健診機関作成分!CD487</f>
        <v>0</v>
      </c>
      <c r="BI480">
        <f>①健診機関作成分!CE487</f>
        <v>0</v>
      </c>
      <c r="BJ480">
        <f>①健診機関作成分!CF487</f>
        <v>0</v>
      </c>
      <c r="BK480">
        <f>①健診機関作成分!CG487</f>
        <v>0</v>
      </c>
      <c r="BL480">
        <f>①健診機関作成分!CH487</f>
        <v>0</v>
      </c>
      <c r="BM480">
        <f>①健診機関作成分!CI487</f>
        <v>0</v>
      </c>
      <c r="BN480">
        <f>①健診機関作成分!CJ487</f>
        <v>0</v>
      </c>
      <c r="BO480">
        <f>①健診機関作成分!CK487</f>
        <v>0</v>
      </c>
      <c r="BP480">
        <f>①健診機関作成分!CL487</f>
        <v>0</v>
      </c>
      <c r="BQ480">
        <f>①健診機関作成分!CM487</f>
        <v>0</v>
      </c>
      <c r="BR480">
        <f>①健診機関作成分!CN487</f>
        <v>0</v>
      </c>
      <c r="BS480">
        <f>①健診機関作成分!CO487</f>
        <v>0</v>
      </c>
      <c r="BT480">
        <f>①健診機関作成分!CP487</f>
        <v>0</v>
      </c>
      <c r="BU480">
        <f>①健診機関作成分!CQ487</f>
        <v>0</v>
      </c>
      <c r="BV480">
        <f>①健診機関作成分!CR487</f>
        <v>0</v>
      </c>
      <c r="BW480">
        <f>①健診機関作成分!CS487</f>
        <v>0</v>
      </c>
      <c r="BX480">
        <f>①健診機関作成分!CT487</f>
        <v>0</v>
      </c>
      <c r="BY480">
        <f>①健診機関作成分!CU487</f>
        <v>0</v>
      </c>
      <c r="BZ480">
        <f>①健診機関作成分!CV487</f>
        <v>0</v>
      </c>
      <c r="CA480">
        <f>①健診機関作成分!AZ487</f>
        <v>0</v>
      </c>
      <c r="CB480">
        <f>①健診機関作成分!AM487</f>
        <v>0</v>
      </c>
    </row>
    <row r="481" spans="2:80" x14ac:dyDescent="0.2">
      <c r="B481">
        <f>①健診機関作成分!F488</f>
        <v>0</v>
      </c>
      <c r="C481">
        <f>①健診機関作成分!G488</f>
        <v>0</v>
      </c>
      <c r="D481">
        <f>①健診機関作成分!L488</f>
        <v>0</v>
      </c>
      <c r="G481" s="1" t="str">
        <f>FIND(TEXT(①健診機関作成分!N488,"G"),"GKMTSHR")&amp;TEXT(①健診機関作成分!N488,"EEMMDD")</f>
        <v>3330100</v>
      </c>
      <c r="H481" s="2">
        <f>①健診機関作成分!M488</f>
        <v>0</v>
      </c>
      <c r="I481">
        <f>①健診機関作成分!C488</f>
        <v>0</v>
      </c>
      <c r="J481" s="1">
        <f>①健診機関作成分!E488</f>
        <v>0</v>
      </c>
      <c r="K481" s="4">
        <f>①健診機関作成分!AE488</f>
        <v>0</v>
      </c>
      <c r="L481" s="4">
        <f>①健診機関作成分!AF488</f>
        <v>0</v>
      </c>
      <c r="M481" s="4">
        <f>①健診機関作成分!AG488</f>
        <v>0</v>
      </c>
      <c r="N481" s="4">
        <f>①健診機関作成分!AH488</f>
        <v>0</v>
      </c>
      <c r="O481">
        <f>①健診機関作成分!AI488+IF(①健診機関作成分!AI488=2,-1,1)</f>
        <v>1</v>
      </c>
      <c r="P481" s="3">
        <f>①健診機関作成分!AJ488</f>
        <v>0</v>
      </c>
      <c r="Q481" s="3">
        <f>①健診機関作成分!AK488</f>
        <v>0</v>
      </c>
      <c r="R481" s="5">
        <f>①健診機関作成分!AN488</f>
        <v>0</v>
      </c>
      <c r="S481" s="5">
        <f>①健診機関作成分!AO488</f>
        <v>0</v>
      </c>
      <c r="T481">
        <f>①健診機関作成分!AP488</f>
        <v>0</v>
      </c>
      <c r="U481" s="3">
        <f>①健診機関作成分!AL488</f>
        <v>0</v>
      </c>
      <c r="V481" s="5">
        <f>①健診機関作成分!AQ488</f>
        <v>0</v>
      </c>
      <c r="W481" s="5">
        <f>①健診機関作成分!AR488</f>
        <v>0</v>
      </c>
      <c r="X481" s="4">
        <f>①健診機関作成分!AS488</f>
        <v>0</v>
      </c>
      <c r="Y481" s="5">
        <f>①健診機関作成分!AT488</f>
        <v>0</v>
      </c>
      <c r="Z481" s="5">
        <f>①健診機関作成分!AU488</f>
        <v>0</v>
      </c>
      <c r="AA481">
        <f>①健診機関作成分!AV488</f>
        <v>0</v>
      </c>
      <c r="AB481" t="str">
        <f>①健診機関作成分!AW488</f>
        <v/>
      </c>
      <c r="AC481" t="str">
        <f>ASC(①健診機関作成分!AX488)</f>
        <v/>
      </c>
      <c r="AD481" t="str">
        <f>ASC(①健診機関作成分!AY488)</f>
        <v/>
      </c>
      <c r="AE481" s="5">
        <f>①健診機関作成分!BA488</f>
        <v>0</v>
      </c>
      <c r="AF481" s="5">
        <f>①健診機関作成分!BB488</f>
        <v>0</v>
      </c>
      <c r="AG481" s="4">
        <f>①健診機関作成分!BC488</f>
        <v>0</v>
      </c>
      <c r="AH481" s="4">
        <f>①健診機関作成分!BD488</f>
        <v>0</v>
      </c>
      <c r="AI481">
        <f>①健診機関作成分!BE488</f>
        <v>0</v>
      </c>
      <c r="AJ481">
        <f>①健診機関作成分!BF488</f>
        <v>0</v>
      </c>
      <c r="AK481" s="5">
        <f>①健診機関作成分!BG488</f>
        <v>0</v>
      </c>
      <c r="AL481" s="4">
        <f>①健診機関作成分!BH488</f>
        <v>0</v>
      </c>
      <c r="AM481" t="str">
        <f>ASC(①健診機関作成分!BI488)</f>
        <v/>
      </c>
      <c r="AN481" t="str">
        <f>ASC(①健診機関作成分!BJ488)</f>
        <v/>
      </c>
      <c r="AO481" t="str">
        <f>ASC(①健診機関作成分!BK488)</f>
        <v/>
      </c>
      <c r="AP481">
        <f>①健診機関作成分!BL488</f>
        <v>0</v>
      </c>
      <c r="AQ481" s="4">
        <f>①健診機関作成分!BM488</f>
        <v>0</v>
      </c>
      <c r="AR481">
        <f>①健診機関作成分!BN488</f>
        <v>0</v>
      </c>
      <c r="AS481" t="str">
        <f>ASC(①健診機関作成分!BO488)</f>
        <v/>
      </c>
      <c r="AT481">
        <f>①健診機関作成分!BP488</f>
        <v>0</v>
      </c>
      <c r="AU481">
        <f>①健診機関作成分!BQ488</f>
        <v>0</v>
      </c>
      <c r="AV481">
        <f>①健診機関作成分!BR488</f>
        <v>0</v>
      </c>
      <c r="AW481">
        <f>①健診機関作成分!BS488</f>
        <v>0</v>
      </c>
      <c r="AX481">
        <f>①健診機関作成分!BT488</f>
        <v>2</v>
      </c>
      <c r="AY481">
        <f>①健診機関作成分!BU488</f>
        <v>0</v>
      </c>
      <c r="AZ481">
        <f>①健診機関作成分!BV488</f>
        <v>2</v>
      </c>
      <c r="BA481">
        <f>①健診機関作成分!BW488</f>
        <v>0</v>
      </c>
      <c r="BB481">
        <f>①健診機関作成分!BX488</f>
        <v>2</v>
      </c>
      <c r="BC481">
        <f>①健診機関作成分!BY488</f>
        <v>0</v>
      </c>
      <c r="BD481">
        <f>①健診機関作成分!BZ488</f>
        <v>0</v>
      </c>
      <c r="BE481">
        <f>①健診機関作成分!CA488</f>
        <v>0</v>
      </c>
      <c r="BF481">
        <f>①健診機関作成分!CB488</f>
        <v>0</v>
      </c>
      <c r="BG481">
        <f>①健診機関作成分!CC488</f>
        <v>0</v>
      </c>
      <c r="BH481">
        <f>①健診機関作成分!CD488</f>
        <v>0</v>
      </c>
      <c r="BI481">
        <f>①健診機関作成分!CE488</f>
        <v>0</v>
      </c>
      <c r="BJ481">
        <f>①健診機関作成分!CF488</f>
        <v>0</v>
      </c>
      <c r="BK481">
        <f>①健診機関作成分!CG488</f>
        <v>0</v>
      </c>
      <c r="BL481">
        <f>①健診機関作成分!CH488</f>
        <v>0</v>
      </c>
      <c r="BM481">
        <f>①健診機関作成分!CI488</f>
        <v>0</v>
      </c>
      <c r="BN481">
        <f>①健診機関作成分!CJ488</f>
        <v>0</v>
      </c>
      <c r="BO481">
        <f>①健診機関作成分!CK488</f>
        <v>0</v>
      </c>
      <c r="BP481">
        <f>①健診機関作成分!CL488</f>
        <v>0</v>
      </c>
      <c r="BQ481">
        <f>①健診機関作成分!CM488</f>
        <v>0</v>
      </c>
      <c r="BR481">
        <f>①健診機関作成分!CN488</f>
        <v>0</v>
      </c>
      <c r="BS481">
        <f>①健診機関作成分!CO488</f>
        <v>0</v>
      </c>
      <c r="BT481">
        <f>①健診機関作成分!CP488</f>
        <v>0</v>
      </c>
      <c r="BU481">
        <f>①健診機関作成分!CQ488</f>
        <v>0</v>
      </c>
      <c r="BV481">
        <f>①健診機関作成分!CR488</f>
        <v>0</v>
      </c>
      <c r="BW481">
        <f>①健診機関作成分!CS488</f>
        <v>0</v>
      </c>
      <c r="BX481">
        <f>①健診機関作成分!CT488</f>
        <v>0</v>
      </c>
      <c r="BY481">
        <f>①健診機関作成分!CU488</f>
        <v>0</v>
      </c>
      <c r="BZ481">
        <f>①健診機関作成分!CV488</f>
        <v>0</v>
      </c>
      <c r="CA481">
        <f>①健診機関作成分!AZ488</f>
        <v>0</v>
      </c>
      <c r="CB481">
        <f>①健診機関作成分!AM488</f>
        <v>0</v>
      </c>
    </row>
    <row r="482" spans="2:80" x14ac:dyDescent="0.2">
      <c r="B482">
        <f>①健診機関作成分!F489</f>
        <v>0</v>
      </c>
      <c r="C482">
        <f>①健診機関作成分!G489</f>
        <v>0</v>
      </c>
      <c r="D482">
        <f>①健診機関作成分!L489</f>
        <v>0</v>
      </c>
      <c r="G482" s="1" t="str">
        <f>FIND(TEXT(①健診機関作成分!N489,"G"),"GKMTSHR")&amp;TEXT(①健診機関作成分!N489,"EEMMDD")</f>
        <v>3330100</v>
      </c>
      <c r="H482" s="2">
        <f>①健診機関作成分!M489</f>
        <v>0</v>
      </c>
      <c r="I482">
        <f>①健診機関作成分!C489</f>
        <v>0</v>
      </c>
      <c r="J482" s="1">
        <f>①健診機関作成分!E489</f>
        <v>0</v>
      </c>
      <c r="K482" s="4">
        <f>①健診機関作成分!AE489</f>
        <v>0</v>
      </c>
      <c r="L482" s="4">
        <f>①健診機関作成分!AF489</f>
        <v>0</v>
      </c>
      <c r="M482" s="4">
        <f>①健診機関作成分!AG489</f>
        <v>0</v>
      </c>
      <c r="N482" s="4">
        <f>①健診機関作成分!AH489</f>
        <v>0</v>
      </c>
      <c r="O482">
        <f>①健診機関作成分!AI489+IF(①健診機関作成分!AI489=2,-1,1)</f>
        <v>1</v>
      </c>
      <c r="P482" s="3">
        <f>①健診機関作成分!AJ489</f>
        <v>0</v>
      </c>
      <c r="Q482" s="3">
        <f>①健診機関作成分!AK489</f>
        <v>0</v>
      </c>
      <c r="R482" s="5">
        <f>①健診機関作成分!AN489</f>
        <v>0</v>
      </c>
      <c r="S482" s="5">
        <f>①健診機関作成分!AO489</f>
        <v>0</v>
      </c>
      <c r="T482">
        <f>①健診機関作成分!AP489</f>
        <v>0</v>
      </c>
      <c r="U482" s="3">
        <f>①健診機関作成分!AL489</f>
        <v>0</v>
      </c>
      <c r="V482" s="5">
        <f>①健診機関作成分!AQ489</f>
        <v>0</v>
      </c>
      <c r="W482" s="5">
        <f>①健診機関作成分!AR489</f>
        <v>0</v>
      </c>
      <c r="X482" s="4">
        <f>①健診機関作成分!AS489</f>
        <v>0</v>
      </c>
      <c r="Y482" s="5">
        <f>①健診機関作成分!AT489</f>
        <v>0</v>
      </c>
      <c r="Z482" s="5">
        <f>①健診機関作成分!AU489</f>
        <v>0</v>
      </c>
      <c r="AA482">
        <f>①健診機関作成分!AV489</f>
        <v>0</v>
      </c>
      <c r="AB482" t="str">
        <f>①健診機関作成分!AW489</f>
        <v/>
      </c>
      <c r="AC482" t="str">
        <f>ASC(①健診機関作成分!AX489)</f>
        <v/>
      </c>
      <c r="AD482" t="str">
        <f>ASC(①健診機関作成分!AY489)</f>
        <v/>
      </c>
      <c r="AE482" s="5">
        <f>①健診機関作成分!BA489</f>
        <v>0</v>
      </c>
      <c r="AF482" s="5">
        <f>①健診機関作成分!BB489</f>
        <v>0</v>
      </c>
      <c r="AG482" s="4">
        <f>①健診機関作成分!BC489</f>
        <v>0</v>
      </c>
      <c r="AH482" s="4">
        <f>①健診機関作成分!BD489</f>
        <v>0</v>
      </c>
      <c r="AI482">
        <f>①健診機関作成分!BE489</f>
        <v>0</v>
      </c>
      <c r="AJ482">
        <f>①健診機関作成分!BF489</f>
        <v>0</v>
      </c>
      <c r="AK482" s="5">
        <f>①健診機関作成分!BG489</f>
        <v>0</v>
      </c>
      <c r="AL482" s="4">
        <f>①健診機関作成分!BH489</f>
        <v>0</v>
      </c>
      <c r="AM482" t="str">
        <f>ASC(①健診機関作成分!BI489)</f>
        <v/>
      </c>
      <c r="AN482" t="str">
        <f>ASC(①健診機関作成分!BJ489)</f>
        <v/>
      </c>
      <c r="AO482" t="str">
        <f>ASC(①健診機関作成分!BK489)</f>
        <v/>
      </c>
      <c r="AP482">
        <f>①健診機関作成分!BL489</f>
        <v>0</v>
      </c>
      <c r="AQ482" s="4">
        <f>①健診機関作成分!BM489</f>
        <v>0</v>
      </c>
      <c r="AR482">
        <f>①健診機関作成分!BN489</f>
        <v>0</v>
      </c>
      <c r="AS482" t="str">
        <f>ASC(①健診機関作成分!BO489)</f>
        <v/>
      </c>
      <c r="AT482">
        <f>①健診機関作成分!BP489</f>
        <v>0</v>
      </c>
      <c r="AU482">
        <f>①健診機関作成分!BQ489</f>
        <v>0</v>
      </c>
      <c r="AV482">
        <f>①健診機関作成分!BR489</f>
        <v>0</v>
      </c>
      <c r="AW482">
        <f>①健診機関作成分!BS489</f>
        <v>0</v>
      </c>
      <c r="AX482">
        <f>①健診機関作成分!BT489</f>
        <v>2</v>
      </c>
      <c r="AY482">
        <f>①健診機関作成分!BU489</f>
        <v>0</v>
      </c>
      <c r="AZ482">
        <f>①健診機関作成分!BV489</f>
        <v>2</v>
      </c>
      <c r="BA482">
        <f>①健診機関作成分!BW489</f>
        <v>0</v>
      </c>
      <c r="BB482">
        <f>①健診機関作成分!BX489</f>
        <v>2</v>
      </c>
      <c r="BC482">
        <f>①健診機関作成分!BY489</f>
        <v>0</v>
      </c>
      <c r="BD482">
        <f>①健診機関作成分!BZ489</f>
        <v>0</v>
      </c>
      <c r="BE482">
        <f>①健診機関作成分!CA489</f>
        <v>0</v>
      </c>
      <c r="BF482">
        <f>①健診機関作成分!CB489</f>
        <v>0</v>
      </c>
      <c r="BG482">
        <f>①健診機関作成分!CC489</f>
        <v>0</v>
      </c>
      <c r="BH482">
        <f>①健診機関作成分!CD489</f>
        <v>0</v>
      </c>
      <c r="BI482">
        <f>①健診機関作成分!CE489</f>
        <v>0</v>
      </c>
      <c r="BJ482">
        <f>①健診機関作成分!CF489</f>
        <v>0</v>
      </c>
      <c r="BK482">
        <f>①健診機関作成分!CG489</f>
        <v>0</v>
      </c>
      <c r="BL482">
        <f>①健診機関作成分!CH489</f>
        <v>0</v>
      </c>
      <c r="BM482">
        <f>①健診機関作成分!CI489</f>
        <v>0</v>
      </c>
      <c r="BN482">
        <f>①健診機関作成分!CJ489</f>
        <v>0</v>
      </c>
      <c r="BO482">
        <f>①健診機関作成分!CK489</f>
        <v>0</v>
      </c>
      <c r="BP482">
        <f>①健診機関作成分!CL489</f>
        <v>0</v>
      </c>
      <c r="BQ482">
        <f>①健診機関作成分!CM489</f>
        <v>0</v>
      </c>
      <c r="BR482">
        <f>①健診機関作成分!CN489</f>
        <v>0</v>
      </c>
      <c r="BS482">
        <f>①健診機関作成分!CO489</f>
        <v>0</v>
      </c>
      <c r="BT482">
        <f>①健診機関作成分!CP489</f>
        <v>0</v>
      </c>
      <c r="BU482">
        <f>①健診機関作成分!CQ489</f>
        <v>0</v>
      </c>
      <c r="BV482">
        <f>①健診機関作成分!CR489</f>
        <v>0</v>
      </c>
      <c r="BW482">
        <f>①健診機関作成分!CS489</f>
        <v>0</v>
      </c>
      <c r="BX482">
        <f>①健診機関作成分!CT489</f>
        <v>0</v>
      </c>
      <c r="BY482">
        <f>①健診機関作成分!CU489</f>
        <v>0</v>
      </c>
      <c r="BZ482">
        <f>①健診機関作成分!CV489</f>
        <v>0</v>
      </c>
      <c r="CA482">
        <f>①健診機関作成分!AZ489</f>
        <v>0</v>
      </c>
      <c r="CB482">
        <f>①健診機関作成分!AM489</f>
        <v>0</v>
      </c>
    </row>
    <row r="483" spans="2:80" x14ac:dyDescent="0.2">
      <c r="B483">
        <f>①健診機関作成分!F490</f>
        <v>0</v>
      </c>
      <c r="C483">
        <f>①健診機関作成分!G490</f>
        <v>0</v>
      </c>
      <c r="D483">
        <f>①健診機関作成分!L490</f>
        <v>0</v>
      </c>
      <c r="G483" s="1" t="str">
        <f>FIND(TEXT(①健診機関作成分!N490,"G"),"GKMTSHR")&amp;TEXT(①健診機関作成分!N490,"EEMMDD")</f>
        <v>3330100</v>
      </c>
      <c r="H483" s="2">
        <f>①健診機関作成分!M490</f>
        <v>0</v>
      </c>
      <c r="I483">
        <f>①健診機関作成分!C490</f>
        <v>0</v>
      </c>
      <c r="J483" s="1">
        <f>①健診機関作成分!E490</f>
        <v>0</v>
      </c>
      <c r="K483" s="4">
        <f>①健診機関作成分!AE490</f>
        <v>0</v>
      </c>
      <c r="L483" s="4">
        <f>①健診機関作成分!AF490</f>
        <v>0</v>
      </c>
      <c r="M483" s="4">
        <f>①健診機関作成分!AG490</f>
        <v>0</v>
      </c>
      <c r="N483" s="4">
        <f>①健診機関作成分!AH490</f>
        <v>0</v>
      </c>
      <c r="O483">
        <f>①健診機関作成分!AI490+IF(①健診機関作成分!AI490=2,-1,1)</f>
        <v>1</v>
      </c>
      <c r="P483" s="3">
        <f>①健診機関作成分!AJ490</f>
        <v>0</v>
      </c>
      <c r="Q483" s="3">
        <f>①健診機関作成分!AK490</f>
        <v>0</v>
      </c>
      <c r="R483" s="5">
        <f>①健診機関作成分!AN490</f>
        <v>0</v>
      </c>
      <c r="S483" s="5">
        <f>①健診機関作成分!AO490</f>
        <v>0</v>
      </c>
      <c r="T483">
        <f>①健診機関作成分!AP490</f>
        <v>0</v>
      </c>
      <c r="U483" s="3">
        <f>①健診機関作成分!AL490</f>
        <v>0</v>
      </c>
      <c r="V483" s="5">
        <f>①健診機関作成分!AQ490</f>
        <v>0</v>
      </c>
      <c r="W483" s="5">
        <f>①健診機関作成分!AR490</f>
        <v>0</v>
      </c>
      <c r="X483" s="4">
        <f>①健診機関作成分!AS490</f>
        <v>0</v>
      </c>
      <c r="Y483" s="5">
        <f>①健診機関作成分!AT490</f>
        <v>0</v>
      </c>
      <c r="Z483" s="5">
        <f>①健診機関作成分!AU490</f>
        <v>0</v>
      </c>
      <c r="AA483">
        <f>①健診機関作成分!AV490</f>
        <v>0</v>
      </c>
      <c r="AB483" t="str">
        <f>①健診機関作成分!AW490</f>
        <v/>
      </c>
      <c r="AC483" t="str">
        <f>ASC(①健診機関作成分!AX490)</f>
        <v/>
      </c>
      <c r="AD483" t="str">
        <f>ASC(①健診機関作成分!AY490)</f>
        <v/>
      </c>
      <c r="AE483" s="5">
        <f>①健診機関作成分!BA490</f>
        <v>0</v>
      </c>
      <c r="AF483" s="5">
        <f>①健診機関作成分!BB490</f>
        <v>0</v>
      </c>
      <c r="AG483" s="4">
        <f>①健診機関作成分!BC490</f>
        <v>0</v>
      </c>
      <c r="AH483" s="4">
        <f>①健診機関作成分!BD490</f>
        <v>0</v>
      </c>
      <c r="AI483">
        <f>①健診機関作成分!BE490</f>
        <v>0</v>
      </c>
      <c r="AJ483">
        <f>①健診機関作成分!BF490</f>
        <v>0</v>
      </c>
      <c r="AK483" s="5">
        <f>①健診機関作成分!BG490</f>
        <v>0</v>
      </c>
      <c r="AL483" s="4">
        <f>①健診機関作成分!BH490</f>
        <v>0</v>
      </c>
      <c r="AM483" t="str">
        <f>ASC(①健診機関作成分!BI490)</f>
        <v/>
      </c>
      <c r="AN483" t="str">
        <f>ASC(①健診機関作成分!BJ490)</f>
        <v/>
      </c>
      <c r="AO483" t="str">
        <f>ASC(①健診機関作成分!BK490)</f>
        <v/>
      </c>
      <c r="AP483">
        <f>①健診機関作成分!BL490</f>
        <v>0</v>
      </c>
      <c r="AQ483" s="4">
        <f>①健診機関作成分!BM490</f>
        <v>0</v>
      </c>
      <c r="AR483">
        <f>①健診機関作成分!BN490</f>
        <v>0</v>
      </c>
      <c r="AS483" t="str">
        <f>ASC(①健診機関作成分!BO490)</f>
        <v/>
      </c>
      <c r="AT483">
        <f>①健診機関作成分!BP490</f>
        <v>0</v>
      </c>
      <c r="AU483">
        <f>①健診機関作成分!BQ490</f>
        <v>0</v>
      </c>
      <c r="AV483">
        <f>①健診機関作成分!BR490</f>
        <v>0</v>
      </c>
      <c r="AW483">
        <f>①健診機関作成分!BS490</f>
        <v>0</v>
      </c>
      <c r="AX483">
        <f>①健診機関作成分!BT490</f>
        <v>2</v>
      </c>
      <c r="AY483">
        <f>①健診機関作成分!BU490</f>
        <v>0</v>
      </c>
      <c r="AZ483">
        <f>①健診機関作成分!BV490</f>
        <v>2</v>
      </c>
      <c r="BA483">
        <f>①健診機関作成分!BW490</f>
        <v>0</v>
      </c>
      <c r="BB483">
        <f>①健診機関作成分!BX490</f>
        <v>2</v>
      </c>
      <c r="BC483">
        <f>①健診機関作成分!BY490</f>
        <v>0</v>
      </c>
      <c r="BD483">
        <f>①健診機関作成分!BZ490</f>
        <v>0</v>
      </c>
      <c r="BE483">
        <f>①健診機関作成分!CA490</f>
        <v>0</v>
      </c>
      <c r="BF483">
        <f>①健診機関作成分!CB490</f>
        <v>0</v>
      </c>
      <c r="BG483">
        <f>①健診機関作成分!CC490</f>
        <v>0</v>
      </c>
      <c r="BH483">
        <f>①健診機関作成分!CD490</f>
        <v>0</v>
      </c>
      <c r="BI483">
        <f>①健診機関作成分!CE490</f>
        <v>0</v>
      </c>
      <c r="BJ483">
        <f>①健診機関作成分!CF490</f>
        <v>0</v>
      </c>
      <c r="BK483">
        <f>①健診機関作成分!CG490</f>
        <v>0</v>
      </c>
      <c r="BL483">
        <f>①健診機関作成分!CH490</f>
        <v>0</v>
      </c>
      <c r="BM483">
        <f>①健診機関作成分!CI490</f>
        <v>0</v>
      </c>
      <c r="BN483">
        <f>①健診機関作成分!CJ490</f>
        <v>0</v>
      </c>
      <c r="BO483">
        <f>①健診機関作成分!CK490</f>
        <v>0</v>
      </c>
      <c r="BP483">
        <f>①健診機関作成分!CL490</f>
        <v>0</v>
      </c>
      <c r="BQ483">
        <f>①健診機関作成分!CM490</f>
        <v>0</v>
      </c>
      <c r="BR483">
        <f>①健診機関作成分!CN490</f>
        <v>0</v>
      </c>
      <c r="BS483">
        <f>①健診機関作成分!CO490</f>
        <v>0</v>
      </c>
      <c r="BT483">
        <f>①健診機関作成分!CP490</f>
        <v>0</v>
      </c>
      <c r="BU483">
        <f>①健診機関作成分!CQ490</f>
        <v>0</v>
      </c>
      <c r="BV483">
        <f>①健診機関作成分!CR490</f>
        <v>0</v>
      </c>
      <c r="BW483">
        <f>①健診機関作成分!CS490</f>
        <v>0</v>
      </c>
      <c r="BX483">
        <f>①健診機関作成分!CT490</f>
        <v>0</v>
      </c>
      <c r="BY483">
        <f>①健診機関作成分!CU490</f>
        <v>0</v>
      </c>
      <c r="BZ483">
        <f>①健診機関作成分!CV490</f>
        <v>0</v>
      </c>
      <c r="CA483">
        <f>①健診機関作成分!AZ490</f>
        <v>0</v>
      </c>
      <c r="CB483">
        <f>①健診機関作成分!AM490</f>
        <v>0</v>
      </c>
    </row>
    <row r="484" spans="2:80" x14ac:dyDescent="0.2">
      <c r="B484">
        <f>①健診機関作成分!F491</f>
        <v>0</v>
      </c>
      <c r="C484">
        <f>①健診機関作成分!G491</f>
        <v>0</v>
      </c>
      <c r="D484">
        <f>①健診機関作成分!L491</f>
        <v>0</v>
      </c>
      <c r="G484" s="1" t="str">
        <f>FIND(TEXT(①健診機関作成分!N491,"G"),"GKMTSHR")&amp;TEXT(①健診機関作成分!N491,"EEMMDD")</f>
        <v>3330100</v>
      </c>
      <c r="H484" s="2">
        <f>①健診機関作成分!M491</f>
        <v>0</v>
      </c>
      <c r="I484">
        <f>①健診機関作成分!C491</f>
        <v>0</v>
      </c>
      <c r="J484" s="1">
        <f>①健診機関作成分!E491</f>
        <v>0</v>
      </c>
      <c r="K484" s="4">
        <f>①健診機関作成分!AE491</f>
        <v>0</v>
      </c>
      <c r="L484" s="4">
        <f>①健診機関作成分!AF491</f>
        <v>0</v>
      </c>
      <c r="M484" s="4">
        <f>①健診機関作成分!AG491</f>
        <v>0</v>
      </c>
      <c r="N484" s="4">
        <f>①健診機関作成分!AH491</f>
        <v>0</v>
      </c>
      <c r="O484">
        <f>①健診機関作成分!AI491+IF(①健診機関作成分!AI491=2,-1,1)</f>
        <v>1</v>
      </c>
      <c r="P484" s="3">
        <f>①健診機関作成分!AJ491</f>
        <v>0</v>
      </c>
      <c r="Q484" s="3">
        <f>①健診機関作成分!AK491</f>
        <v>0</v>
      </c>
      <c r="R484" s="5">
        <f>①健診機関作成分!AN491</f>
        <v>0</v>
      </c>
      <c r="S484" s="5">
        <f>①健診機関作成分!AO491</f>
        <v>0</v>
      </c>
      <c r="T484">
        <f>①健診機関作成分!AP491</f>
        <v>0</v>
      </c>
      <c r="U484" s="3">
        <f>①健診機関作成分!AL491</f>
        <v>0</v>
      </c>
      <c r="V484" s="5">
        <f>①健診機関作成分!AQ491</f>
        <v>0</v>
      </c>
      <c r="W484" s="5">
        <f>①健診機関作成分!AR491</f>
        <v>0</v>
      </c>
      <c r="X484" s="4">
        <f>①健診機関作成分!AS491</f>
        <v>0</v>
      </c>
      <c r="Y484" s="5">
        <f>①健診機関作成分!AT491</f>
        <v>0</v>
      </c>
      <c r="Z484" s="5">
        <f>①健診機関作成分!AU491</f>
        <v>0</v>
      </c>
      <c r="AA484">
        <f>①健診機関作成分!AV491</f>
        <v>0</v>
      </c>
      <c r="AB484" t="str">
        <f>①健診機関作成分!AW491</f>
        <v/>
      </c>
      <c r="AC484" t="str">
        <f>ASC(①健診機関作成分!AX491)</f>
        <v/>
      </c>
      <c r="AD484" t="str">
        <f>ASC(①健診機関作成分!AY491)</f>
        <v/>
      </c>
      <c r="AE484" s="5">
        <f>①健診機関作成分!BA491</f>
        <v>0</v>
      </c>
      <c r="AF484" s="5">
        <f>①健診機関作成分!BB491</f>
        <v>0</v>
      </c>
      <c r="AG484" s="4">
        <f>①健診機関作成分!BC491</f>
        <v>0</v>
      </c>
      <c r="AH484" s="4">
        <f>①健診機関作成分!BD491</f>
        <v>0</v>
      </c>
      <c r="AI484">
        <f>①健診機関作成分!BE491</f>
        <v>0</v>
      </c>
      <c r="AJ484">
        <f>①健診機関作成分!BF491</f>
        <v>0</v>
      </c>
      <c r="AK484" s="5">
        <f>①健診機関作成分!BG491</f>
        <v>0</v>
      </c>
      <c r="AL484" s="4">
        <f>①健診機関作成分!BH491</f>
        <v>0</v>
      </c>
      <c r="AM484" t="str">
        <f>ASC(①健診機関作成分!BI491)</f>
        <v/>
      </c>
      <c r="AN484" t="str">
        <f>ASC(①健診機関作成分!BJ491)</f>
        <v/>
      </c>
      <c r="AO484" t="str">
        <f>ASC(①健診機関作成分!BK491)</f>
        <v/>
      </c>
      <c r="AP484">
        <f>①健診機関作成分!BL491</f>
        <v>0</v>
      </c>
      <c r="AQ484" s="4">
        <f>①健診機関作成分!BM491</f>
        <v>0</v>
      </c>
      <c r="AR484">
        <f>①健診機関作成分!BN491</f>
        <v>0</v>
      </c>
      <c r="AS484" t="str">
        <f>ASC(①健診機関作成分!BO491)</f>
        <v/>
      </c>
      <c r="AT484">
        <f>①健診機関作成分!BP491</f>
        <v>0</v>
      </c>
      <c r="AU484">
        <f>①健診機関作成分!BQ491</f>
        <v>0</v>
      </c>
      <c r="AV484">
        <f>①健診機関作成分!BR491</f>
        <v>0</v>
      </c>
      <c r="AW484">
        <f>①健診機関作成分!BS491</f>
        <v>0</v>
      </c>
      <c r="AX484">
        <f>①健診機関作成分!BT491</f>
        <v>2</v>
      </c>
      <c r="AY484">
        <f>①健診機関作成分!BU491</f>
        <v>0</v>
      </c>
      <c r="AZ484">
        <f>①健診機関作成分!BV491</f>
        <v>2</v>
      </c>
      <c r="BA484">
        <f>①健診機関作成分!BW491</f>
        <v>0</v>
      </c>
      <c r="BB484">
        <f>①健診機関作成分!BX491</f>
        <v>2</v>
      </c>
      <c r="BC484">
        <f>①健診機関作成分!BY491</f>
        <v>0</v>
      </c>
      <c r="BD484">
        <f>①健診機関作成分!BZ491</f>
        <v>0</v>
      </c>
      <c r="BE484">
        <f>①健診機関作成分!CA491</f>
        <v>0</v>
      </c>
      <c r="BF484">
        <f>①健診機関作成分!CB491</f>
        <v>0</v>
      </c>
      <c r="BG484">
        <f>①健診機関作成分!CC491</f>
        <v>0</v>
      </c>
      <c r="BH484">
        <f>①健診機関作成分!CD491</f>
        <v>0</v>
      </c>
      <c r="BI484">
        <f>①健診機関作成分!CE491</f>
        <v>0</v>
      </c>
      <c r="BJ484">
        <f>①健診機関作成分!CF491</f>
        <v>0</v>
      </c>
      <c r="BK484">
        <f>①健診機関作成分!CG491</f>
        <v>0</v>
      </c>
      <c r="BL484">
        <f>①健診機関作成分!CH491</f>
        <v>0</v>
      </c>
      <c r="BM484">
        <f>①健診機関作成分!CI491</f>
        <v>0</v>
      </c>
      <c r="BN484">
        <f>①健診機関作成分!CJ491</f>
        <v>0</v>
      </c>
      <c r="BO484">
        <f>①健診機関作成分!CK491</f>
        <v>0</v>
      </c>
      <c r="BP484">
        <f>①健診機関作成分!CL491</f>
        <v>0</v>
      </c>
      <c r="BQ484">
        <f>①健診機関作成分!CM491</f>
        <v>0</v>
      </c>
      <c r="BR484">
        <f>①健診機関作成分!CN491</f>
        <v>0</v>
      </c>
      <c r="BS484">
        <f>①健診機関作成分!CO491</f>
        <v>0</v>
      </c>
      <c r="BT484">
        <f>①健診機関作成分!CP491</f>
        <v>0</v>
      </c>
      <c r="BU484">
        <f>①健診機関作成分!CQ491</f>
        <v>0</v>
      </c>
      <c r="BV484">
        <f>①健診機関作成分!CR491</f>
        <v>0</v>
      </c>
      <c r="BW484">
        <f>①健診機関作成分!CS491</f>
        <v>0</v>
      </c>
      <c r="BX484">
        <f>①健診機関作成分!CT491</f>
        <v>0</v>
      </c>
      <c r="BY484">
        <f>①健診機関作成分!CU491</f>
        <v>0</v>
      </c>
      <c r="BZ484">
        <f>①健診機関作成分!CV491</f>
        <v>0</v>
      </c>
      <c r="CA484">
        <f>①健診機関作成分!AZ491</f>
        <v>0</v>
      </c>
      <c r="CB484">
        <f>①健診機関作成分!AM491</f>
        <v>0</v>
      </c>
    </row>
    <row r="485" spans="2:80" x14ac:dyDescent="0.2">
      <c r="B485">
        <f>①健診機関作成分!F492</f>
        <v>0</v>
      </c>
      <c r="C485">
        <f>①健診機関作成分!G492</f>
        <v>0</v>
      </c>
      <c r="D485">
        <f>①健診機関作成分!L492</f>
        <v>0</v>
      </c>
      <c r="G485" s="1" t="str">
        <f>FIND(TEXT(①健診機関作成分!N492,"G"),"GKMTSHR")&amp;TEXT(①健診機関作成分!N492,"EEMMDD")</f>
        <v>3330100</v>
      </c>
      <c r="H485" s="2">
        <f>①健診機関作成分!M492</f>
        <v>0</v>
      </c>
      <c r="I485">
        <f>①健診機関作成分!C492</f>
        <v>0</v>
      </c>
      <c r="J485" s="1">
        <f>①健診機関作成分!E492</f>
        <v>0</v>
      </c>
      <c r="K485" s="4">
        <f>①健診機関作成分!AE492</f>
        <v>0</v>
      </c>
      <c r="L485" s="4">
        <f>①健診機関作成分!AF492</f>
        <v>0</v>
      </c>
      <c r="M485" s="4">
        <f>①健診機関作成分!AG492</f>
        <v>0</v>
      </c>
      <c r="N485" s="4">
        <f>①健診機関作成分!AH492</f>
        <v>0</v>
      </c>
      <c r="O485">
        <f>①健診機関作成分!AI492+IF(①健診機関作成分!AI492=2,-1,1)</f>
        <v>1</v>
      </c>
      <c r="P485" s="3">
        <f>①健診機関作成分!AJ492</f>
        <v>0</v>
      </c>
      <c r="Q485" s="3">
        <f>①健診機関作成分!AK492</f>
        <v>0</v>
      </c>
      <c r="R485" s="5">
        <f>①健診機関作成分!AN492</f>
        <v>0</v>
      </c>
      <c r="S485" s="5">
        <f>①健診機関作成分!AO492</f>
        <v>0</v>
      </c>
      <c r="T485">
        <f>①健診機関作成分!AP492</f>
        <v>0</v>
      </c>
      <c r="U485" s="3">
        <f>①健診機関作成分!AL492</f>
        <v>0</v>
      </c>
      <c r="V485" s="5">
        <f>①健診機関作成分!AQ492</f>
        <v>0</v>
      </c>
      <c r="W485" s="5">
        <f>①健診機関作成分!AR492</f>
        <v>0</v>
      </c>
      <c r="X485" s="4">
        <f>①健診機関作成分!AS492</f>
        <v>0</v>
      </c>
      <c r="Y485" s="5">
        <f>①健診機関作成分!AT492</f>
        <v>0</v>
      </c>
      <c r="Z485" s="5">
        <f>①健診機関作成分!AU492</f>
        <v>0</v>
      </c>
      <c r="AA485">
        <f>①健診機関作成分!AV492</f>
        <v>0</v>
      </c>
      <c r="AB485" t="str">
        <f>①健診機関作成分!AW492</f>
        <v/>
      </c>
      <c r="AC485" t="str">
        <f>ASC(①健診機関作成分!AX492)</f>
        <v/>
      </c>
      <c r="AD485" t="str">
        <f>ASC(①健診機関作成分!AY492)</f>
        <v/>
      </c>
      <c r="AE485" s="5">
        <f>①健診機関作成分!BA492</f>
        <v>0</v>
      </c>
      <c r="AF485" s="5">
        <f>①健診機関作成分!BB492</f>
        <v>0</v>
      </c>
      <c r="AG485" s="4">
        <f>①健診機関作成分!BC492</f>
        <v>0</v>
      </c>
      <c r="AH485" s="4">
        <f>①健診機関作成分!BD492</f>
        <v>0</v>
      </c>
      <c r="AI485">
        <f>①健診機関作成分!BE492</f>
        <v>0</v>
      </c>
      <c r="AJ485">
        <f>①健診機関作成分!BF492</f>
        <v>0</v>
      </c>
      <c r="AK485" s="5">
        <f>①健診機関作成分!BG492</f>
        <v>0</v>
      </c>
      <c r="AL485" s="4">
        <f>①健診機関作成分!BH492</f>
        <v>0</v>
      </c>
      <c r="AM485" t="str">
        <f>ASC(①健診機関作成分!BI492)</f>
        <v/>
      </c>
      <c r="AN485" t="str">
        <f>ASC(①健診機関作成分!BJ492)</f>
        <v/>
      </c>
      <c r="AO485" t="str">
        <f>ASC(①健診機関作成分!BK492)</f>
        <v/>
      </c>
      <c r="AP485">
        <f>①健診機関作成分!BL492</f>
        <v>0</v>
      </c>
      <c r="AQ485" s="4">
        <f>①健診機関作成分!BM492</f>
        <v>0</v>
      </c>
      <c r="AR485">
        <f>①健診機関作成分!BN492</f>
        <v>0</v>
      </c>
      <c r="AS485" t="str">
        <f>ASC(①健診機関作成分!BO492)</f>
        <v/>
      </c>
      <c r="AT485">
        <f>①健診機関作成分!BP492</f>
        <v>0</v>
      </c>
      <c r="AU485">
        <f>①健診機関作成分!BQ492</f>
        <v>0</v>
      </c>
      <c r="AV485">
        <f>①健診機関作成分!BR492</f>
        <v>0</v>
      </c>
      <c r="AW485">
        <f>①健診機関作成分!BS492</f>
        <v>0</v>
      </c>
      <c r="AX485">
        <f>①健診機関作成分!BT492</f>
        <v>2</v>
      </c>
      <c r="AY485">
        <f>①健診機関作成分!BU492</f>
        <v>0</v>
      </c>
      <c r="AZ485">
        <f>①健診機関作成分!BV492</f>
        <v>2</v>
      </c>
      <c r="BA485">
        <f>①健診機関作成分!BW492</f>
        <v>0</v>
      </c>
      <c r="BB485">
        <f>①健診機関作成分!BX492</f>
        <v>2</v>
      </c>
      <c r="BC485">
        <f>①健診機関作成分!BY492</f>
        <v>0</v>
      </c>
      <c r="BD485">
        <f>①健診機関作成分!BZ492</f>
        <v>0</v>
      </c>
      <c r="BE485">
        <f>①健診機関作成分!CA492</f>
        <v>0</v>
      </c>
      <c r="BF485">
        <f>①健診機関作成分!CB492</f>
        <v>0</v>
      </c>
      <c r="BG485">
        <f>①健診機関作成分!CC492</f>
        <v>0</v>
      </c>
      <c r="BH485">
        <f>①健診機関作成分!CD492</f>
        <v>0</v>
      </c>
      <c r="BI485">
        <f>①健診機関作成分!CE492</f>
        <v>0</v>
      </c>
      <c r="BJ485">
        <f>①健診機関作成分!CF492</f>
        <v>0</v>
      </c>
      <c r="BK485">
        <f>①健診機関作成分!CG492</f>
        <v>0</v>
      </c>
      <c r="BL485">
        <f>①健診機関作成分!CH492</f>
        <v>0</v>
      </c>
      <c r="BM485">
        <f>①健診機関作成分!CI492</f>
        <v>0</v>
      </c>
      <c r="BN485">
        <f>①健診機関作成分!CJ492</f>
        <v>0</v>
      </c>
      <c r="BO485">
        <f>①健診機関作成分!CK492</f>
        <v>0</v>
      </c>
      <c r="BP485">
        <f>①健診機関作成分!CL492</f>
        <v>0</v>
      </c>
      <c r="BQ485">
        <f>①健診機関作成分!CM492</f>
        <v>0</v>
      </c>
      <c r="BR485">
        <f>①健診機関作成分!CN492</f>
        <v>0</v>
      </c>
      <c r="BS485">
        <f>①健診機関作成分!CO492</f>
        <v>0</v>
      </c>
      <c r="BT485">
        <f>①健診機関作成分!CP492</f>
        <v>0</v>
      </c>
      <c r="BU485">
        <f>①健診機関作成分!CQ492</f>
        <v>0</v>
      </c>
      <c r="BV485">
        <f>①健診機関作成分!CR492</f>
        <v>0</v>
      </c>
      <c r="BW485">
        <f>①健診機関作成分!CS492</f>
        <v>0</v>
      </c>
      <c r="BX485">
        <f>①健診機関作成分!CT492</f>
        <v>0</v>
      </c>
      <c r="BY485">
        <f>①健診機関作成分!CU492</f>
        <v>0</v>
      </c>
      <c r="BZ485">
        <f>①健診機関作成分!CV492</f>
        <v>0</v>
      </c>
      <c r="CA485">
        <f>①健診機関作成分!AZ492</f>
        <v>0</v>
      </c>
      <c r="CB485">
        <f>①健診機関作成分!AM492</f>
        <v>0</v>
      </c>
    </row>
    <row r="486" spans="2:80" x14ac:dyDescent="0.2">
      <c r="B486">
        <f>①健診機関作成分!F493</f>
        <v>0</v>
      </c>
      <c r="C486">
        <f>①健診機関作成分!G493</f>
        <v>0</v>
      </c>
      <c r="D486">
        <f>①健診機関作成分!L493</f>
        <v>0</v>
      </c>
      <c r="G486" s="1" t="str">
        <f>FIND(TEXT(①健診機関作成分!N493,"G"),"GKMTSHR")&amp;TEXT(①健診機関作成分!N493,"EEMMDD")</f>
        <v>3330100</v>
      </c>
      <c r="H486" s="2">
        <f>①健診機関作成分!M493</f>
        <v>0</v>
      </c>
      <c r="I486">
        <f>①健診機関作成分!C493</f>
        <v>0</v>
      </c>
      <c r="J486" s="1">
        <f>①健診機関作成分!E493</f>
        <v>0</v>
      </c>
      <c r="K486" s="4">
        <f>①健診機関作成分!AE493</f>
        <v>0</v>
      </c>
      <c r="L486" s="4">
        <f>①健診機関作成分!AF493</f>
        <v>0</v>
      </c>
      <c r="M486" s="4">
        <f>①健診機関作成分!AG493</f>
        <v>0</v>
      </c>
      <c r="N486" s="4">
        <f>①健診機関作成分!AH493</f>
        <v>0</v>
      </c>
      <c r="O486">
        <f>①健診機関作成分!AI493+IF(①健診機関作成分!AI493=2,-1,1)</f>
        <v>1</v>
      </c>
      <c r="P486" s="3">
        <f>①健診機関作成分!AJ493</f>
        <v>0</v>
      </c>
      <c r="Q486" s="3">
        <f>①健診機関作成分!AK493</f>
        <v>0</v>
      </c>
      <c r="R486" s="5">
        <f>①健診機関作成分!AN493</f>
        <v>0</v>
      </c>
      <c r="S486" s="5">
        <f>①健診機関作成分!AO493</f>
        <v>0</v>
      </c>
      <c r="T486">
        <f>①健診機関作成分!AP493</f>
        <v>0</v>
      </c>
      <c r="U486" s="3">
        <f>①健診機関作成分!AL493</f>
        <v>0</v>
      </c>
      <c r="V486" s="5">
        <f>①健診機関作成分!AQ493</f>
        <v>0</v>
      </c>
      <c r="W486" s="5">
        <f>①健診機関作成分!AR493</f>
        <v>0</v>
      </c>
      <c r="X486" s="4">
        <f>①健診機関作成分!AS493</f>
        <v>0</v>
      </c>
      <c r="Y486" s="5">
        <f>①健診機関作成分!AT493</f>
        <v>0</v>
      </c>
      <c r="Z486" s="5">
        <f>①健診機関作成分!AU493</f>
        <v>0</v>
      </c>
      <c r="AA486">
        <f>①健診機関作成分!AV493</f>
        <v>0</v>
      </c>
      <c r="AB486" t="str">
        <f>①健診機関作成分!AW493</f>
        <v/>
      </c>
      <c r="AC486" t="str">
        <f>ASC(①健診機関作成分!AX493)</f>
        <v/>
      </c>
      <c r="AD486" t="str">
        <f>ASC(①健診機関作成分!AY493)</f>
        <v/>
      </c>
      <c r="AE486" s="5">
        <f>①健診機関作成分!BA493</f>
        <v>0</v>
      </c>
      <c r="AF486" s="5">
        <f>①健診機関作成分!BB493</f>
        <v>0</v>
      </c>
      <c r="AG486" s="4">
        <f>①健診機関作成分!BC493</f>
        <v>0</v>
      </c>
      <c r="AH486" s="4">
        <f>①健診機関作成分!BD493</f>
        <v>0</v>
      </c>
      <c r="AI486">
        <f>①健診機関作成分!BE493</f>
        <v>0</v>
      </c>
      <c r="AJ486">
        <f>①健診機関作成分!BF493</f>
        <v>0</v>
      </c>
      <c r="AK486" s="5">
        <f>①健診機関作成分!BG493</f>
        <v>0</v>
      </c>
      <c r="AL486" s="4">
        <f>①健診機関作成分!BH493</f>
        <v>0</v>
      </c>
      <c r="AM486" t="str">
        <f>ASC(①健診機関作成分!BI493)</f>
        <v/>
      </c>
      <c r="AN486" t="str">
        <f>ASC(①健診機関作成分!BJ493)</f>
        <v/>
      </c>
      <c r="AO486" t="str">
        <f>ASC(①健診機関作成分!BK493)</f>
        <v/>
      </c>
      <c r="AP486">
        <f>①健診機関作成分!BL493</f>
        <v>0</v>
      </c>
      <c r="AQ486" s="4">
        <f>①健診機関作成分!BM493</f>
        <v>0</v>
      </c>
      <c r="AR486">
        <f>①健診機関作成分!BN493</f>
        <v>0</v>
      </c>
      <c r="AS486" t="str">
        <f>ASC(①健診機関作成分!BO493)</f>
        <v/>
      </c>
      <c r="AT486">
        <f>①健診機関作成分!BP493</f>
        <v>0</v>
      </c>
      <c r="AU486">
        <f>①健診機関作成分!BQ493</f>
        <v>0</v>
      </c>
      <c r="AV486">
        <f>①健診機関作成分!BR493</f>
        <v>0</v>
      </c>
      <c r="AW486">
        <f>①健診機関作成分!BS493</f>
        <v>0</v>
      </c>
      <c r="AX486">
        <f>①健診機関作成分!BT493</f>
        <v>2</v>
      </c>
      <c r="AY486">
        <f>①健診機関作成分!BU493</f>
        <v>0</v>
      </c>
      <c r="AZ486">
        <f>①健診機関作成分!BV493</f>
        <v>2</v>
      </c>
      <c r="BA486">
        <f>①健診機関作成分!BW493</f>
        <v>0</v>
      </c>
      <c r="BB486">
        <f>①健診機関作成分!BX493</f>
        <v>2</v>
      </c>
      <c r="BC486">
        <f>①健診機関作成分!BY493</f>
        <v>0</v>
      </c>
      <c r="BD486">
        <f>①健診機関作成分!BZ493</f>
        <v>0</v>
      </c>
      <c r="BE486">
        <f>①健診機関作成分!CA493</f>
        <v>0</v>
      </c>
      <c r="BF486">
        <f>①健診機関作成分!CB493</f>
        <v>0</v>
      </c>
      <c r="BG486">
        <f>①健診機関作成分!CC493</f>
        <v>0</v>
      </c>
      <c r="BH486">
        <f>①健診機関作成分!CD493</f>
        <v>0</v>
      </c>
      <c r="BI486">
        <f>①健診機関作成分!CE493</f>
        <v>0</v>
      </c>
      <c r="BJ486">
        <f>①健診機関作成分!CF493</f>
        <v>0</v>
      </c>
      <c r="BK486">
        <f>①健診機関作成分!CG493</f>
        <v>0</v>
      </c>
      <c r="BL486">
        <f>①健診機関作成分!CH493</f>
        <v>0</v>
      </c>
      <c r="BM486">
        <f>①健診機関作成分!CI493</f>
        <v>0</v>
      </c>
      <c r="BN486">
        <f>①健診機関作成分!CJ493</f>
        <v>0</v>
      </c>
      <c r="BO486">
        <f>①健診機関作成分!CK493</f>
        <v>0</v>
      </c>
      <c r="BP486">
        <f>①健診機関作成分!CL493</f>
        <v>0</v>
      </c>
      <c r="BQ486">
        <f>①健診機関作成分!CM493</f>
        <v>0</v>
      </c>
      <c r="BR486">
        <f>①健診機関作成分!CN493</f>
        <v>0</v>
      </c>
      <c r="BS486">
        <f>①健診機関作成分!CO493</f>
        <v>0</v>
      </c>
      <c r="BT486">
        <f>①健診機関作成分!CP493</f>
        <v>0</v>
      </c>
      <c r="BU486">
        <f>①健診機関作成分!CQ493</f>
        <v>0</v>
      </c>
      <c r="BV486">
        <f>①健診機関作成分!CR493</f>
        <v>0</v>
      </c>
      <c r="BW486">
        <f>①健診機関作成分!CS493</f>
        <v>0</v>
      </c>
      <c r="BX486">
        <f>①健診機関作成分!CT493</f>
        <v>0</v>
      </c>
      <c r="BY486">
        <f>①健診機関作成分!CU493</f>
        <v>0</v>
      </c>
      <c r="BZ486">
        <f>①健診機関作成分!CV493</f>
        <v>0</v>
      </c>
      <c r="CA486">
        <f>①健診機関作成分!AZ493</f>
        <v>0</v>
      </c>
      <c r="CB486">
        <f>①健診機関作成分!AM493</f>
        <v>0</v>
      </c>
    </row>
    <row r="487" spans="2:80" x14ac:dyDescent="0.2">
      <c r="B487">
        <f>①健診機関作成分!F494</f>
        <v>0</v>
      </c>
      <c r="C487">
        <f>①健診機関作成分!G494</f>
        <v>0</v>
      </c>
      <c r="D487">
        <f>①健診機関作成分!L494</f>
        <v>0</v>
      </c>
      <c r="G487" s="1" t="str">
        <f>FIND(TEXT(①健診機関作成分!N494,"G"),"GKMTSHR")&amp;TEXT(①健診機関作成分!N494,"EEMMDD")</f>
        <v>3330100</v>
      </c>
      <c r="H487" s="2">
        <f>①健診機関作成分!M494</f>
        <v>0</v>
      </c>
      <c r="I487">
        <f>①健診機関作成分!C494</f>
        <v>0</v>
      </c>
      <c r="J487" s="1">
        <f>①健診機関作成分!E494</f>
        <v>0</v>
      </c>
      <c r="K487" s="4">
        <f>①健診機関作成分!AE494</f>
        <v>0</v>
      </c>
      <c r="L487" s="4">
        <f>①健診機関作成分!AF494</f>
        <v>0</v>
      </c>
      <c r="M487" s="4">
        <f>①健診機関作成分!AG494</f>
        <v>0</v>
      </c>
      <c r="N487" s="4">
        <f>①健診機関作成分!AH494</f>
        <v>0</v>
      </c>
      <c r="O487">
        <f>①健診機関作成分!AI494+IF(①健診機関作成分!AI494=2,-1,1)</f>
        <v>1</v>
      </c>
      <c r="P487" s="3">
        <f>①健診機関作成分!AJ494</f>
        <v>0</v>
      </c>
      <c r="Q487" s="3">
        <f>①健診機関作成分!AK494</f>
        <v>0</v>
      </c>
      <c r="R487" s="5">
        <f>①健診機関作成分!AN494</f>
        <v>0</v>
      </c>
      <c r="S487" s="5">
        <f>①健診機関作成分!AO494</f>
        <v>0</v>
      </c>
      <c r="T487">
        <f>①健診機関作成分!AP494</f>
        <v>0</v>
      </c>
      <c r="U487" s="3">
        <f>①健診機関作成分!AL494</f>
        <v>0</v>
      </c>
      <c r="V487" s="5">
        <f>①健診機関作成分!AQ494</f>
        <v>0</v>
      </c>
      <c r="W487" s="5">
        <f>①健診機関作成分!AR494</f>
        <v>0</v>
      </c>
      <c r="X487" s="4">
        <f>①健診機関作成分!AS494</f>
        <v>0</v>
      </c>
      <c r="Y487" s="5">
        <f>①健診機関作成分!AT494</f>
        <v>0</v>
      </c>
      <c r="Z487" s="5">
        <f>①健診機関作成分!AU494</f>
        <v>0</v>
      </c>
      <c r="AA487">
        <f>①健診機関作成分!AV494</f>
        <v>0</v>
      </c>
      <c r="AB487" t="str">
        <f>①健診機関作成分!AW494</f>
        <v/>
      </c>
      <c r="AC487" t="str">
        <f>ASC(①健診機関作成分!AX494)</f>
        <v/>
      </c>
      <c r="AD487" t="str">
        <f>ASC(①健診機関作成分!AY494)</f>
        <v/>
      </c>
      <c r="AE487" s="5">
        <f>①健診機関作成分!BA494</f>
        <v>0</v>
      </c>
      <c r="AF487" s="5">
        <f>①健診機関作成分!BB494</f>
        <v>0</v>
      </c>
      <c r="AG487" s="4">
        <f>①健診機関作成分!BC494</f>
        <v>0</v>
      </c>
      <c r="AH487" s="4">
        <f>①健診機関作成分!BD494</f>
        <v>0</v>
      </c>
      <c r="AI487">
        <f>①健診機関作成分!BE494</f>
        <v>0</v>
      </c>
      <c r="AJ487">
        <f>①健診機関作成分!BF494</f>
        <v>0</v>
      </c>
      <c r="AK487" s="5">
        <f>①健診機関作成分!BG494</f>
        <v>0</v>
      </c>
      <c r="AL487" s="4">
        <f>①健診機関作成分!BH494</f>
        <v>0</v>
      </c>
      <c r="AM487" t="str">
        <f>ASC(①健診機関作成分!BI494)</f>
        <v/>
      </c>
      <c r="AN487" t="str">
        <f>ASC(①健診機関作成分!BJ494)</f>
        <v/>
      </c>
      <c r="AO487" t="str">
        <f>ASC(①健診機関作成分!BK494)</f>
        <v/>
      </c>
      <c r="AP487">
        <f>①健診機関作成分!BL494</f>
        <v>0</v>
      </c>
      <c r="AQ487" s="4">
        <f>①健診機関作成分!BM494</f>
        <v>0</v>
      </c>
      <c r="AR487">
        <f>①健診機関作成分!BN494</f>
        <v>0</v>
      </c>
      <c r="AS487" t="str">
        <f>ASC(①健診機関作成分!BO494)</f>
        <v/>
      </c>
      <c r="AT487">
        <f>①健診機関作成分!BP494</f>
        <v>0</v>
      </c>
      <c r="AU487">
        <f>①健診機関作成分!BQ494</f>
        <v>0</v>
      </c>
      <c r="AV487">
        <f>①健診機関作成分!BR494</f>
        <v>0</v>
      </c>
      <c r="AW487">
        <f>①健診機関作成分!BS494</f>
        <v>0</v>
      </c>
      <c r="AX487">
        <f>①健診機関作成分!BT494</f>
        <v>2</v>
      </c>
      <c r="AY487">
        <f>①健診機関作成分!BU494</f>
        <v>0</v>
      </c>
      <c r="AZ487">
        <f>①健診機関作成分!BV494</f>
        <v>2</v>
      </c>
      <c r="BA487">
        <f>①健診機関作成分!BW494</f>
        <v>0</v>
      </c>
      <c r="BB487">
        <f>①健診機関作成分!BX494</f>
        <v>2</v>
      </c>
      <c r="BC487">
        <f>①健診機関作成分!BY494</f>
        <v>0</v>
      </c>
      <c r="BD487">
        <f>①健診機関作成分!BZ494</f>
        <v>0</v>
      </c>
      <c r="BE487">
        <f>①健診機関作成分!CA494</f>
        <v>0</v>
      </c>
      <c r="BF487">
        <f>①健診機関作成分!CB494</f>
        <v>0</v>
      </c>
      <c r="BG487">
        <f>①健診機関作成分!CC494</f>
        <v>0</v>
      </c>
      <c r="BH487">
        <f>①健診機関作成分!CD494</f>
        <v>0</v>
      </c>
      <c r="BI487">
        <f>①健診機関作成分!CE494</f>
        <v>0</v>
      </c>
      <c r="BJ487">
        <f>①健診機関作成分!CF494</f>
        <v>0</v>
      </c>
      <c r="BK487">
        <f>①健診機関作成分!CG494</f>
        <v>0</v>
      </c>
      <c r="BL487">
        <f>①健診機関作成分!CH494</f>
        <v>0</v>
      </c>
      <c r="BM487">
        <f>①健診機関作成分!CI494</f>
        <v>0</v>
      </c>
      <c r="BN487">
        <f>①健診機関作成分!CJ494</f>
        <v>0</v>
      </c>
      <c r="BO487">
        <f>①健診機関作成分!CK494</f>
        <v>0</v>
      </c>
      <c r="BP487">
        <f>①健診機関作成分!CL494</f>
        <v>0</v>
      </c>
      <c r="BQ487">
        <f>①健診機関作成分!CM494</f>
        <v>0</v>
      </c>
      <c r="BR487">
        <f>①健診機関作成分!CN494</f>
        <v>0</v>
      </c>
      <c r="BS487">
        <f>①健診機関作成分!CO494</f>
        <v>0</v>
      </c>
      <c r="BT487">
        <f>①健診機関作成分!CP494</f>
        <v>0</v>
      </c>
      <c r="BU487">
        <f>①健診機関作成分!CQ494</f>
        <v>0</v>
      </c>
      <c r="BV487">
        <f>①健診機関作成分!CR494</f>
        <v>0</v>
      </c>
      <c r="BW487">
        <f>①健診機関作成分!CS494</f>
        <v>0</v>
      </c>
      <c r="BX487">
        <f>①健診機関作成分!CT494</f>
        <v>0</v>
      </c>
      <c r="BY487">
        <f>①健診機関作成分!CU494</f>
        <v>0</v>
      </c>
      <c r="BZ487">
        <f>①健診機関作成分!CV494</f>
        <v>0</v>
      </c>
      <c r="CA487">
        <f>①健診機関作成分!AZ494</f>
        <v>0</v>
      </c>
      <c r="CB487">
        <f>①健診機関作成分!AM494</f>
        <v>0</v>
      </c>
    </row>
    <row r="488" spans="2:80" x14ac:dyDescent="0.2">
      <c r="B488">
        <f>①健診機関作成分!F495</f>
        <v>0</v>
      </c>
      <c r="C488">
        <f>①健診機関作成分!G495</f>
        <v>0</v>
      </c>
      <c r="D488">
        <f>①健診機関作成分!L495</f>
        <v>0</v>
      </c>
      <c r="G488" s="1" t="str">
        <f>FIND(TEXT(①健診機関作成分!N495,"G"),"GKMTSHR")&amp;TEXT(①健診機関作成分!N495,"EEMMDD")</f>
        <v>3330100</v>
      </c>
      <c r="H488" s="2">
        <f>①健診機関作成分!M495</f>
        <v>0</v>
      </c>
      <c r="I488">
        <f>①健診機関作成分!C495</f>
        <v>0</v>
      </c>
      <c r="J488" s="1">
        <f>①健診機関作成分!E495</f>
        <v>0</v>
      </c>
      <c r="K488" s="4">
        <f>①健診機関作成分!AE495</f>
        <v>0</v>
      </c>
      <c r="L488" s="4">
        <f>①健診機関作成分!AF495</f>
        <v>0</v>
      </c>
      <c r="M488" s="4">
        <f>①健診機関作成分!AG495</f>
        <v>0</v>
      </c>
      <c r="N488" s="4">
        <f>①健診機関作成分!AH495</f>
        <v>0</v>
      </c>
      <c r="O488">
        <f>①健診機関作成分!AI495+IF(①健診機関作成分!AI495=2,-1,1)</f>
        <v>1</v>
      </c>
      <c r="P488" s="3">
        <f>①健診機関作成分!AJ495</f>
        <v>0</v>
      </c>
      <c r="Q488" s="3">
        <f>①健診機関作成分!AK495</f>
        <v>0</v>
      </c>
      <c r="R488" s="5">
        <f>①健診機関作成分!AN495</f>
        <v>0</v>
      </c>
      <c r="S488" s="5">
        <f>①健診機関作成分!AO495</f>
        <v>0</v>
      </c>
      <c r="T488">
        <f>①健診機関作成分!AP495</f>
        <v>0</v>
      </c>
      <c r="U488" s="3">
        <f>①健診機関作成分!AL495</f>
        <v>0</v>
      </c>
      <c r="V488" s="5">
        <f>①健診機関作成分!AQ495</f>
        <v>0</v>
      </c>
      <c r="W488" s="5">
        <f>①健診機関作成分!AR495</f>
        <v>0</v>
      </c>
      <c r="X488" s="4">
        <f>①健診機関作成分!AS495</f>
        <v>0</v>
      </c>
      <c r="Y488" s="5">
        <f>①健診機関作成分!AT495</f>
        <v>0</v>
      </c>
      <c r="Z488" s="5">
        <f>①健診機関作成分!AU495</f>
        <v>0</v>
      </c>
      <c r="AA488">
        <f>①健診機関作成分!AV495</f>
        <v>0</v>
      </c>
      <c r="AB488" t="str">
        <f>①健診機関作成分!AW495</f>
        <v/>
      </c>
      <c r="AC488" t="str">
        <f>ASC(①健診機関作成分!AX495)</f>
        <v/>
      </c>
      <c r="AD488" t="str">
        <f>ASC(①健診機関作成分!AY495)</f>
        <v/>
      </c>
      <c r="AE488" s="5">
        <f>①健診機関作成分!BA495</f>
        <v>0</v>
      </c>
      <c r="AF488" s="5">
        <f>①健診機関作成分!BB495</f>
        <v>0</v>
      </c>
      <c r="AG488" s="4">
        <f>①健診機関作成分!BC495</f>
        <v>0</v>
      </c>
      <c r="AH488" s="4">
        <f>①健診機関作成分!BD495</f>
        <v>0</v>
      </c>
      <c r="AI488">
        <f>①健診機関作成分!BE495</f>
        <v>0</v>
      </c>
      <c r="AJ488">
        <f>①健診機関作成分!BF495</f>
        <v>0</v>
      </c>
      <c r="AK488" s="5">
        <f>①健診機関作成分!BG495</f>
        <v>0</v>
      </c>
      <c r="AL488" s="4">
        <f>①健診機関作成分!BH495</f>
        <v>0</v>
      </c>
      <c r="AM488" t="str">
        <f>ASC(①健診機関作成分!BI495)</f>
        <v/>
      </c>
      <c r="AN488" t="str">
        <f>ASC(①健診機関作成分!BJ495)</f>
        <v/>
      </c>
      <c r="AO488" t="str">
        <f>ASC(①健診機関作成分!BK495)</f>
        <v/>
      </c>
      <c r="AP488">
        <f>①健診機関作成分!BL495</f>
        <v>0</v>
      </c>
      <c r="AQ488" s="4">
        <f>①健診機関作成分!BM495</f>
        <v>0</v>
      </c>
      <c r="AR488">
        <f>①健診機関作成分!BN495</f>
        <v>0</v>
      </c>
      <c r="AS488" t="str">
        <f>ASC(①健診機関作成分!BO495)</f>
        <v/>
      </c>
      <c r="AT488">
        <f>①健診機関作成分!BP495</f>
        <v>0</v>
      </c>
      <c r="AU488">
        <f>①健診機関作成分!BQ495</f>
        <v>0</v>
      </c>
      <c r="AV488">
        <f>①健診機関作成分!BR495</f>
        <v>0</v>
      </c>
      <c r="AW488">
        <f>①健診機関作成分!BS495</f>
        <v>0</v>
      </c>
      <c r="AX488">
        <f>①健診機関作成分!BT495</f>
        <v>2</v>
      </c>
      <c r="AY488">
        <f>①健診機関作成分!BU495</f>
        <v>0</v>
      </c>
      <c r="AZ488">
        <f>①健診機関作成分!BV495</f>
        <v>2</v>
      </c>
      <c r="BA488">
        <f>①健診機関作成分!BW495</f>
        <v>0</v>
      </c>
      <c r="BB488">
        <f>①健診機関作成分!BX495</f>
        <v>2</v>
      </c>
      <c r="BC488">
        <f>①健診機関作成分!BY495</f>
        <v>0</v>
      </c>
      <c r="BD488">
        <f>①健診機関作成分!BZ495</f>
        <v>0</v>
      </c>
      <c r="BE488">
        <f>①健診機関作成分!CA495</f>
        <v>0</v>
      </c>
      <c r="BF488">
        <f>①健診機関作成分!CB495</f>
        <v>0</v>
      </c>
      <c r="BG488">
        <f>①健診機関作成分!CC495</f>
        <v>0</v>
      </c>
      <c r="BH488">
        <f>①健診機関作成分!CD495</f>
        <v>0</v>
      </c>
      <c r="BI488">
        <f>①健診機関作成分!CE495</f>
        <v>0</v>
      </c>
      <c r="BJ488">
        <f>①健診機関作成分!CF495</f>
        <v>0</v>
      </c>
      <c r="BK488">
        <f>①健診機関作成分!CG495</f>
        <v>0</v>
      </c>
      <c r="BL488">
        <f>①健診機関作成分!CH495</f>
        <v>0</v>
      </c>
      <c r="BM488">
        <f>①健診機関作成分!CI495</f>
        <v>0</v>
      </c>
      <c r="BN488">
        <f>①健診機関作成分!CJ495</f>
        <v>0</v>
      </c>
      <c r="BO488">
        <f>①健診機関作成分!CK495</f>
        <v>0</v>
      </c>
      <c r="BP488">
        <f>①健診機関作成分!CL495</f>
        <v>0</v>
      </c>
      <c r="BQ488">
        <f>①健診機関作成分!CM495</f>
        <v>0</v>
      </c>
      <c r="BR488">
        <f>①健診機関作成分!CN495</f>
        <v>0</v>
      </c>
      <c r="BS488">
        <f>①健診機関作成分!CO495</f>
        <v>0</v>
      </c>
      <c r="BT488">
        <f>①健診機関作成分!CP495</f>
        <v>0</v>
      </c>
      <c r="BU488">
        <f>①健診機関作成分!CQ495</f>
        <v>0</v>
      </c>
      <c r="BV488">
        <f>①健診機関作成分!CR495</f>
        <v>0</v>
      </c>
      <c r="BW488">
        <f>①健診機関作成分!CS495</f>
        <v>0</v>
      </c>
      <c r="BX488">
        <f>①健診機関作成分!CT495</f>
        <v>0</v>
      </c>
      <c r="BY488">
        <f>①健診機関作成分!CU495</f>
        <v>0</v>
      </c>
      <c r="BZ488">
        <f>①健診機関作成分!CV495</f>
        <v>0</v>
      </c>
      <c r="CA488">
        <f>①健診機関作成分!AZ495</f>
        <v>0</v>
      </c>
      <c r="CB488">
        <f>①健診機関作成分!AM495</f>
        <v>0</v>
      </c>
    </row>
    <row r="489" spans="2:80" x14ac:dyDescent="0.2">
      <c r="B489">
        <f>①健診機関作成分!F496</f>
        <v>0</v>
      </c>
      <c r="C489">
        <f>①健診機関作成分!G496</f>
        <v>0</v>
      </c>
      <c r="D489">
        <f>①健診機関作成分!L496</f>
        <v>0</v>
      </c>
      <c r="G489" s="1" t="str">
        <f>FIND(TEXT(①健診機関作成分!N496,"G"),"GKMTSHR")&amp;TEXT(①健診機関作成分!N496,"EEMMDD")</f>
        <v>3330100</v>
      </c>
      <c r="H489" s="2">
        <f>①健診機関作成分!M496</f>
        <v>0</v>
      </c>
      <c r="I489">
        <f>①健診機関作成分!C496</f>
        <v>0</v>
      </c>
      <c r="J489" s="1">
        <f>①健診機関作成分!E496</f>
        <v>0</v>
      </c>
      <c r="K489" s="4">
        <f>①健診機関作成分!AE496</f>
        <v>0</v>
      </c>
      <c r="L489" s="4">
        <f>①健診機関作成分!AF496</f>
        <v>0</v>
      </c>
      <c r="M489" s="4">
        <f>①健診機関作成分!AG496</f>
        <v>0</v>
      </c>
      <c r="N489" s="4">
        <f>①健診機関作成分!AH496</f>
        <v>0</v>
      </c>
      <c r="O489">
        <f>①健診機関作成分!AI496+IF(①健診機関作成分!AI496=2,-1,1)</f>
        <v>1</v>
      </c>
      <c r="P489" s="3">
        <f>①健診機関作成分!AJ496</f>
        <v>0</v>
      </c>
      <c r="Q489" s="3">
        <f>①健診機関作成分!AK496</f>
        <v>0</v>
      </c>
      <c r="R489" s="5">
        <f>①健診機関作成分!AN496</f>
        <v>0</v>
      </c>
      <c r="S489" s="5">
        <f>①健診機関作成分!AO496</f>
        <v>0</v>
      </c>
      <c r="T489">
        <f>①健診機関作成分!AP496</f>
        <v>0</v>
      </c>
      <c r="U489" s="3">
        <f>①健診機関作成分!AL496</f>
        <v>0</v>
      </c>
      <c r="V489" s="5">
        <f>①健診機関作成分!AQ496</f>
        <v>0</v>
      </c>
      <c r="W489" s="5">
        <f>①健診機関作成分!AR496</f>
        <v>0</v>
      </c>
      <c r="X489" s="4">
        <f>①健診機関作成分!AS496</f>
        <v>0</v>
      </c>
      <c r="Y489" s="5">
        <f>①健診機関作成分!AT496</f>
        <v>0</v>
      </c>
      <c r="Z489" s="5">
        <f>①健診機関作成分!AU496</f>
        <v>0</v>
      </c>
      <c r="AA489">
        <f>①健診機関作成分!AV496</f>
        <v>0</v>
      </c>
      <c r="AB489" t="str">
        <f>①健診機関作成分!AW496</f>
        <v/>
      </c>
      <c r="AC489" t="str">
        <f>ASC(①健診機関作成分!AX496)</f>
        <v/>
      </c>
      <c r="AD489" t="str">
        <f>ASC(①健診機関作成分!AY496)</f>
        <v/>
      </c>
      <c r="AE489" s="5">
        <f>①健診機関作成分!BA496</f>
        <v>0</v>
      </c>
      <c r="AF489" s="5">
        <f>①健診機関作成分!BB496</f>
        <v>0</v>
      </c>
      <c r="AG489" s="4">
        <f>①健診機関作成分!BC496</f>
        <v>0</v>
      </c>
      <c r="AH489" s="4">
        <f>①健診機関作成分!BD496</f>
        <v>0</v>
      </c>
      <c r="AI489">
        <f>①健診機関作成分!BE496</f>
        <v>0</v>
      </c>
      <c r="AJ489">
        <f>①健診機関作成分!BF496</f>
        <v>0</v>
      </c>
      <c r="AK489" s="5">
        <f>①健診機関作成分!BG496</f>
        <v>0</v>
      </c>
      <c r="AL489" s="4">
        <f>①健診機関作成分!BH496</f>
        <v>0</v>
      </c>
      <c r="AM489" t="str">
        <f>ASC(①健診機関作成分!BI496)</f>
        <v/>
      </c>
      <c r="AN489" t="str">
        <f>ASC(①健診機関作成分!BJ496)</f>
        <v/>
      </c>
      <c r="AO489" t="str">
        <f>ASC(①健診機関作成分!BK496)</f>
        <v/>
      </c>
      <c r="AP489">
        <f>①健診機関作成分!BL496</f>
        <v>0</v>
      </c>
      <c r="AQ489" s="4">
        <f>①健診機関作成分!BM496</f>
        <v>0</v>
      </c>
      <c r="AR489">
        <f>①健診機関作成分!BN496</f>
        <v>0</v>
      </c>
      <c r="AS489" t="str">
        <f>ASC(①健診機関作成分!BO496)</f>
        <v/>
      </c>
      <c r="AT489">
        <f>①健診機関作成分!BP496</f>
        <v>0</v>
      </c>
      <c r="AU489">
        <f>①健診機関作成分!BQ496</f>
        <v>0</v>
      </c>
      <c r="AV489">
        <f>①健診機関作成分!BR496</f>
        <v>0</v>
      </c>
      <c r="AW489">
        <f>①健診機関作成分!BS496</f>
        <v>0</v>
      </c>
      <c r="AX489">
        <f>①健診機関作成分!BT496</f>
        <v>2</v>
      </c>
      <c r="AY489">
        <f>①健診機関作成分!BU496</f>
        <v>0</v>
      </c>
      <c r="AZ489">
        <f>①健診機関作成分!BV496</f>
        <v>2</v>
      </c>
      <c r="BA489">
        <f>①健診機関作成分!BW496</f>
        <v>0</v>
      </c>
      <c r="BB489">
        <f>①健診機関作成分!BX496</f>
        <v>2</v>
      </c>
      <c r="BC489">
        <f>①健診機関作成分!BY496</f>
        <v>0</v>
      </c>
      <c r="BD489">
        <f>①健診機関作成分!BZ496</f>
        <v>0</v>
      </c>
      <c r="BE489">
        <f>①健診機関作成分!CA496</f>
        <v>0</v>
      </c>
      <c r="BF489">
        <f>①健診機関作成分!CB496</f>
        <v>0</v>
      </c>
      <c r="BG489">
        <f>①健診機関作成分!CC496</f>
        <v>0</v>
      </c>
      <c r="BH489">
        <f>①健診機関作成分!CD496</f>
        <v>0</v>
      </c>
      <c r="BI489">
        <f>①健診機関作成分!CE496</f>
        <v>0</v>
      </c>
      <c r="BJ489">
        <f>①健診機関作成分!CF496</f>
        <v>0</v>
      </c>
      <c r="BK489">
        <f>①健診機関作成分!CG496</f>
        <v>0</v>
      </c>
      <c r="BL489">
        <f>①健診機関作成分!CH496</f>
        <v>0</v>
      </c>
      <c r="BM489">
        <f>①健診機関作成分!CI496</f>
        <v>0</v>
      </c>
      <c r="BN489">
        <f>①健診機関作成分!CJ496</f>
        <v>0</v>
      </c>
      <c r="BO489">
        <f>①健診機関作成分!CK496</f>
        <v>0</v>
      </c>
      <c r="BP489">
        <f>①健診機関作成分!CL496</f>
        <v>0</v>
      </c>
      <c r="BQ489">
        <f>①健診機関作成分!CM496</f>
        <v>0</v>
      </c>
      <c r="BR489">
        <f>①健診機関作成分!CN496</f>
        <v>0</v>
      </c>
      <c r="BS489">
        <f>①健診機関作成分!CO496</f>
        <v>0</v>
      </c>
      <c r="BT489">
        <f>①健診機関作成分!CP496</f>
        <v>0</v>
      </c>
      <c r="BU489">
        <f>①健診機関作成分!CQ496</f>
        <v>0</v>
      </c>
      <c r="BV489">
        <f>①健診機関作成分!CR496</f>
        <v>0</v>
      </c>
      <c r="BW489">
        <f>①健診機関作成分!CS496</f>
        <v>0</v>
      </c>
      <c r="BX489">
        <f>①健診機関作成分!CT496</f>
        <v>0</v>
      </c>
      <c r="BY489">
        <f>①健診機関作成分!CU496</f>
        <v>0</v>
      </c>
      <c r="BZ489">
        <f>①健診機関作成分!CV496</f>
        <v>0</v>
      </c>
      <c r="CA489">
        <f>①健診機関作成分!AZ496</f>
        <v>0</v>
      </c>
      <c r="CB489">
        <f>①健診機関作成分!AM496</f>
        <v>0</v>
      </c>
    </row>
    <row r="490" spans="2:80" x14ac:dyDescent="0.2">
      <c r="B490">
        <f>①健診機関作成分!F497</f>
        <v>0</v>
      </c>
      <c r="C490">
        <f>①健診機関作成分!G497</f>
        <v>0</v>
      </c>
      <c r="D490">
        <f>①健診機関作成分!L497</f>
        <v>0</v>
      </c>
      <c r="G490" s="1" t="str">
        <f>FIND(TEXT(①健診機関作成分!N497,"G"),"GKMTSHR")&amp;TEXT(①健診機関作成分!N497,"EEMMDD")</f>
        <v>3330100</v>
      </c>
      <c r="H490" s="2">
        <f>①健診機関作成分!M497</f>
        <v>0</v>
      </c>
      <c r="I490">
        <f>①健診機関作成分!C497</f>
        <v>0</v>
      </c>
      <c r="J490" s="1">
        <f>①健診機関作成分!E497</f>
        <v>0</v>
      </c>
      <c r="K490" s="4">
        <f>①健診機関作成分!AE497</f>
        <v>0</v>
      </c>
      <c r="L490" s="4">
        <f>①健診機関作成分!AF497</f>
        <v>0</v>
      </c>
      <c r="M490" s="4">
        <f>①健診機関作成分!AG497</f>
        <v>0</v>
      </c>
      <c r="N490" s="4">
        <f>①健診機関作成分!AH497</f>
        <v>0</v>
      </c>
      <c r="O490">
        <f>①健診機関作成分!AI497+IF(①健診機関作成分!AI497=2,-1,1)</f>
        <v>1</v>
      </c>
      <c r="P490" s="3">
        <f>①健診機関作成分!AJ497</f>
        <v>0</v>
      </c>
      <c r="Q490" s="3">
        <f>①健診機関作成分!AK497</f>
        <v>0</v>
      </c>
      <c r="R490" s="5">
        <f>①健診機関作成分!AN497</f>
        <v>0</v>
      </c>
      <c r="S490" s="5">
        <f>①健診機関作成分!AO497</f>
        <v>0</v>
      </c>
      <c r="T490">
        <f>①健診機関作成分!AP497</f>
        <v>0</v>
      </c>
      <c r="U490" s="3">
        <f>①健診機関作成分!AL497</f>
        <v>0</v>
      </c>
      <c r="V490" s="5">
        <f>①健診機関作成分!AQ497</f>
        <v>0</v>
      </c>
      <c r="W490" s="5">
        <f>①健診機関作成分!AR497</f>
        <v>0</v>
      </c>
      <c r="X490" s="4">
        <f>①健診機関作成分!AS497</f>
        <v>0</v>
      </c>
      <c r="Y490" s="5">
        <f>①健診機関作成分!AT497</f>
        <v>0</v>
      </c>
      <c r="Z490" s="5">
        <f>①健診機関作成分!AU497</f>
        <v>0</v>
      </c>
      <c r="AA490">
        <f>①健診機関作成分!AV497</f>
        <v>0</v>
      </c>
      <c r="AB490" t="str">
        <f>①健診機関作成分!AW497</f>
        <v/>
      </c>
      <c r="AC490" t="str">
        <f>ASC(①健診機関作成分!AX497)</f>
        <v/>
      </c>
      <c r="AD490" t="str">
        <f>ASC(①健診機関作成分!AY497)</f>
        <v/>
      </c>
      <c r="AE490" s="5">
        <f>①健診機関作成分!BA497</f>
        <v>0</v>
      </c>
      <c r="AF490" s="5">
        <f>①健診機関作成分!BB497</f>
        <v>0</v>
      </c>
      <c r="AG490" s="4">
        <f>①健診機関作成分!BC497</f>
        <v>0</v>
      </c>
      <c r="AH490" s="4">
        <f>①健診機関作成分!BD497</f>
        <v>0</v>
      </c>
      <c r="AI490">
        <f>①健診機関作成分!BE497</f>
        <v>0</v>
      </c>
      <c r="AJ490">
        <f>①健診機関作成分!BF497</f>
        <v>0</v>
      </c>
      <c r="AK490" s="5">
        <f>①健診機関作成分!BG497</f>
        <v>0</v>
      </c>
      <c r="AL490" s="4">
        <f>①健診機関作成分!BH497</f>
        <v>0</v>
      </c>
      <c r="AM490" t="str">
        <f>ASC(①健診機関作成分!BI497)</f>
        <v/>
      </c>
      <c r="AN490" t="str">
        <f>ASC(①健診機関作成分!BJ497)</f>
        <v/>
      </c>
      <c r="AO490" t="str">
        <f>ASC(①健診機関作成分!BK497)</f>
        <v/>
      </c>
      <c r="AP490">
        <f>①健診機関作成分!BL497</f>
        <v>0</v>
      </c>
      <c r="AQ490" s="4">
        <f>①健診機関作成分!BM497</f>
        <v>0</v>
      </c>
      <c r="AR490">
        <f>①健診機関作成分!BN497</f>
        <v>0</v>
      </c>
      <c r="AS490" t="str">
        <f>ASC(①健診機関作成分!BO497)</f>
        <v/>
      </c>
      <c r="AT490">
        <f>①健診機関作成分!BP497</f>
        <v>0</v>
      </c>
      <c r="AU490">
        <f>①健診機関作成分!BQ497</f>
        <v>0</v>
      </c>
      <c r="AV490">
        <f>①健診機関作成分!BR497</f>
        <v>0</v>
      </c>
      <c r="AW490">
        <f>①健診機関作成分!BS497</f>
        <v>0</v>
      </c>
      <c r="AX490">
        <f>①健診機関作成分!BT497</f>
        <v>2</v>
      </c>
      <c r="AY490">
        <f>①健診機関作成分!BU497</f>
        <v>0</v>
      </c>
      <c r="AZ490">
        <f>①健診機関作成分!BV497</f>
        <v>2</v>
      </c>
      <c r="BA490">
        <f>①健診機関作成分!BW497</f>
        <v>0</v>
      </c>
      <c r="BB490">
        <f>①健診機関作成分!BX497</f>
        <v>2</v>
      </c>
      <c r="BC490">
        <f>①健診機関作成分!BY497</f>
        <v>0</v>
      </c>
      <c r="BD490">
        <f>①健診機関作成分!BZ497</f>
        <v>0</v>
      </c>
      <c r="BE490">
        <f>①健診機関作成分!CA497</f>
        <v>0</v>
      </c>
      <c r="BF490">
        <f>①健診機関作成分!CB497</f>
        <v>0</v>
      </c>
      <c r="BG490">
        <f>①健診機関作成分!CC497</f>
        <v>0</v>
      </c>
      <c r="BH490">
        <f>①健診機関作成分!CD497</f>
        <v>0</v>
      </c>
      <c r="BI490">
        <f>①健診機関作成分!CE497</f>
        <v>0</v>
      </c>
      <c r="BJ490">
        <f>①健診機関作成分!CF497</f>
        <v>0</v>
      </c>
      <c r="BK490">
        <f>①健診機関作成分!CG497</f>
        <v>0</v>
      </c>
      <c r="BL490">
        <f>①健診機関作成分!CH497</f>
        <v>0</v>
      </c>
      <c r="BM490">
        <f>①健診機関作成分!CI497</f>
        <v>0</v>
      </c>
      <c r="BN490">
        <f>①健診機関作成分!CJ497</f>
        <v>0</v>
      </c>
      <c r="BO490">
        <f>①健診機関作成分!CK497</f>
        <v>0</v>
      </c>
      <c r="BP490">
        <f>①健診機関作成分!CL497</f>
        <v>0</v>
      </c>
      <c r="BQ490">
        <f>①健診機関作成分!CM497</f>
        <v>0</v>
      </c>
      <c r="BR490">
        <f>①健診機関作成分!CN497</f>
        <v>0</v>
      </c>
      <c r="BS490">
        <f>①健診機関作成分!CO497</f>
        <v>0</v>
      </c>
      <c r="BT490">
        <f>①健診機関作成分!CP497</f>
        <v>0</v>
      </c>
      <c r="BU490">
        <f>①健診機関作成分!CQ497</f>
        <v>0</v>
      </c>
      <c r="BV490">
        <f>①健診機関作成分!CR497</f>
        <v>0</v>
      </c>
      <c r="BW490">
        <f>①健診機関作成分!CS497</f>
        <v>0</v>
      </c>
      <c r="BX490">
        <f>①健診機関作成分!CT497</f>
        <v>0</v>
      </c>
      <c r="BY490">
        <f>①健診機関作成分!CU497</f>
        <v>0</v>
      </c>
      <c r="BZ490">
        <f>①健診機関作成分!CV497</f>
        <v>0</v>
      </c>
      <c r="CA490">
        <f>①健診機関作成分!AZ497</f>
        <v>0</v>
      </c>
      <c r="CB490">
        <f>①健診機関作成分!AM497</f>
        <v>0</v>
      </c>
    </row>
    <row r="491" spans="2:80" x14ac:dyDescent="0.2">
      <c r="B491">
        <f>①健診機関作成分!F498</f>
        <v>0</v>
      </c>
      <c r="C491">
        <f>①健診機関作成分!G498</f>
        <v>0</v>
      </c>
      <c r="D491">
        <f>①健診機関作成分!L498</f>
        <v>0</v>
      </c>
      <c r="G491" s="1" t="str">
        <f>FIND(TEXT(①健診機関作成分!N498,"G"),"GKMTSHR")&amp;TEXT(①健診機関作成分!N498,"EEMMDD")</f>
        <v>3330100</v>
      </c>
      <c r="H491" s="2">
        <f>①健診機関作成分!M498</f>
        <v>0</v>
      </c>
      <c r="I491">
        <f>①健診機関作成分!C498</f>
        <v>0</v>
      </c>
      <c r="J491" s="1">
        <f>①健診機関作成分!E498</f>
        <v>0</v>
      </c>
      <c r="K491" s="4">
        <f>①健診機関作成分!AE498</f>
        <v>0</v>
      </c>
      <c r="L491" s="4">
        <f>①健診機関作成分!AF498</f>
        <v>0</v>
      </c>
      <c r="M491" s="4">
        <f>①健診機関作成分!AG498</f>
        <v>0</v>
      </c>
      <c r="N491" s="4">
        <f>①健診機関作成分!AH498</f>
        <v>0</v>
      </c>
      <c r="O491">
        <f>①健診機関作成分!AI498+IF(①健診機関作成分!AI498=2,-1,1)</f>
        <v>1</v>
      </c>
      <c r="P491" s="3">
        <f>①健診機関作成分!AJ498</f>
        <v>0</v>
      </c>
      <c r="Q491" s="3">
        <f>①健診機関作成分!AK498</f>
        <v>0</v>
      </c>
      <c r="R491" s="5">
        <f>①健診機関作成分!AN498</f>
        <v>0</v>
      </c>
      <c r="S491" s="5">
        <f>①健診機関作成分!AO498</f>
        <v>0</v>
      </c>
      <c r="T491">
        <f>①健診機関作成分!AP498</f>
        <v>0</v>
      </c>
      <c r="U491" s="3">
        <f>①健診機関作成分!AL498</f>
        <v>0</v>
      </c>
      <c r="V491" s="5">
        <f>①健診機関作成分!AQ498</f>
        <v>0</v>
      </c>
      <c r="W491" s="5">
        <f>①健診機関作成分!AR498</f>
        <v>0</v>
      </c>
      <c r="X491" s="4">
        <f>①健診機関作成分!AS498</f>
        <v>0</v>
      </c>
      <c r="Y491" s="5">
        <f>①健診機関作成分!AT498</f>
        <v>0</v>
      </c>
      <c r="Z491" s="5">
        <f>①健診機関作成分!AU498</f>
        <v>0</v>
      </c>
      <c r="AA491">
        <f>①健診機関作成分!AV498</f>
        <v>0</v>
      </c>
      <c r="AB491" t="str">
        <f>①健診機関作成分!AW498</f>
        <v/>
      </c>
      <c r="AC491" t="str">
        <f>ASC(①健診機関作成分!AX498)</f>
        <v/>
      </c>
      <c r="AD491" t="str">
        <f>ASC(①健診機関作成分!AY498)</f>
        <v/>
      </c>
      <c r="AE491" s="5">
        <f>①健診機関作成分!BA498</f>
        <v>0</v>
      </c>
      <c r="AF491" s="5">
        <f>①健診機関作成分!BB498</f>
        <v>0</v>
      </c>
      <c r="AG491" s="4">
        <f>①健診機関作成分!BC498</f>
        <v>0</v>
      </c>
      <c r="AH491" s="4">
        <f>①健診機関作成分!BD498</f>
        <v>0</v>
      </c>
      <c r="AI491">
        <f>①健診機関作成分!BE498</f>
        <v>0</v>
      </c>
      <c r="AJ491">
        <f>①健診機関作成分!BF498</f>
        <v>0</v>
      </c>
      <c r="AK491" s="5">
        <f>①健診機関作成分!BG498</f>
        <v>0</v>
      </c>
      <c r="AL491" s="4">
        <f>①健診機関作成分!BH498</f>
        <v>0</v>
      </c>
      <c r="AM491" t="str">
        <f>ASC(①健診機関作成分!BI498)</f>
        <v/>
      </c>
      <c r="AN491" t="str">
        <f>ASC(①健診機関作成分!BJ498)</f>
        <v/>
      </c>
      <c r="AO491" t="str">
        <f>ASC(①健診機関作成分!BK498)</f>
        <v/>
      </c>
      <c r="AP491">
        <f>①健診機関作成分!BL498</f>
        <v>0</v>
      </c>
      <c r="AQ491" s="4">
        <f>①健診機関作成分!BM498</f>
        <v>0</v>
      </c>
      <c r="AR491">
        <f>①健診機関作成分!BN498</f>
        <v>0</v>
      </c>
      <c r="AS491" t="str">
        <f>ASC(①健診機関作成分!BO498)</f>
        <v/>
      </c>
      <c r="AT491">
        <f>①健診機関作成分!BP498</f>
        <v>0</v>
      </c>
      <c r="AU491">
        <f>①健診機関作成分!BQ498</f>
        <v>0</v>
      </c>
      <c r="AV491">
        <f>①健診機関作成分!BR498</f>
        <v>0</v>
      </c>
      <c r="AW491">
        <f>①健診機関作成分!BS498</f>
        <v>0</v>
      </c>
      <c r="AX491">
        <f>①健診機関作成分!BT498</f>
        <v>2</v>
      </c>
      <c r="AY491">
        <f>①健診機関作成分!BU498</f>
        <v>0</v>
      </c>
      <c r="AZ491">
        <f>①健診機関作成分!BV498</f>
        <v>2</v>
      </c>
      <c r="BA491">
        <f>①健診機関作成分!BW498</f>
        <v>0</v>
      </c>
      <c r="BB491">
        <f>①健診機関作成分!BX498</f>
        <v>2</v>
      </c>
      <c r="BC491">
        <f>①健診機関作成分!BY498</f>
        <v>0</v>
      </c>
      <c r="BD491">
        <f>①健診機関作成分!BZ498</f>
        <v>0</v>
      </c>
      <c r="BE491">
        <f>①健診機関作成分!CA498</f>
        <v>0</v>
      </c>
      <c r="BF491">
        <f>①健診機関作成分!CB498</f>
        <v>0</v>
      </c>
      <c r="BG491">
        <f>①健診機関作成分!CC498</f>
        <v>0</v>
      </c>
      <c r="BH491">
        <f>①健診機関作成分!CD498</f>
        <v>0</v>
      </c>
      <c r="BI491">
        <f>①健診機関作成分!CE498</f>
        <v>0</v>
      </c>
      <c r="BJ491">
        <f>①健診機関作成分!CF498</f>
        <v>0</v>
      </c>
      <c r="BK491">
        <f>①健診機関作成分!CG498</f>
        <v>0</v>
      </c>
      <c r="BL491">
        <f>①健診機関作成分!CH498</f>
        <v>0</v>
      </c>
      <c r="BM491">
        <f>①健診機関作成分!CI498</f>
        <v>0</v>
      </c>
      <c r="BN491">
        <f>①健診機関作成分!CJ498</f>
        <v>0</v>
      </c>
      <c r="BO491">
        <f>①健診機関作成分!CK498</f>
        <v>0</v>
      </c>
      <c r="BP491">
        <f>①健診機関作成分!CL498</f>
        <v>0</v>
      </c>
      <c r="BQ491">
        <f>①健診機関作成分!CM498</f>
        <v>0</v>
      </c>
      <c r="BR491">
        <f>①健診機関作成分!CN498</f>
        <v>0</v>
      </c>
      <c r="BS491">
        <f>①健診機関作成分!CO498</f>
        <v>0</v>
      </c>
      <c r="BT491">
        <f>①健診機関作成分!CP498</f>
        <v>0</v>
      </c>
      <c r="BU491">
        <f>①健診機関作成分!CQ498</f>
        <v>0</v>
      </c>
      <c r="BV491">
        <f>①健診機関作成分!CR498</f>
        <v>0</v>
      </c>
      <c r="BW491">
        <f>①健診機関作成分!CS498</f>
        <v>0</v>
      </c>
      <c r="BX491">
        <f>①健診機関作成分!CT498</f>
        <v>0</v>
      </c>
      <c r="BY491">
        <f>①健診機関作成分!CU498</f>
        <v>0</v>
      </c>
      <c r="BZ491">
        <f>①健診機関作成分!CV498</f>
        <v>0</v>
      </c>
      <c r="CA491">
        <f>①健診機関作成分!AZ498</f>
        <v>0</v>
      </c>
      <c r="CB491">
        <f>①健診機関作成分!AM498</f>
        <v>0</v>
      </c>
    </row>
    <row r="492" spans="2:80" x14ac:dyDescent="0.2">
      <c r="B492">
        <f>①健診機関作成分!F499</f>
        <v>0</v>
      </c>
      <c r="C492">
        <f>①健診機関作成分!G499</f>
        <v>0</v>
      </c>
      <c r="D492">
        <f>①健診機関作成分!L499</f>
        <v>0</v>
      </c>
      <c r="G492" s="1" t="str">
        <f>FIND(TEXT(①健診機関作成分!N499,"G"),"GKMTSHR")&amp;TEXT(①健診機関作成分!N499,"EEMMDD")</f>
        <v>3330100</v>
      </c>
      <c r="H492" s="2">
        <f>①健診機関作成分!M499</f>
        <v>0</v>
      </c>
      <c r="I492">
        <f>①健診機関作成分!C499</f>
        <v>0</v>
      </c>
      <c r="J492" s="1">
        <f>①健診機関作成分!E499</f>
        <v>0</v>
      </c>
      <c r="K492" s="4">
        <f>①健診機関作成分!AE499</f>
        <v>0</v>
      </c>
      <c r="L492" s="4">
        <f>①健診機関作成分!AF499</f>
        <v>0</v>
      </c>
      <c r="M492" s="4">
        <f>①健診機関作成分!AG499</f>
        <v>0</v>
      </c>
      <c r="N492" s="4">
        <f>①健診機関作成分!AH499</f>
        <v>0</v>
      </c>
      <c r="O492">
        <f>①健診機関作成分!AI499+IF(①健診機関作成分!AI499=2,-1,1)</f>
        <v>1</v>
      </c>
      <c r="P492" s="3">
        <f>①健診機関作成分!AJ499</f>
        <v>0</v>
      </c>
      <c r="Q492" s="3">
        <f>①健診機関作成分!AK499</f>
        <v>0</v>
      </c>
      <c r="R492" s="5">
        <f>①健診機関作成分!AN499</f>
        <v>0</v>
      </c>
      <c r="S492" s="5">
        <f>①健診機関作成分!AO499</f>
        <v>0</v>
      </c>
      <c r="T492">
        <f>①健診機関作成分!AP499</f>
        <v>0</v>
      </c>
      <c r="U492" s="3">
        <f>①健診機関作成分!AL499</f>
        <v>0</v>
      </c>
      <c r="V492" s="5">
        <f>①健診機関作成分!AQ499</f>
        <v>0</v>
      </c>
      <c r="W492" s="5">
        <f>①健診機関作成分!AR499</f>
        <v>0</v>
      </c>
      <c r="X492" s="4">
        <f>①健診機関作成分!AS499</f>
        <v>0</v>
      </c>
      <c r="Y492" s="5">
        <f>①健診機関作成分!AT499</f>
        <v>0</v>
      </c>
      <c r="Z492" s="5">
        <f>①健診機関作成分!AU499</f>
        <v>0</v>
      </c>
      <c r="AA492">
        <f>①健診機関作成分!AV499</f>
        <v>0</v>
      </c>
      <c r="AB492" t="str">
        <f>①健診機関作成分!AW499</f>
        <v/>
      </c>
      <c r="AC492" t="str">
        <f>ASC(①健診機関作成分!AX499)</f>
        <v/>
      </c>
      <c r="AD492" t="str">
        <f>ASC(①健診機関作成分!AY499)</f>
        <v/>
      </c>
      <c r="AE492" s="5">
        <f>①健診機関作成分!BA499</f>
        <v>0</v>
      </c>
      <c r="AF492" s="5">
        <f>①健診機関作成分!BB499</f>
        <v>0</v>
      </c>
      <c r="AG492" s="4">
        <f>①健診機関作成分!BC499</f>
        <v>0</v>
      </c>
      <c r="AH492" s="4">
        <f>①健診機関作成分!BD499</f>
        <v>0</v>
      </c>
      <c r="AI492">
        <f>①健診機関作成分!BE499</f>
        <v>0</v>
      </c>
      <c r="AJ492">
        <f>①健診機関作成分!BF499</f>
        <v>0</v>
      </c>
      <c r="AK492" s="5">
        <f>①健診機関作成分!BG499</f>
        <v>0</v>
      </c>
      <c r="AL492" s="4">
        <f>①健診機関作成分!BH499</f>
        <v>0</v>
      </c>
      <c r="AM492" t="str">
        <f>ASC(①健診機関作成分!BI499)</f>
        <v/>
      </c>
      <c r="AN492" t="str">
        <f>ASC(①健診機関作成分!BJ499)</f>
        <v/>
      </c>
      <c r="AO492" t="str">
        <f>ASC(①健診機関作成分!BK499)</f>
        <v/>
      </c>
      <c r="AP492">
        <f>①健診機関作成分!BL499</f>
        <v>0</v>
      </c>
      <c r="AQ492" s="4">
        <f>①健診機関作成分!BM499</f>
        <v>0</v>
      </c>
      <c r="AR492">
        <f>①健診機関作成分!BN499</f>
        <v>0</v>
      </c>
      <c r="AS492" t="str">
        <f>ASC(①健診機関作成分!BO499)</f>
        <v/>
      </c>
      <c r="AT492">
        <f>①健診機関作成分!BP499</f>
        <v>0</v>
      </c>
      <c r="AU492">
        <f>①健診機関作成分!BQ499</f>
        <v>0</v>
      </c>
      <c r="AV492">
        <f>①健診機関作成分!BR499</f>
        <v>0</v>
      </c>
      <c r="AW492">
        <f>①健診機関作成分!BS499</f>
        <v>0</v>
      </c>
      <c r="AX492">
        <f>①健診機関作成分!BT499</f>
        <v>2</v>
      </c>
      <c r="AY492">
        <f>①健診機関作成分!BU499</f>
        <v>0</v>
      </c>
      <c r="AZ492">
        <f>①健診機関作成分!BV499</f>
        <v>2</v>
      </c>
      <c r="BA492">
        <f>①健診機関作成分!BW499</f>
        <v>0</v>
      </c>
      <c r="BB492">
        <f>①健診機関作成分!BX499</f>
        <v>2</v>
      </c>
      <c r="BC492">
        <f>①健診機関作成分!BY499</f>
        <v>0</v>
      </c>
      <c r="BD492">
        <f>①健診機関作成分!BZ499</f>
        <v>0</v>
      </c>
      <c r="BE492">
        <f>①健診機関作成分!CA499</f>
        <v>0</v>
      </c>
      <c r="BF492">
        <f>①健診機関作成分!CB499</f>
        <v>0</v>
      </c>
      <c r="BG492">
        <f>①健診機関作成分!CC499</f>
        <v>0</v>
      </c>
      <c r="BH492">
        <f>①健診機関作成分!CD499</f>
        <v>0</v>
      </c>
      <c r="BI492">
        <f>①健診機関作成分!CE499</f>
        <v>0</v>
      </c>
      <c r="BJ492">
        <f>①健診機関作成分!CF499</f>
        <v>0</v>
      </c>
      <c r="BK492">
        <f>①健診機関作成分!CG499</f>
        <v>0</v>
      </c>
      <c r="BL492">
        <f>①健診機関作成分!CH499</f>
        <v>0</v>
      </c>
      <c r="BM492">
        <f>①健診機関作成分!CI499</f>
        <v>0</v>
      </c>
      <c r="BN492">
        <f>①健診機関作成分!CJ499</f>
        <v>0</v>
      </c>
      <c r="BO492">
        <f>①健診機関作成分!CK499</f>
        <v>0</v>
      </c>
      <c r="BP492">
        <f>①健診機関作成分!CL499</f>
        <v>0</v>
      </c>
      <c r="BQ492">
        <f>①健診機関作成分!CM499</f>
        <v>0</v>
      </c>
      <c r="BR492">
        <f>①健診機関作成分!CN499</f>
        <v>0</v>
      </c>
      <c r="BS492">
        <f>①健診機関作成分!CO499</f>
        <v>0</v>
      </c>
      <c r="BT492">
        <f>①健診機関作成分!CP499</f>
        <v>0</v>
      </c>
      <c r="BU492">
        <f>①健診機関作成分!CQ499</f>
        <v>0</v>
      </c>
      <c r="BV492">
        <f>①健診機関作成分!CR499</f>
        <v>0</v>
      </c>
      <c r="BW492">
        <f>①健診機関作成分!CS499</f>
        <v>0</v>
      </c>
      <c r="BX492">
        <f>①健診機関作成分!CT499</f>
        <v>0</v>
      </c>
      <c r="BY492">
        <f>①健診機関作成分!CU499</f>
        <v>0</v>
      </c>
      <c r="BZ492">
        <f>①健診機関作成分!CV499</f>
        <v>0</v>
      </c>
      <c r="CA492">
        <f>①健診機関作成分!AZ499</f>
        <v>0</v>
      </c>
      <c r="CB492">
        <f>①健診機関作成分!AM499</f>
        <v>0</v>
      </c>
    </row>
    <row r="493" spans="2:80" x14ac:dyDescent="0.2">
      <c r="B493">
        <f>①健診機関作成分!F500</f>
        <v>0</v>
      </c>
      <c r="C493">
        <f>①健診機関作成分!G500</f>
        <v>0</v>
      </c>
      <c r="D493">
        <f>①健診機関作成分!L500</f>
        <v>0</v>
      </c>
      <c r="G493" s="1" t="str">
        <f>FIND(TEXT(①健診機関作成分!N500,"G"),"GKMTSHR")&amp;TEXT(①健診機関作成分!N500,"EEMMDD")</f>
        <v>3330100</v>
      </c>
      <c r="H493" s="2">
        <f>①健診機関作成分!M500</f>
        <v>0</v>
      </c>
      <c r="I493">
        <f>①健診機関作成分!C500</f>
        <v>0</v>
      </c>
      <c r="J493" s="1">
        <f>①健診機関作成分!E500</f>
        <v>0</v>
      </c>
      <c r="K493" s="4">
        <f>①健診機関作成分!AE500</f>
        <v>0</v>
      </c>
      <c r="L493" s="4">
        <f>①健診機関作成分!AF500</f>
        <v>0</v>
      </c>
      <c r="M493" s="4">
        <f>①健診機関作成分!AG500</f>
        <v>0</v>
      </c>
      <c r="N493" s="4">
        <f>①健診機関作成分!AH500</f>
        <v>0</v>
      </c>
      <c r="O493">
        <f>①健診機関作成分!AI500+IF(①健診機関作成分!AI500=2,-1,1)</f>
        <v>1</v>
      </c>
      <c r="P493" s="3">
        <f>①健診機関作成分!AJ500</f>
        <v>0</v>
      </c>
      <c r="Q493" s="3">
        <f>①健診機関作成分!AK500</f>
        <v>0</v>
      </c>
      <c r="R493" s="5">
        <f>①健診機関作成分!AN500</f>
        <v>0</v>
      </c>
      <c r="S493" s="5">
        <f>①健診機関作成分!AO500</f>
        <v>0</v>
      </c>
      <c r="T493">
        <f>①健診機関作成分!AP500</f>
        <v>0</v>
      </c>
      <c r="U493" s="3">
        <f>①健診機関作成分!AL500</f>
        <v>0</v>
      </c>
      <c r="V493" s="5">
        <f>①健診機関作成分!AQ500</f>
        <v>0</v>
      </c>
      <c r="W493" s="5">
        <f>①健診機関作成分!AR500</f>
        <v>0</v>
      </c>
      <c r="X493" s="4">
        <f>①健診機関作成分!AS500</f>
        <v>0</v>
      </c>
      <c r="Y493" s="5">
        <f>①健診機関作成分!AT500</f>
        <v>0</v>
      </c>
      <c r="Z493" s="5">
        <f>①健診機関作成分!AU500</f>
        <v>0</v>
      </c>
      <c r="AA493">
        <f>①健診機関作成分!AV500</f>
        <v>0</v>
      </c>
      <c r="AB493" t="str">
        <f>①健診機関作成分!AW500</f>
        <v/>
      </c>
      <c r="AC493" t="str">
        <f>ASC(①健診機関作成分!AX500)</f>
        <v/>
      </c>
      <c r="AD493" t="str">
        <f>ASC(①健診機関作成分!AY500)</f>
        <v/>
      </c>
      <c r="AE493" s="5">
        <f>①健診機関作成分!BA500</f>
        <v>0</v>
      </c>
      <c r="AF493" s="5">
        <f>①健診機関作成分!BB500</f>
        <v>0</v>
      </c>
      <c r="AG493" s="4">
        <f>①健診機関作成分!BC500</f>
        <v>0</v>
      </c>
      <c r="AH493" s="4">
        <f>①健診機関作成分!BD500</f>
        <v>0</v>
      </c>
      <c r="AI493">
        <f>①健診機関作成分!BE500</f>
        <v>0</v>
      </c>
      <c r="AJ493">
        <f>①健診機関作成分!BF500</f>
        <v>0</v>
      </c>
      <c r="AK493" s="5">
        <f>①健診機関作成分!BG500</f>
        <v>0</v>
      </c>
      <c r="AL493" s="4">
        <f>①健診機関作成分!BH500</f>
        <v>0</v>
      </c>
      <c r="AM493" t="str">
        <f>ASC(①健診機関作成分!BI500)</f>
        <v/>
      </c>
      <c r="AN493" t="str">
        <f>ASC(①健診機関作成分!BJ500)</f>
        <v/>
      </c>
      <c r="AO493" t="str">
        <f>ASC(①健診機関作成分!BK500)</f>
        <v/>
      </c>
      <c r="AP493">
        <f>①健診機関作成分!BL500</f>
        <v>0</v>
      </c>
      <c r="AQ493" s="4">
        <f>①健診機関作成分!BM500</f>
        <v>0</v>
      </c>
      <c r="AR493">
        <f>①健診機関作成分!BN500</f>
        <v>0</v>
      </c>
      <c r="AS493" t="str">
        <f>ASC(①健診機関作成分!BO500)</f>
        <v/>
      </c>
      <c r="AT493">
        <f>①健診機関作成分!BP500</f>
        <v>0</v>
      </c>
      <c r="AU493">
        <f>①健診機関作成分!BQ500</f>
        <v>0</v>
      </c>
      <c r="AV493">
        <f>①健診機関作成分!BR500</f>
        <v>0</v>
      </c>
      <c r="AW493">
        <f>①健診機関作成分!BS500</f>
        <v>0</v>
      </c>
      <c r="AX493">
        <f>①健診機関作成分!BT500</f>
        <v>2</v>
      </c>
      <c r="AY493">
        <f>①健診機関作成分!BU500</f>
        <v>0</v>
      </c>
      <c r="AZ493">
        <f>①健診機関作成分!BV500</f>
        <v>2</v>
      </c>
      <c r="BA493">
        <f>①健診機関作成分!BW500</f>
        <v>0</v>
      </c>
      <c r="BB493">
        <f>①健診機関作成分!BX500</f>
        <v>2</v>
      </c>
      <c r="BC493">
        <f>①健診機関作成分!BY500</f>
        <v>0</v>
      </c>
      <c r="BD493">
        <f>①健診機関作成分!BZ500</f>
        <v>0</v>
      </c>
      <c r="BE493">
        <f>①健診機関作成分!CA500</f>
        <v>0</v>
      </c>
      <c r="BF493">
        <f>①健診機関作成分!CB500</f>
        <v>0</v>
      </c>
      <c r="BG493">
        <f>①健診機関作成分!CC500</f>
        <v>0</v>
      </c>
      <c r="BH493">
        <f>①健診機関作成分!CD500</f>
        <v>0</v>
      </c>
      <c r="BI493">
        <f>①健診機関作成分!CE500</f>
        <v>0</v>
      </c>
      <c r="BJ493">
        <f>①健診機関作成分!CF500</f>
        <v>0</v>
      </c>
      <c r="BK493">
        <f>①健診機関作成分!CG500</f>
        <v>0</v>
      </c>
      <c r="BL493">
        <f>①健診機関作成分!CH500</f>
        <v>0</v>
      </c>
      <c r="BM493">
        <f>①健診機関作成分!CI500</f>
        <v>0</v>
      </c>
      <c r="BN493">
        <f>①健診機関作成分!CJ500</f>
        <v>0</v>
      </c>
      <c r="BO493">
        <f>①健診機関作成分!CK500</f>
        <v>0</v>
      </c>
      <c r="BP493">
        <f>①健診機関作成分!CL500</f>
        <v>0</v>
      </c>
      <c r="BQ493">
        <f>①健診機関作成分!CM500</f>
        <v>0</v>
      </c>
      <c r="BR493">
        <f>①健診機関作成分!CN500</f>
        <v>0</v>
      </c>
      <c r="BS493">
        <f>①健診機関作成分!CO500</f>
        <v>0</v>
      </c>
      <c r="BT493">
        <f>①健診機関作成分!CP500</f>
        <v>0</v>
      </c>
      <c r="BU493">
        <f>①健診機関作成分!CQ500</f>
        <v>0</v>
      </c>
      <c r="BV493">
        <f>①健診機関作成分!CR500</f>
        <v>0</v>
      </c>
      <c r="BW493">
        <f>①健診機関作成分!CS500</f>
        <v>0</v>
      </c>
      <c r="BX493">
        <f>①健診機関作成分!CT500</f>
        <v>0</v>
      </c>
      <c r="BY493">
        <f>①健診機関作成分!CU500</f>
        <v>0</v>
      </c>
      <c r="BZ493">
        <f>①健診機関作成分!CV500</f>
        <v>0</v>
      </c>
      <c r="CA493">
        <f>①健診機関作成分!AZ500</f>
        <v>0</v>
      </c>
      <c r="CB493">
        <f>①健診機関作成分!AM500</f>
        <v>0</v>
      </c>
    </row>
    <row r="494" spans="2:80" x14ac:dyDescent="0.2">
      <c r="B494">
        <f>①健診機関作成分!F501</f>
        <v>0</v>
      </c>
      <c r="C494">
        <f>①健診機関作成分!G501</f>
        <v>0</v>
      </c>
      <c r="D494">
        <f>①健診機関作成分!L501</f>
        <v>0</v>
      </c>
      <c r="G494" s="1" t="str">
        <f>FIND(TEXT(①健診機関作成分!N501,"G"),"GKMTSHR")&amp;TEXT(①健診機関作成分!N501,"EEMMDD")</f>
        <v>3330100</v>
      </c>
      <c r="H494" s="2">
        <f>①健診機関作成分!M501</f>
        <v>0</v>
      </c>
      <c r="I494">
        <f>①健診機関作成分!C501</f>
        <v>0</v>
      </c>
      <c r="J494" s="1">
        <f>①健診機関作成分!E501</f>
        <v>0</v>
      </c>
      <c r="K494" s="4">
        <f>①健診機関作成分!AE501</f>
        <v>0</v>
      </c>
      <c r="L494" s="4">
        <f>①健診機関作成分!AF501</f>
        <v>0</v>
      </c>
      <c r="M494" s="4">
        <f>①健診機関作成分!AG501</f>
        <v>0</v>
      </c>
      <c r="N494" s="4">
        <f>①健診機関作成分!AH501</f>
        <v>0</v>
      </c>
      <c r="O494">
        <f>①健診機関作成分!AI501+IF(①健診機関作成分!AI501=2,-1,1)</f>
        <v>1</v>
      </c>
      <c r="P494" s="3">
        <f>①健診機関作成分!AJ501</f>
        <v>0</v>
      </c>
      <c r="Q494" s="3">
        <f>①健診機関作成分!AK501</f>
        <v>0</v>
      </c>
      <c r="R494" s="5">
        <f>①健診機関作成分!AN501</f>
        <v>0</v>
      </c>
      <c r="S494" s="5">
        <f>①健診機関作成分!AO501</f>
        <v>0</v>
      </c>
      <c r="T494">
        <f>①健診機関作成分!AP501</f>
        <v>0</v>
      </c>
      <c r="U494" s="3">
        <f>①健診機関作成分!AL501</f>
        <v>0</v>
      </c>
      <c r="V494" s="5">
        <f>①健診機関作成分!AQ501</f>
        <v>0</v>
      </c>
      <c r="W494" s="5">
        <f>①健診機関作成分!AR501</f>
        <v>0</v>
      </c>
      <c r="X494" s="4">
        <f>①健診機関作成分!AS501</f>
        <v>0</v>
      </c>
      <c r="Y494" s="5">
        <f>①健診機関作成分!AT501</f>
        <v>0</v>
      </c>
      <c r="Z494" s="5">
        <f>①健診機関作成分!AU501</f>
        <v>0</v>
      </c>
      <c r="AA494">
        <f>①健診機関作成分!AV501</f>
        <v>0</v>
      </c>
      <c r="AB494" t="str">
        <f>①健診機関作成分!AW501</f>
        <v/>
      </c>
      <c r="AC494" t="str">
        <f>ASC(①健診機関作成分!AX501)</f>
        <v/>
      </c>
      <c r="AD494" t="str">
        <f>ASC(①健診機関作成分!AY501)</f>
        <v/>
      </c>
      <c r="AE494" s="5">
        <f>①健診機関作成分!BA501</f>
        <v>0</v>
      </c>
      <c r="AF494" s="5">
        <f>①健診機関作成分!BB501</f>
        <v>0</v>
      </c>
      <c r="AG494" s="4">
        <f>①健診機関作成分!BC501</f>
        <v>0</v>
      </c>
      <c r="AH494" s="4">
        <f>①健診機関作成分!BD501</f>
        <v>0</v>
      </c>
      <c r="AI494">
        <f>①健診機関作成分!BE501</f>
        <v>0</v>
      </c>
      <c r="AJ494">
        <f>①健診機関作成分!BF501</f>
        <v>0</v>
      </c>
      <c r="AK494" s="5">
        <f>①健診機関作成分!BG501</f>
        <v>0</v>
      </c>
      <c r="AL494" s="4">
        <f>①健診機関作成分!BH501</f>
        <v>0</v>
      </c>
      <c r="AM494" t="str">
        <f>ASC(①健診機関作成分!BI501)</f>
        <v/>
      </c>
      <c r="AN494" t="str">
        <f>ASC(①健診機関作成分!BJ501)</f>
        <v/>
      </c>
      <c r="AO494" t="str">
        <f>ASC(①健診機関作成分!BK501)</f>
        <v/>
      </c>
      <c r="AP494">
        <f>①健診機関作成分!BL501</f>
        <v>0</v>
      </c>
      <c r="AQ494" s="4">
        <f>①健診機関作成分!BM501</f>
        <v>0</v>
      </c>
      <c r="AR494">
        <f>①健診機関作成分!BN501</f>
        <v>0</v>
      </c>
      <c r="AS494" t="str">
        <f>ASC(①健診機関作成分!BO501)</f>
        <v/>
      </c>
      <c r="AT494">
        <f>①健診機関作成分!BP501</f>
        <v>0</v>
      </c>
      <c r="AU494">
        <f>①健診機関作成分!BQ501</f>
        <v>0</v>
      </c>
      <c r="AV494">
        <f>①健診機関作成分!BR501</f>
        <v>0</v>
      </c>
      <c r="AW494">
        <f>①健診機関作成分!BS501</f>
        <v>0</v>
      </c>
      <c r="AX494">
        <f>①健診機関作成分!BT501</f>
        <v>2</v>
      </c>
      <c r="AY494">
        <f>①健診機関作成分!BU501</f>
        <v>0</v>
      </c>
      <c r="AZ494">
        <f>①健診機関作成分!BV501</f>
        <v>2</v>
      </c>
      <c r="BA494">
        <f>①健診機関作成分!BW501</f>
        <v>0</v>
      </c>
      <c r="BB494">
        <f>①健診機関作成分!BX501</f>
        <v>2</v>
      </c>
      <c r="BC494">
        <f>①健診機関作成分!BY501</f>
        <v>0</v>
      </c>
      <c r="BD494">
        <f>①健診機関作成分!BZ501</f>
        <v>0</v>
      </c>
      <c r="BE494">
        <f>①健診機関作成分!CA501</f>
        <v>0</v>
      </c>
      <c r="BF494">
        <f>①健診機関作成分!CB501</f>
        <v>0</v>
      </c>
      <c r="BG494">
        <f>①健診機関作成分!CC501</f>
        <v>0</v>
      </c>
      <c r="BH494">
        <f>①健診機関作成分!CD501</f>
        <v>0</v>
      </c>
      <c r="BI494">
        <f>①健診機関作成分!CE501</f>
        <v>0</v>
      </c>
      <c r="BJ494">
        <f>①健診機関作成分!CF501</f>
        <v>0</v>
      </c>
      <c r="BK494">
        <f>①健診機関作成分!CG501</f>
        <v>0</v>
      </c>
      <c r="BL494">
        <f>①健診機関作成分!CH501</f>
        <v>0</v>
      </c>
      <c r="BM494">
        <f>①健診機関作成分!CI501</f>
        <v>0</v>
      </c>
      <c r="BN494">
        <f>①健診機関作成分!CJ501</f>
        <v>0</v>
      </c>
      <c r="BO494">
        <f>①健診機関作成分!CK501</f>
        <v>0</v>
      </c>
      <c r="BP494">
        <f>①健診機関作成分!CL501</f>
        <v>0</v>
      </c>
      <c r="BQ494">
        <f>①健診機関作成分!CM501</f>
        <v>0</v>
      </c>
      <c r="BR494">
        <f>①健診機関作成分!CN501</f>
        <v>0</v>
      </c>
      <c r="BS494">
        <f>①健診機関作成分!CO501</f>
        <v>0</v>
      </c>
      <c r="BT494">
        <f>①健診機関作成分!CP501</f>
        <v>0</v>
      </c>
      <c r="BU494">
        <f>①健診機関作成分!CQ501</f>
        <v>0</v>
      </c>
      <c r="BV494">
        <f>①健診機関作成分!CR501</f>
        <v>0</v>
      </c>
      <c r="BW494">
        <f>①健診機関作成分!CS501</f>
        <v>0</v>
      </c>
      <c r="BX494">
        <f>①健診機関作成分!CT501</f>
        <v>0</v>
      </c>
      <c r="BY494">
        <f>①健診機関作成分!CU501</f>
        <v>0</v>
      </c>
      <c r="BZ494">
        <f>①健診機関作成分!CV501</f>
        <v>0</v>
      </c>
      <c r="CA494">
        <f>①健診機関作成分!AZ501</f>
        <v>0</v>
      </c>
      <c r="CB494">
        <f>①健診機関作成分!AM501</f>
        <v>0</v>
      </c>
    </row>
    <row r="495" spans="2:80" x14ac:dyDescent="0.2">
      <c r="B495">
        <f>①健診機関作成分!F502</f>
        <v>0</v>
      </c>
      <c r="C495">
        <f>①健診機関作成分!G502</f>
        <v>0</v>
      </c>
      <c r="D495">
        <f>①健診機関作成分!L502</f>
        <v>0</v>
      </c>
      <c r="G495" s="1" t="str">
        <f>FIND(TEXT(①健診機関作成分!N502,"G"),"GKMTSHR")&amp;TEXT(①健診機関作成分!N502,"EEMMDD")</f>
        <v>3330100</v>
      </c>
      <c r="H495" s="2">
        <f>①健診機関作成分!M502</f>
        <v>0</v>
      </c>
      <c r="I495">
        <f>①健診機関作成分!C502</f>
        <v>0</v>
      </c>
      <c r="J495" s="1">
        <f>①健診機関作成分!E502</f>
        <v>0</v>
      </c>
      <c r="K495" s="4">
        <f>①健診機関作成分!AE502</f>
        <v>0</v>
      </c>
      <c r="L495" s="4">
        <f>①健診機関作成分!AF502</f>
        <v>0</v>
      </c>
      <c r="M495" s="4">
        <f>①健診機関作成分!AG502</f>
        <v>0</v>
      </c>
      <c r="N495" s="4">
        <f>①健診機関作成分!AH502</f>
        <v>0</v>
      </c>
      <c r="O495">
        <f>①健診機関作成分!AI502+IF(①健診機関作成分!AI502=2,-1,1)</f>
        <v>1</v>
      </c>
      <c r="P495" s="3">
        <f>①健診機関作成分!AJ502</f>
        <v>0</v>
      </c>
      <c r="Q495" s="3">
        <f>①健診機関作成分!AK502</f>
        <v>0</v>
      </c>
      <c r="R495" s="5">
        <f>①健診機関作成分!AN502</f>
        <v>0</v>
      </c>
      <c r="S495" s="5">
        <f>①健診機関作成分!AO502</f>
        <v>0</v>
      </c>
      <c r="T495">
        <f>①健診機関作成分!AP502</f>
        <v>0</v>
      </c>
      <c r="U495" s="3">
        <f>①健診機関作成分!AL502</f>
        <v>0</v>
      </c>
      <c r="V495" s="5">
        <f>①健診機関作成分!AQ502</f>
        <v>0</v>
      </c>
      <c r="W495" s="5">
        <f>①健診機関作成分!AR502</f>
        <v>0</v>
      </c>
      <c r="X495" s="4">
        <f>①健診機関作成分!AS502</f>
        <v>0</v>
      </c>
      <c r="Y495" s="5">
        <f>①健診機関作成分!AT502</f>
        <v>0</v>
      </c>
      <c r="Z495" s="5">
        <f>①健診機関作成分!AU502</f>
        <v>0</v>
      </c>
      <c r="AA495">
        <f>①健診機関作成分!AV502</f>
        <v>0</v>
      </c>
      <c r="AB495" t="str">
        <f>①健診機関作成分!AW502</f>
        <v/>
      </c>
      <c r="AC495" t="str">
        <f>ASC(①健診機関作成分!AX502)</f>
        <v/>
      </c>
      <c r="AD495" t="str">
        <f>ASC(①健診機関作成分!AY502)</f>
        <v/>
      </c>
      <c r="AE495" s="5">
        <f>①健診機関作成分!BA502</f>
        <v>0</v>
      </c>
      <c r="AF495" s="5">
        <f>①健診機関作成分!BB502</f>
        <v>0</v>
      </c>
      <c r="AG495" s="4">
        <f>①健診機関作成分!BC502</f>
        <v>0</v>
      </c>
      <c r="AH495" s="4">
        <f>①健診機関作成分!BD502</f>
        <v>0</v>
      </c>
      <c r="AI495">
        <f>①健診機関作成分!BE502</f>
        <v>0</v>
      </c>
      <c r="AJ495">
        <f>①健診機関作成分!BF502</f>
        <v>0</v>
      </c>
      <c r="AK495" s="5">
        <f>①健診機関作成分!BG502</f>
        <v>0</v>
      </c>
      <c r="AL495" s="4">
        <f>①健診機関作成分!BH502</f>
        <v>0</v>
      </c>
      <c r="AM495" t="str">
        <f>ASC(①健診機関作成分!BI502)</f>
        <v/>
      </c>
      <c r="AN495" t="str">
        <f>ASC(①健診機関作成分!BJ502)</f>
        <v/>
      </c>
      <c r="AO495" t="str">
        <f>ASC(①健診機関作成分!BK502)</f>
        <v/>
      </c>
      <c r="AP495">
        <f>①健診機関作成分!BL502</f>
        <v>0</v>
      </c>
      <c r="AQ495" s="4">
        <f>①健診機関作成分!BM502</f>
        <v>0</v>
      </c>
      <c r="AR495">
        <f>①健診機関作成分!BN502</f>
        <v>0</v>
      </c>
      <c r="AS495" t="str">
        <f>ASC(①健診機関作成分!BO502)</f>
        <v/>
      </c>
      <c r="AT495">
        <f>①健診機関作成分!BP502</f>
        <v>0</v>
      </c>
      <c r="AU495">
        <f>①健診機関作成分!BQ502</f>
        <v>0</v>
      </c>
      <c r="AV495">
        <f>①健診機関作成分!BR502</f>
        <v>0</v>
      </c>
      <c r="AW495">
        <f>①健診機関作成分!BS502</f>
        <v>0</v>
      </c>
      <c r="AX495">
        <f>①健診機関作成分!BT502</f>
        <v>2</v>
      </c>
      <c r="AY495">
        <f>①健診機関作成分!BU502</f>
        <v>0</v>
      </c>
      <c r="AZ495">
        <f>①健診機関作成分!BV502</f>
        <v>2</v>
      </c>
      <c r="BA495">
        <f>①健診機関作成分!BW502</f>
        <v>0</v>
      </c>
      <c r="BB495">
        <f>①健診機関作成分!BX502</f>
        <v>2</v>
      </c>
      <c r="BC495">
        <f>①健診機関作成分!BY502</f>
        <v>0</v>
      </c>
      <c r="BD495">
        <f>①健診機関作成分!BZ502</f>
        <v>0</v>
      </c>
      <c r="BE495">
        <f>①健診機関作成分!CA502</f>
        <v>0</v>
      </c>
      <c r="BF495">
        <f>①健診機関作成分!CB502</f>
        <v>0</v>
      </c>
      <c r="BG495">
        <f>①健診機関作成分!CC502</f>
        <v>0</v>
      </c>
      <c r="BH495">
        <f>①健診機関作成分!CD502</f>
        <v>0</v>
      </c>
      <c r="BI495">
        <f>①健診機関作成分!CE502</f>
        <v>0</v>
      </c>
      <c r="BJ495">
        <f>①健診機関作成分!CF502</f>
        <v>0</v>
      </c>
      <c r="BK495">
        <f>①健診機関作成分!CG502</f>
        <v>0</v>
      </c>
      <c r="BL495">
        <f>①健診機関作成分!CH502</f>
        <v>0</v>
      </c>
      <c r="BM495">
        <f>①健診機関作成分!CI502</f>
        <v>0</v>
      </c>
      <c r="BN495">
        <f>①健診機関作成分!CJ502</f>
        <v>0</v>
      </c>
      <c r="BO495">
        <f>①健診機関作成分!CK502</f>
        <v>0</v>
      </c>
      <c r="BP495">
        <f>①健診機関作成分!CL502</f>
        <v>0</v>
      </c>
      <c r="BQ495">
        <f>①健診機関作成分!CM502</f>
        <v>0</v>
      </c>
      <c r="BR495">
        <f>①健診機関作成分!CN502</f>
        <v>0</v>
      </c>
      <c r="BS495">
        <f>①健診機関作成分!CO502</f>
        <v>0</v>
      </c>
      <c r="BT495">
        <f>①健診機関作成分!CP502</f>
        <v>0</v>
      </c>
      <c r="BU495">
        <f>①健診機関作成分!CQ502</f>
        <v>0</v>
      </c>
      <c r="BV495">
        <f>①健診機関作成分!CR502</f>
        <v>0</v>
      </c>
      <c r="BW495">
        <f>①健診機関作成分!CS502</f>
        <v>0</v>
      </c>
      <c r="BX495">
        <f>①健診機関作成分!CT502</f>
        <v>0</v>
      </c>
      <c r="BY495">
        <f>①健診機関作成分!CU502</f>
        <v>0</v>
      </c>
      <c r="BZ495">
        <f>①健診機関作成分!CV502</f>
        <v>0</v>
      </c>
      <c r="CA495">
        <f>①健診機関作成分!AZ502</f>
        <v>0</v>
      </c>
      <c r="CB495">
        <f>①健診機関作成分!AM502</f>
        <v>0</v>
      </c>
    </row>
    <row r="496" spans="2:80" x14ac:dyDescent="0.2">
      <c r="B496">
        <f>①健診機関作成分!F503</f>
        <v>0</v>
      </c>
      <c r="C496">
        <f>①健診機関作成分!G503</f>
        <v>0</v>
      </c>
      <c r="D496">
        <f>①健診機関作成分!L503</f>
        <v>0</v>
      </c>
      <c r="G496" s="1" t="str">
        <f>FIND(TEXT(①健診機関作成分!N503,"G"),"GKMTSHR")&amp;TEXT(①健診機関作成分!N503,"EEMMDD")</f>
        <v>3330100</v>
      </c>
      <c r="H496" s="2">
        <f>①健診機関作成分!M503</f>
        <v>0</v>
      </c>
      <c r="I496">
        <f>①健診機関作成分!C503</f>
        <v>0</v>
      </c>
      <c r="J496" s="1">
        <f>①健診機関作成分!E503</f>
        <v>0</v>
      </c>
      <c r="K496" s="4">
        <f>①健診機関作成分!AE503</f>
        <v>0</v>
      </c>
      <c r="L496" s="4">
        <f>①健診機関作成分!AF503</f>
        <v>0</v>
      </c>
      <c r="M496" s="4">
        <f>①健診機関作成分!AG503</f>
        <v>0</v>
      </c>
      <c r="N496" s="4">
        <f>①健診機関作成分!AH503</f>
        <v>0</v>
      </c>
      <c r="O496">
        <f>①健診機関作成分!AI503+IF(①健診機関作成分!AI503=2,-1,1)</f>
        <v>1</v>
      </c>
      <c r="P496" s="3">
        <f>①健診機関作成分!AJ503</f>
        <v>0</v>
      </c>
      <c r="Q496" s="3">
        <f>①健診機関作成分!AK503</f>
        <v>0</v>
      </c>
      <c r="R496" s="5">
        <f>①健診機関作成分!AN503</f>
        <v>0</v>
      </c>
      <c r="S496" s="5">
        <f>①健診機関作成分!AO503</f>
        <v>0</v>
      </c>
      <c r="T496">
        <f>①健診機関作成分!AP503</f>
        <v>0</v>
      </c>
      <c r="U496" s="3">
        <f>①健診機関作成分!AL503</f>
        <v>0</v>
      </c>
      <c r="V496" s="5">
        <f>①健診機関作成分!AQ503</f>
        <v>0</v>
      </c>
      <c r="W496" s="5">
        <f>①健診機関作成分!AR503</f>
        <v>0</v>
      </c>
      <c r="X496" s="4">
        <f>①健診機関作成分!AS503</f>
        <v>0</v>
      </c>
      <c r="Y496" s="5">
        <f>①健診機関作成分!AT503</f>
        <v>0</v>
      </c>
      <c r="Z496" s="5">
        <f>①健診機関作成分!AU503</f>
        <v>0</v>
      </c>
      <c r="AA496">
        <f>①健診機関作成分!AV503</f>
        <v>0</v>
      </c>
      <c r="AB496" t="str">
        <f>①健診機関作成分!AW503</f>
        <v/>
      </c>
      <c r="AC496" t="str">
        <f>ASC(①健診機関作成分!AX503)</f>
        <v/>
      </c>
      <c r="AD496" t="str">
        <f>ASC(①健診機関作成分!AY503)</f>
        <v/>
      </c>
      <c r="AE496" s="5">
        <f>①健診機関作成分!BA503</f>
        <v>0</v>
      </c>
      <c r="AF496" s="5">
        <f>①健診機関作成分!BB503</f>
        <v>0</v>
      </c>
      <c r="AG496" s="4">
        <f>①健診機関作成分!BC503</f>
        <v>0</v>
      </c>
      <c r="AH496" s="4">
        <f>①健診機関作成分!BD503</f>
        <v>0</v>
      </c>
      <c r="AI496">
        <f>①健診機関作成分!BE503</f>
        <v>0</v>
      </c>
      <c r="AJ496">
        <f>①健診機関作成分!BF503</f>
        <v>0</v>
      </c>
      <c r="AK496" s="5">
        <f>①健診機関作成分!BG503</f>
        <v>0</v>
      </c>
      <c r="AL496" s="4">
        <f>①健診機関作成分!BH503</f>
        <v>0</v>
      </c>
      <c r="AM496" t="str">
        <f>ASC(①健診機関作成分!BI503)</f>
        <v/>
      </c>
      <c r="AN496" t="str">
        <f>ASC(①健診機関作成分!BJ503)</f>
        <v/>
      </c>
      <c r="AO496" t="str">
        <f>ASC(①健診機関作成分!BK503)</f>
        <v/>
      </c>
      <c r="AP496">
        <f>①健診機関作成分!BL503</f>
        <v>0</v>
      </c>
      <c r="AQ496" s="4">
        <f>①健診機関作成分!BM503</f>
        <v>0</v>
      </c>
      <c r="AR496">
        <f>①健診機関作成分!BN503</f>
        <v>0</v>
      </c>
      <c r="AS496" t="str">
        <f>ASC(①健診機関作成分!BO503)</f>
        <v/>
      </c>
      <c r="AT496">
        <f>①健診機関作成分!BP503</f>
        <v>0</v>
      </c>
      <c r="AU496">
        <f>①健診機関作成分!BQ503</f>
        <v>0</v>
      </c>
      <c r="AV496">
        <f>①健診機関作成分!BR503</f>
        <v>0</v>
      </c>
      <c r="AW496">
        <f>①健診機関作成分!BS503</f>
        <v>0</v>
      </c>
      <c r="AX496">
        <f>①健診機関作成分!BT503</f>
        <v>2</v>
      </c>
      <c r="AY496">
        <f>①健診機関作成分!BU503</f>
        <v>0</v>
      </c>
      <c r="AZ496">
        <f>①健診機関作成分!BV503</f>
        <v>2</v>
      </c>
      <c r="BA496">
        <f>①健診機関作成分!BW503</f>
        <v>0</v>
      </c>
      <c r="BB496">
        <f>①健診機関作成分!BX503</f>
        <v>2</v>
      </c>
      <c r="BC496">
        <f>①健診機関作成分!BY503</f>
        <v>0</v>
      </c>
      <c r="BD496">
        <f>①健診機関作成分!BZ503</f>
        <v>0</v>
      </c>
      <c r="BE496">
        <f>①健診機関作成分!CA503</f>
        <v>0</v>
      </c>
      <c r="BF496">
        <f>①健診機関作成分!CB503</f>
        <v>0</v>
      </c>
      <c r="BG496">
        <f>①健診機関作成分!CC503</f>
        <v>0</v>
      </c>
      <c r="BH496">
        <f>①健診機関作成分!CD503</f>
        <v>0</v>
      </c>
      <c r="BI496">
        <f>①健診機関作成分!CE503</f>
        <v>0</v>
      </c>
      <c r="BJ496">
        <f>①健診機関作成分!CF503</f>
        <v>0</v>
      </c>
      <c r="BK496">
        <f>①健診機関作成分!CG503</f>
        <v>0</v>
      </c>
      <c r="BL496">
        <f>①健診機関作成分!CH503</f>
        <v>0</v>
      </c>
      <c r="BM496">
        <f>①健診機関作成分!CI503</f>
        <v>0</v>
      </c>
      <c r="BN496">
        <f>①健診機関作成分!CJ503</f>
        <v>0</v>
      </c>
      <c r="BO496">
        <f>①健診機関作成分!CK503</f>
        <v>0</v>
      </c>
      <c r="BP496">
        <f>①健診機関作成分!CL503</f>
        <v>0</v>
      </c>
      <c r="BQ496">
        <f>①健診機関作成分!CM503</f>
        <v>0</v>
      </c>
      <c r="BR496">
        <f>①健診機関作成分!CN503</f>
        <v>0</v>
      </c>
      <c r="BS496">
        <f>①健診機関作成分!CO503</f>
        <v>0</v>
      </c>
      <c r="BT496">
        <f>①健診機関作成分!CP503</f>
        <v>0</v>
      </c>
      <c r="BU496">
        <f>①健診機関作成分!CQ503</f>
        <v>0</v>
      </c>
      <c r="BV496">
        <f>①健診機関作成分!CR503</f>
        <v>0</v>
      </c>
      <c r="BW496">
        <f>①健診機関作成分!CS503</f>
        <v>0</v>
      </c>
      <c r="BX496">
        <f>①健診機関作成分!CT503</f>
        <v>0</v>
      </c>
      <c r="BY496">
        <f>①健診機関作成分!CU503</f>
        <v>0</v>
      </c>
      <c r="BZ496">
        <f>①健診機関作成分!CV503</f>
        <v>0</v>
      </c>
      <c r="CA496">
        <f>①健診機関作成分!AZ503</f>
        <v>0</v>
      </c>
      <c r="CB496">
        <f>①健診機関作成分!AM503</f>
        <v>0</v>
      </c>
    </row>
    <row r="497" spans="2:80" x14ac:dyDescent="0.2">
      <c r="B497">
        <f>①健診機関作成分!F504</f>
        <v>0</v>
      </c>
      <c r="C497">
        <f>①健診機関作成分!G504</f>
        <v>0</v>
      </c>
      <c r="D497">
        <f>①健診機関作成分!L504</f>
        <v>0</v>
      </c>
      <c r="G497" s="1" t="str">
        <f>FIND(TEXT(①健診機関作成分!N504,"G"),"GKMTSHR")&amp;TEXT(①健診機関作成分!N504,"EEMMDD")</f>
        <v>3330100</v>
      </c>
      <c r="H497" s="2">
        <f>①健診機関作成分!M504</f>
        <v>0</v>
      </c>
      <c r="I497">
        <f>①健診機関作成分!C504</f>
        <v>0</v>
      </c>
      <c r="J497" s="1">
        <f>①健診機関作成分!E504</f>
        <v>0</v>
      </c>
      <c r="K497" s="4">
        <f>①健診機関作成分!AE504</f>
        <v>0</v>
      </c>
      <c r="L497" s="4">
        <f>①健診機関作成分!AF504</f>
        <v>0</v>
      </c>
      <c r="M497" s="4">
        <f>①健診機関作成分!AG504</f>
        <v>0</v>
      </c>
      <c r="N497" s="4">
        <f>①健診機関作成分!AH504</f>
        <v>0</v>
      </c>
      <c r="O497">
        <f>①健診機関作成分!AI504+IF(①健診機関作成分!AI504=2,-1,1)</f>
        <v>1</v>
      </c>
      <c r="P497" s="3">
        <f>①健診機関作成分!AJ504</f>
        <v>0</v>
      </c>
      <c r="Q497" s="3">
        <f>①健診機関作成分!AK504</f>
        <v>0</v>
      </c>
      <c r="R497" s="5">
        <f>①健診機関作成分!AN504</f>
        <v>0</v>
      </c>
      <c r="S497" s="5">
        <f>①健診機関作成分!AO504</f>
        <v>0</v>
      </c>
      <c r="T497">
        <f>①健診機関作成分!AP504</f>
        <v>0</v>
      </c>
      <c r="U497" s="3">
        <f>①健診機関作成分!AL504</f>
        <v>0</v>
      </c>
      <c r="V497" s="5">
        <f>①健診機関作成分!AQ504</f>
        <v>0</v>
      </c>
      <c r="W497" s="5">
        <f>①健診機関作成分!AR504</f>
        <v>0</v>
      </c>
      <c r="X497" s="4">
        <f>①健診機関作成分!AS504</f>
        <v>0</v>
      </c>
      <c r="Y497" s="5">
        <f>①健診機関作成分!AT504</f>
        <v>0</v>
      </c>
      <c r="Z497" s="5">
        <f>①健診機関作成分!AU504</f>
        <v>0</v>
      </c>
      <c r="AA497">
        <f>①健診機関作成分!AV504</f>
        <v>0</v>
      </c>
      <c r="AB497" t="str">
        <f>①健診機関作成分!AW504</f>
        <v/>
      </c>
      <c r="AC497" t="str">
        <f>ASC(①健診機関作成分!AX504)</f>
        <v/>
      </c>
      <c r="AD497" t="str">
        <f>ASC(①健診機関作成分!AY504)</f>
        <v/>
      </c>
      <c r="AE497" s="5">
        <f>①健診機関作成分!BA504</f>
        <v>0</v>
      </c>
      <c r="AF497" s="5">
        <f>①健診機関作成分!BB504</f>
        <v>0</v>
      </c>
      <c r="AG497" s="4">
        <f>①健診機関作成分!BC504</f>
        <v>0</v>
      </c>
      <c r="AH497" s="4">
        <f>①健診機関作成分!BD504</f>
        <v>0</v>
      </c>
      <c r="AI497">
        <f>①健診機関作成分!BE504</f>
        <v>0</v>
      </c>
      <c r="AJ497">
        <f>①健診機関作成分!BF504</f>
        <v>0</v>
      </c>
      <c r="AK497" s="5">
        <f>①健診機関作成分!BG504</f>
        <v>0</v>
      </c>
      <c r="AL497" s="4">
        <f>①健診機関作成分!BH504</f>
        <v>0</v>
      </c>
      <c r="AM497" t="str">
        <f>ASC(①健診機関作成分!BI504)</f>
        <v/>
      </c>
      <c r="AN497" t="str">
        <f>ASC(①健診機関作成分!BJ504)</f>
        <v/>
      </c>
      <c r="AO497" t="str">
        <f>ASC(①健診機関作成分!BK504)</f>
        <v/>
      </c>
      <c r="AP497">
        <f>①健診機関作成分!BL504</f>
        <v>0</v>
      </c>
      <c r="AQ497" s="4">
        <f>①健診機関作成分!BM504</f>
        <v>0</v>
      </c>
      <c r="AR497">
        <f>①健診機関作成分!BN504</f>
        <v>0</v>
      </c>
      <c r="AS497" t="str">
        <f>ASC(①健診機関作成分!BO504)</f>
        <v/>
      </c>
      <c r="AT497">
        <f>①健診機関作成分!BP504</f>
        <v>0</v>
      </c>
      <c r="AU497">
        <f>①健診機関作成分!BQ504</f>
        <v>0</v>
      </c>
      <c r="AV497">
        <f>①健診機関作成分!BR504</f>
        <v>0</v>
      </c>
      <c r="AW497">
        <f>①健診機関作成分!BS504</f>
        <v>0</v>
      </c>
      <c r="AX497">
        <f>①健診機関作成分!BT504</f>
        <v>2</v>
      </c>
      <c r="AY497">
        <f>①健診機関作成分!BU504</f>
        <v>0</v>
      </c>
      <c r="AZ497">
        <f>①健診機関作成分!BV504</f>
        <v>2</v>
      </c>
      <c r="BA497">
        <f>①健診機関作成分!BW504</f>
        <v>0</v>
      </c>
      <c r="BB497">
        <f>①健診機関作成分!BX504</f>
        <v>2</v>
      </c>
      <c r="BC497">
        <f>①健診機関作成分!BY504</f>
        <v>0</v>
      </c>
      <c r="BD497">
        <f>①健診機関作成分!BZ504</f>
        <v>0</v>
      </c>
      <c r="BE497">
        <f>①健診機関作成分!CA504</f>
        <v>0</v>
      </c>
      <c r="BF497">
        <f>①健診機関作成分!CB504</f>
        <v>0</v>
      </c>
      <c r="BG497">
        <f>①健診機関作成分!CC504</f>
        <v>0</v>
      </c>
      <c r="BH497">
        <f>①健診機関作成分!CD504</f>
        <v>0</v>
      </c>
      <c r="BI497">
        <f>①健診機関作成分!CE504</f>
        <v>0</v>
      </c>
      <c r="BJ497">
        <f>①健診機関作成分!CF504</f>
        <v>0</v>
      </c>
      <c r="BK497">
        <f>①健診機関作成分!CG504</f>
        <v>0</v>
      </c>
      <c r="BL497">
        <f>①健診機関作成分!CH504</f>
        <v>0</v>
      </c>
      <c r="BM497">
        <f>①健診機関作成分!CI504</f>
        <v>0</v>
      </c>
      <c r="BN497">
        <f>①健診機関作成分!CJ504</f>
        <v>0</v>
      </c>
      <c r="BO497">
        <f>①健診機関作成分!CK504</f>
        <v>0</v>
      </c>
      <c r="BP497">
        <f>①健診機関作成分!CL504</f>
        <v>0</v>
      </c>
      <c r="BQ497">
        <f>①健診機関作成分!CM504</f>
        <v>0</v>
      </c>
      <c r="BR497">
        <f>①健診機関作成分!CN504</f>
        <v>0</v>
      </c>
      <c r="BS497">
        <f>①健診機関作成分!CO504</f>
        <v>0</v>
      </c>
      <c r="BT497">
        <f>①健診機関作成分!CP504</f>
        <v>0</v>
      </c>
      <c r="BU497">
        <f>①健診機関作成分!CQ504</f>
        <v>0</v>
      </c>
      <c r="BV497">
        <f>①健診機関作成分!CR504</f>
        <v>0</v>
      </c>
      <c r="BW497">
        <f>①健診機関作成分!CS504</f>
        <v>0</v>
      </c>
      <c r="BX497">
        <f>①健診機関作成分!CT504</f>
        <v>0</v>
      </c>
      <c r="BY497">
        <f>①健診機関作成分!CU504</f>
        <v>0</v>
      </c>
      <c r="BZ497">
        <f>①健診機関作成分!CV504</f>
        <v>0</v>
      </c>
      <c r="CA497">
        <f>①健診機関作成分!AZ504</f>
        <v>0</v>
      </c>
      <c r="CB497">
        <f>①健診機関作成分!AM504</f>
        <v>0</v>
      </c>
    </row>
    <row r="498" spans="2:80" x14ac:dyDescent="0.2">
      <c r="B498">
        <f>①健診機関作成分!F505</f>
        <v>0</v>
      </c>
      <c r="C498">
        <f>①健診機関作成分!G505</f>
        <v>0</v>
      </c>
      <c r="D498">
        <f>①健診機関作成分!L505</f>
        <v>0</v>
      </c>
      <c r="G498" s="1" t="str">
        <f>FIND(TEXT(①健診機関作成分!N505,"G"),"GKMTSHR")&amp;TEXT(①健診機関作成分!N505,"EEMMDD")</f>
        <v>3330100</v>
      </c>
      <c r="H498" s="2">
        <f>①健診機関作成分!M505</f>
        <v>0</v>
      </c>
      <c r="I498">
        <f>①健診機関作成分!C505</f>
        <v>0</v>
      </c>
      <c r="J498" s="1">
        <f>①健診機関作成分!E505</f>
        <v>0</v>
      </c>
      <c r="K498" s="4">
        <f>①健診機関作成分!AE505</f>
        <v>0</v>
      </c>
      <c r="L498" s="4">
        <f>①健診機関作成分!AF505</f>
        <v>0</v>
      </c>
      <c r="M498" s="4">
        <f>①健診機関作成分!AG505</f>
        <v>0</v>
      </c>
      <c r="N498" s="4">
        <f>①健診機関作成分!AH505</f>
        <v>0</v>
      </c>
      <c r="O498">
        <f>①健診機関作成分!AI505+IF(①健診機関作成分!AI505=2,-1,1)</f>
        <v>1</v>
      </c>
      <c r="P498" s="3">
        <f>①健診機関作成分!AJ505</f>
        <v>0</v>
      </c>
      <c r="Q498" s="3">
        <f>①健診機関作成分!AK505</f>
        <v>0</v>
      </c>
      <c r="R498" s="5">
        <f>①健診機関作成分!AN505</f>
        <v>0</v>
      </c>
      <c r="S498" s="5">
        <f>①健診機関作成分!AO505</f>
        <v>0</v>
      </c>
      <c r="T498">
        <f>①健診機関作成分!AP505</f>
        <v>0</v>
      </c>
      <c r="U498" s="3">
        <f>①健診機関作成分!AL505</f>
        <v>0</v>
      </c>
      <c r="V498" s="5">
        <f>①健診機関作成分!AQ505</f>
        <v>0</v>
      </c>
      <c r="W498" s="5">
        <f>①健診機関作成分!AR505</f>
        <v>0</v>
      </c>
      <c r="X498" s="4">
        <f>①健診機関作成分!AS505</f>
        <v>0</v>
      </c>
      <c r="Y498" s="5">
        <f>①健診機関作成分!AT505</f>
        <v>0</v>
      </c>
      <c r="Z498" s="5">
        <f>①健診機関作成分!AU505</f>
        <v>0</v>
      </c>
      <c r="AA498">
        <f>①健診機関作成分!AV505</f>
        <v>0</v>
      </c>
      <c r="AB498" t="str">
        <f>①健診機関作成分!AW505</f>
        <v/>
      </c>
      <c r="AC498" t="str">
        <f>ASC(①健診機関作成分!AX505)</f>
        <v/>
      </c>
      <c r="AD498" t="str">
        <f>ASC(①健診機関作成分!AY505)</f>
        <v/>
      </c>
      <c r="AE498" s="5">
        <f>①健診機関作成分!BA505</f>
        <v>0</v>
      </c>
      <c r="AF498" s="5">
        <f>①健診機関作成分!BB505</f>
        <v>0</v>
      </c>
      <c r="AG498" s="4">
        <f>①健診機関作成分!BC505</f>
        <v>0</v>
      </c>
      <c r="AH498" s="4">
        <f>①健診機関作成分!BD505</f>
        <v>0</v>
      </c>
      <c r="AI498">
        <f>①健診機関作成分!BE505</f>
        <v>0</v>
      </c>
      <c r="AJ498">
        <f>①健診機関作成分!BF505</f>
        <v>0</v>
      </c>
      <c r="AK498" s="5">
        <f>①健診機関作成分!BG505</f>
        <v>0</v>
      </c>
      <c r="AL498" s="4">
        <f>①健診機関作成分!BH505</f>
        <v>0</v>
      </c>
      <c r="AM498" t="str">
        <f>ASC(①健診機関作成分!BI505)</f>
        <v/>
      </c>
      <c r="AN498" t="str">
        <f>ASC(①健診機関作成分!BJ505)</f>
        <v/>
      </c>
      <c r="AO498" t="str">
        <f>ASC(①健診機関作成分!BK505)</f>
        <v/>
      </c>
      <c r="AP498">
        <f>①健診機関作成分!BL505</f>
        <v>0</v>
      </c>
      <c r="AQ498" s="4">
        <f>①健診機関作成分!BM505</f>
        <v>0</v>
      </c>
      <c r="AR498">
        <f>①健診機関作成分!BN505</f>
        <v>0</v>
      </c>
      <c r="AS498" t="str">
        <f>ASC(①健診機関作成分!BO505)</f>
        <v/>
      </c>
      <c r="AT498">
        <f>①健診機関作成分!BP505</f>
        <v>0</v>
      </c>
      <c r="AU498">
        <f>①健診機関作成分!BQ505</f>
        <v>0</v>
      </c>
      <c r="AV498">
        <f>①健診機関作成分!BR505</f>
        <v>0</v>
      </c>
      <c r="AW498">
        <f>①健診機関作成分!BS505</f>
        <v>0</v>
      </c>
      <c r="AX498">
        <f>①健診機関作成分!BT505</f>
        <v>2</v>
      </c>
      <c r="AY498">
        <f>①健診機関作成分!BU505</f>
        <v>0</v>
      </c>
      <c r="AZ498">
        <f>①健診機関作成分!BV505</f>
        <v>2</v>
      </c>
      <c r="BA498">
        <f>①健診機関作成分!BW505</f>
        <v>0</v>
      </c>
      <c r="BB498">
        <f>①健診機関作成分!BX505</f>
        <v>2</v>
      </c>
      <c r="BC498">
        <f>①健診機関作成分!BY505</f>
        <v>0</v>
      </c>
      <c r="BD498">
        <f>①健診機関作成分!BZ505</f>
        <v>0</v>
      </c>
      <c r="BE498">
        <f>①健診機関作成分!CA505</f>
        <v>0</v>
      </c>
      <c r="BF498">
        <f>①健診機関作成分!CB505</f>
        <v>0</v>
      </c>
      <c r="BG498">
        <f>①健診機関作成分!CC505</f>
        <v>0</v>
      </c>
      <c r="BH498">
        <f>①健診機関作成分!CD505</f>
        <v>0</v>
      </c>
      <c r="BI498">
        <f>①健診機関作成分!CE505</f>
        <v>0</v>
      </c>
      <c r="BJ498">
        <f>①健診機関作成分!CF505</f>
        <v>0</v>
      </c>
      <c r="BK498">
        <f>①健診機関作成分!CG505</f>
        <v>0</v>
      </c>
      <c r="BL498">
        <f>①健診機関作成分!CH505</f>
        <v>0</v>
      </c>
      <c r="BM498">
        <f>①健診機関作成分!CI505</f>
        <v>0</v>
      </c>
      <c r="BN498">
        <f>①健診機関作成分!CJ505</f>
        <v>0</v>
      </c>
      <c r="BO498">
        <f>①健診機関作成分!CK505</f>
        <v>0</v>
      </c>
      <c r="BP498">
        <f>①健診機関作成分!CL505</f>
        <v>0</v>
      </c>
      <c r="BQ498">
        <f>①健診機関作成分!CM505</f>
        <v>0</v>
      </c>
      <c r="BR498">
        <f>①健診機関作成分!CN505</f>
        <v>0</v>
      </c>
      <c r="BS498">
        <f>①健診機関作成分!CO505</f>
        <v>0</v>
      </c>
      <c r="BT498">
        <f>①健診機関作成分!CP505</f>
        <v>0</v>
      </c>
      <c r="BU498">
        <f>①健診機関作成分!CQ505</f>
        <v>0</v>
      </c>
      <c r="BV498">
        <f>①健診機関作成分!CR505</f>
        <v>0</v>
      </c>
      <c r="BW498">
        <f>①健診機関作成分!CS505</f>
        <v>0</v>
      </c>
      <c r="BX498">
        <f>①健診機関作成分!CT505</f>
        <v>0</v>
      </c>
      <c r="BY498">
        <f>①健診機関作成分!CU505</f>
        <v>0</v>
      </c>
      <c r="BZ498">
        <f>①健診機関作成分!CV505</f>
        <v>0</v>
      </c>
      <c r="CA498">
        <f>①健診機関作成分!AZ505</f>
        <v>0</v>
      </c>
      <c r="CB498">
        <f>①健診機関作成分!AM505</f>
        <v>0</v>
      </c>
    </row>
    <row r="499" spans="2:80" x14ac:dyDescent="0.2">
      <c r="B499">
        <f>①健診機関作成分!F506</f>
        <v>0</v>
      </c>
      <c r="C499">
        <f>①健診機関作成分!G506</f>
        <v>0</v>
      </c>
      <c r="D499">
        <f>①健診機関作成分!L506</f>
        <v>0</v>
      </c>
      <c r="G499" s="1" t="str">
        <f>FIND(TEXT(①健診機関作成分!N506,"G"),"GKMTSHR")&amp;TEXT(①健診機関作成分!N506,"EEMMDD")</f>
        <v>3330100</v>
      </c>
      <c r="H499" s="2">
        <f>①健診機関作成分!M506</f>
        <v>0</v>
      </c>
      <c r="I499">
        <f>①健診機関作成分!C506</f>
        <v>0</v>
      </c>
      <c r="J499" s="1">
        <f>①健診機関作成分!E506</f>
        <v>0</v>
      </c>
      <c r="K499" s="4">
        <f>①健診機関作成分!AE506</f>
        <v>0</v>
      </c>
      <c r="L499" s="4">
        <f>①健診機関作成分!AF506</f>
        <v>0</v>
      </c>
      <c r="M499" s="4">
        <f>①健診機関作成分!AG506</f>
        <v>0</v>
      </c>
      <c r="N499" s="4">
        <f>①健診機関作成分!AH506</f>
        <v>0</v>
      </c>
      <c r="O499">
        <f>①健診機関作成分!AI506+IF(①健診機関作成分!AI506=2,-1,1)</f>
        <v>1</v>
      </c>
      <c r="P499" s="3">
        <f>①健診機関作成分!AJ506</f>
        <v>0</v>
      </c>
      <c r="Q499" s="3">
        <f>①健診機関作成分!AK506</f>
        <v>0</v>
      </c>
      <c r="R499" s="5">
        <f>①健診機関作成分!AN506</f>
        <v>0</v>
      </c>
      <c r="S499" s="5">
        <f>①健診機関作成分!AO506</f>
        <v>0</v>
      </c>
      <c r="T499">
        <f>①健診機関作成分!AP506</f>
        <v>0</v>
      </c>
      <c r="U499" s="3">
        <f>①健診機関作成分!AL506</f>
        <v>0</v>
      </c>
      <c r="V499" s="5">
        <f>①健診機関作成分!AQ506</f>
        <v>0</v>
      </c>
      <c r="W499" s="5">
        <f>①健診機関作成分!AR506</f>
        <v>0</v>
      </c>
      <c r="X499" s="4">
        <f>①健診機関作成分!AS506</f>
        <v>0</v>
      </c>
      <c r="Y499" s="5">
        <f>①健診機関作成分!AT506</f>
        <v>0</v>
      </c>
      <c r="Z499" s="5">
        <f>①健診機関作成分!AU506</f>
        <v>0</v>
      </c>
      <c r="AA499">
        <f>①健診機関作成分!AV506</f>
        <v>0</v>
      </c>
      <c r="AB499" t="str">
        <f>①健診機関作成分!AW506</f>
        <v/>
      </c>
      <c r="AC499" t="str">
        <f>ASC(①健診機関作成分!AX506)</f>
        <v/>
      </c>
      <c r="AD499" t="str">
        <f>ASC(①健診機関作成分!AY506)</f>
        <v/>
      </c>
      <c r="AE499" s="5">
        <f>①健診機関作成分!BA506</f>
        <v>0</v>
      </c>
      <c r="AF499" s="5">
        <f>①健診機関作成分!BB506</f>
        <v>0</v>
      </c>
      <c r="AG499" s="4">
        <f>①健診機関作成分!BC506</f>
        <v>0</v>
      </c>
      <c r="AH499" s="4">
        <f>①健診機関作成分!BD506</f>
        <v>0</v>
      </c>
      <c r="AI499">
        <f>①健診機関作成分!BE506</f>
        <v>0</v>
      </c>
      <c r="AJ499">
        <f>①健診機関作成分!BF506</f>
        <v>0</v>
      </c>
      <c r="AK499" s="5">
        <f>①健診機関作成分!BG506</f>
        <v>0</v>
      </c>
      <c r="AL499" s="4">
        <f>①健診機関作成分!BH506</f>
        <v>0</v>
      </c>
      <c r="AM499" t="str">
        <f>ASC(①健診機関作成分!BI506)</f>
        <v/>
      </c>
      <c r="AN499" t="str">
        <f>ASC(①健診機関作成分!BJ506)</f>
        <v/>
      </c>
      <c r="AO499" t="str">
        <f>ASC(①健診機関作成分!BK506)</f>
        <v/>
      </c>
      <c r="AP499">
        <f>①健診機関作成分!BL506</f>
        <v>0</v>
      </c>
      <c r="AQ499" s="4">
        <f>①健診機関作成分!BM506</f>
        <v>0</v>
      </c>
      <c r="AR499">
        <f>①健診機関作成分!BN506</f>
        <v>0</v>
      </c>
      <c r="AS499" t="str">
        <f>ASC(①健診機関作成分!BO506)</f>
        <v/>
      </c>
      <c r="AT499">
        <f>①健診機関作成分!BP506</f>
        <v>0</v>
      </c>
      <c r="AU499">
        <f>①健診機関作成分!BQ506</f>
        <v>0</v>
      </c>
      <c r="AV499">
        <f>①健診機関作成分!BR506</f>
        <v>0</v>
      </c>
      <c r="AW499">
        <f>①健診機関作成分!BS506</f>
        <v>0</v>
      </c>
      <c r="AX499">
        <f>①健診機関作成分!BT506</f>
        <v>2</v>
      </c>
      <c r="AY499">
        <f>①健診機関作成分!BU506</f>
        <v>0</v>
      </c>
      <c r="AZ499">
        <f>①健診機関作成分!BV506</f>
        <v>2</v>
      </c>
      <c r="BA499">
        <f>①健診機関作成分!BW506</f>
        <v>0</v>
      </c>
      <c r="BB499">
        <f>①健診機関作成分!BX506</f>
        <v>2</v>
      </c>
      <c r="BC499">
        <f>①健診機関作成分!BY506</f>
        <v>0</v>
      </c>
      <c r="BD499">
        <f>①健診機関作成分!BZ506</f>
        <v>0</v>
      </c>
      <c r="BE499">
        <f>①健診機関作成分!CA506</f>
        <v>0</v>
      </c>
      <c r="BF499">
        <f>①健診機関作成分!CB506</f>
        <v>0</v>
      </c>
      <c r="BG499">
        <f>①健診機関作成分!CC506</f>
        <v>0</v>
      </c>
      <c r="BH499">
        <f>①健診機関作成分!CD506</f>
        <v>0</v>
      </c>
      <c r="BI499">
        <f>①健診機関作成分!CE506</f>
        <v>0</v>
      </c>
      <c r="BJ499">
        <f>①健診機関作成分!CF506</f>
        <v>0</v>
      </c>
      <c r="BK499">
        <f>①健診機関作成分!CG506</f>
        <v>0</v>
      </c>
      <c r="BL499">
        <f>①健診機関作成分!CH506</f>
        <v>0</v>
      </c>
      <c r="BM499">
        <f>①健診機関作成分!CI506</f>
        <v>0</v>
      </c>
      <c r="BN499">
        <f>①健診機関作成分!CJ506</f>
        <v>0</v>
      </c>
      <c r="BO499">
        <f>①健診機関作成分!CK506</f>
        <v>0</v>
      </c>
      <c r="BP499">
        <f>①健診機関作成分!CL506</f>
        <v>0</v>
      </c>
      <c r="BQ499">
        <f>①健診機関作成分!CM506</f>
        <v>0</v>
      </c>
      <c r="BR499">
        <f>①健診機関作成分!CN506</f>
        <v>0</v>
      </c>
      <c r="BS499">
        <f>①健診機関作成分!CO506</f>
        <v>0</v>
      </c>
      <c r="BT499">
        <f>①健診機関作成分!CP506</f>
        <v>0</v>
      </c>
      <c r="BU499">
        <f>①健診機関作成分!CQ506</f>
        <v>0</v>
      </c>
      <c r="BV499">
        <f>①健診機関作成分!CR506</f>
        <v>0</v>
      </c>
      <c r="BW499">
        <f>①健診機関作成分!CS506</f>
        <v>0</v>
      </c>
      <c r="BX499">
        <f>①健診機関作成分!CT506</f>
        <v>0</v>
      </c>
      <c r="BY499">
        <f>①健診機関作成分!CU506</f>
        <v>0</v>
      </c>
      <c r="BZ499">
        <f>①健診機関作成分!CV506</f>
        <v>0</v>
      </c>
      <c r="CA499">
        <f>①健診機関作成分!AZ506</f>
        <v>0</v>
      </c>
      <c r="CB499">
        <f>①健診機関作成分!AM506</f>
        <v>0</v>
      </c>
    </row>
    <row r="500" spans="2:80" x14ac:dyDescent="0.2">
      <c r="B500">
        <f>①健診機関作成分!F507</f>
        <v>0</v>
      </c>
      <c r="C500">
        <f>①健診機関作成分!G507</f>
        <v>0</v>
      </c>
      <c r="D500">
        <f>①健診機関作成分!L507</f>
        <v>0</v>
      </c>
      <c r="G500" s="1" t="str">
        <f>FIND(TEXT(①健診機関作成分!N507,"G"),"GKMTSHR")&amp;TEXT(①健診機関作成分!N507,"EEMMDD")</f>
        <v>3330100</v>
      </c>
      <c r="H500" s="2">
        <f>①健診機関作成分!M507</f>
        <v>0</v>
      </c>
      <c r="I500">
        <f>①健診機関作成分!C507</f>
        <v>0</v>
      </c>
      <c r="J500" s="1">
        <f>①健診機関作成分!E507</f>
        <v>0</v>
      </c>
      <c r="K500" s="4">
        <f>①健診機関作成分!AE507</f>
        <v>0</v>
      </c>
      <c r="L500" s="4">
        <f>①健診機関作成分!AF507</f>
        <v>0</v>
      </c>
      <c r="M500" s="4">
        <f>①健診機関作成分!AG507</f>
        <v>0</v>
      </c>
      <c r="N500" s="4">
        <f>①健診機関作成分!AH507</f>
        <v>0</v>
      </c>
      <c r="O500">
        <f>①健診機関作成分!AI507+IF(①健診機関作成分!AI507=2,-1,1)</f>
        <v>1</v>
      </c>
      <c r="P500" s="3">
        <f>①健診機関作成分!AJ507</f>
        <v>0</v>
      </c>
      <c r="Q500" s="3">
        <f>①健診機関作成分!AK507</f>
        <v>0</v>
      </c>
      <c r="R500" s="5">
        <f>①健診機関作成分!AN507</f>
        <v>0</v>
      </c>
      <c r="S500" s="5">
        <f>①健診機関作成分!AO507</f>
        <v>0</v>
      </c>
      <c r="T500">
        <f>①健診機関作成分!AP507</f>
        <v>0</v>
      </c>
      <c r="U500" s="3">
        <f>①健診機関作成分!AL507</f>
        <v>0</v>
      </c>
      <c r="V500" s="5">
        <f>①健診機関作成分!AQ507</f>
        <v>0</v>
      </c>
      <c r="W500" s="5">
        <f>①健診機関作成分!AR507</f>
        <v>0</v>
      </c>
      <c r="X500" s="4">
        <f>①健診機関作成分!AS507</f>
        <v>0</v>
      </c>
      <c r="Y500" s="5">
        <f>①健診機関作成分!AT507</f>
        <v>0</v>
      </c>
      <c r="Z500" s="5">
        <f>①健診機関作成分!AU507</f>
        <v>0</v>
      </c>
      <c r="AA500">
        <f>①健診機関作成分!AV507</f>
        <v>0</v>
      </c>
      <c r="AB500" t="str">
        <f>①健診機関作成分!AW507</f>
        <v/>
      </c>
      <c r="AC500" t="str">
        <f>ASC(①健診機関作成分!AX507)</f>
        <v/>
      </c>
      <c r="AD500" t="str">
        <f>ASC(①健診機関作成分!AY507)</f>
        <v/>
      </c>
      <c r="AE500" s="5">
        <f>①健診機関作成分!BA507</f>
        <v>0</v>
      </c>
      <c r="AF500" s="5">
        <f>①健診機関作成分!BB507</f>
        <v>0</v>
      </c>
      <c r="AG500" s="4">
        <f>①健診機関作成分!BC507</f>
        <v>0</v>
      </c>
      <c r="AH500" s="4">
        <f>①健診機関作成分!BD507</f>
        <v>0</v>
      </c>
      <c r="AI500">
        <f>①健診機関作成分!BE507</f>
        <v>0</v>
      </c>
      <c r="AJ500">
        <f>①健診機関作成分!BF507</f>
        <v>0</v>
      </c>
      <c r="AK500" s="5">
        <f>①健診機関作成分!BG507</f>
        <v>0</v>
      </c>
      <c r="AL500" s="4">
        <f>①健診機関作成分!BH507</f>
        <v>0</v>
      </c>
      <c r="AM500" t="str">
        <f>ASC(①健診機関作成分!BI507)</f>
        <v/>
      </c>
      <c r="AN500" t="str">
        <f>ASC(①健診機関作成分!BJ507)</f>
        <v/>
      </c>
      <c r="AO500" t="str">
        <f>ASC(①健診機関作成分!BK507)</f>
        <v/>
      </c>
      <c r="AP500">
        <f>①健診機関作成分!BL507</f>
        <v>0</v>
      </c>
      <c r="AQ500" s="4">
        <f>①健診機関作成分!BM507</f>
        <v>0</v>
      </c>
      <c r="AR500">
        <f>①健診機関作成分!BN507</f>
        <v>0</v>
      </c>
      <c r="AS500" t="str">
        <f>ASC(①健診機関作成分!BO507)</f>
        <v/>
      </c>
      <c r="AT500">
        <f>①健診機関作成分!BP507</f>
        <v>0</v>
      </c>
      <c r="AU500">
        <f>①健診機関作成分!BQ507</f>
        <v>0</v>
      </c>
      <c r="AV500">
        <f>①健診機関作成分!BR507</f>
        <v>0</v>
      </c>
      <c r="AW500">
        <f>①健診機関作成分!BS507</f>
        <v>0</v>
      </c>
      <c r="AX500">
        <f>①健診機関作成分!BT507</f>
        <v>2</v>
      </c>
      <c r="AY500">
        <f>①健診機関作成分!BU507</f>
        <v>0</v>
      </c>
      <c r="AZ500">
        <f>①健診機関作成分!BV507</f>
        <v>2</v>
      </c>
      <c r="BA500">
        <f>①健診機関作成分!BW507</f>
        <v>0</v>
      </c>
      <c r="BB500">
        <f>①健診機関作成分!BX507</f>
        <v>2</v>
      </c>
      <c r="BC500">
        <f>①健診機関作成分!BY507</f>
        <v>0</v>
      </c>
      <c r="BD500">
        <f>①健診機関作成分!BZ507</f>
        <v>0</v>
      </c>
      <c r="BE500">
        <f>①健診機関作成分!CA507</f>
        <v>0</v>
      </c>
      <c r="BF500">
        <f>①健診機関作成分!CB507</f>
        <v>0</v>
      </c>
      <c r="BG500">
        <f>①健診機関作成分!CC507</f>
        <v>0</v>
      </c>
      <c r="BH500">
        <f>①健診機関作成分!CD507</f>
        <v>0</v>
      </c>
      <c r="BI500">
        <f>①健診機関作成分!CE507</f>
        <v>0</v>
      </c>
      <c r="BJ500">
        <f>①健診機関作成分!CF507</f>
        <v>0</v>
      </c>
      <c r="BK500">
        <f>①健診機関作成分!CG507</f>
        <v>0</v>
      </c>
      <c r="BL500">
        <f>①健診機関作成分!CH507</f>
        <v>0</v>
      </c>
      <c r="BM500">
        <f>①健診機関作成分!CI507</f>
        <v>0</v>
      </c>
      <c r="BN500">
        <f>①健診機関作成分!CJ507</f>
        <v>0</v>
      </c>
      <c r="BO500">
        <f>①健診機関作成分!CK507</f>
        <v>0</v>
      </c>
      <c r="BP500">
        <f>①健診機関作成分!CL507</f>
        <v>0</v>
      </c>
      <c r="BQ500">
        <f>①健診機関作成分!CM507</f>
        <v>0</v>
      </c>
      <c r="BR500">
        <f>①健診機関作成分!CN507</f>
        <v>0</v>
      </c>
      <c r="BS500">
        <f>①健診機関作成分!CO507</f>
        <v>0</v>
      </c>
      <c r="BT500">
        <f>①健診機関作成分!CP507</f>
        <v>0</v>
      </c>
      <c r="BU500">
        <f>①健診機関作成分!CQ507</f>
        <v>0</v>
      </c>
      <c r="BV500">
        <f>①健診機関作成分!CR507</f>
        <v>0</v>
      </c>
      <c r="BW500">
        <f>①健診機関作成分!CS507</f>
        <v>0</v>
      </c>
      <c r="BX500">
        <f>①健診機関作成分!CT507</f>
        <v>0</v>
      </c>
      <c r="BY500">
        <f>①健診機関作成分!CU507</f>
        <v>0</v>
      </c>
      <c r="BZ500">
        <f>①健診機関作成分!CV507</f>
        <v>0</v>
      </c>
      <c r="CA500">
        <f>①健診機関作成分!AZ507</f>
        <v>0</v>
      </c>
      <c r="CB500">
        <f>①健診機関作成分!AM507</f>
        <v>0</v>
      </c>
    </row>
  </sheetData>
  <sheetProtection algorithmName="SHA-512" hashValue="nsvKWxIhVCmNUJq567BeCDQYCqmNhEAvMd1usyOKwgh8o2EXzo3bCxJTWBLONLnY1X5sX/ejk7a3C0cUjQUn9w==" saltValue="kclexRSHuejH4lYQ5MnI5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"/>
  <sheetViews>
    <sheetView workbookViewId="0">
      <selection activeCell="I6" sqref="I6"/>
    </sheetView>
  </sheetViews>
  <sheetFormatPr defaultRowHeight="13.2" x14ac:dyDescent="0.2"/>
  <cols>
    <col min="2" max="2" width="5.44140625" bestFit="1" customWidth="1"/>
    <col min="3" max="3" width="4.44140625" bestFit="1" customWidth="1"/>
    <col min="4" max="5" width="5.44140625" bestFit="1" customWidth="1"/>
    <col min="6" max="8" width="4.44140625" bestFit="1" customWidth="1"/>
    <col min="9" max="10" width="5.44140625" bestFit="1" customWidth="1"/>
    <col min="11" max="11" width="4.44140625" bestFit="1" customWidth="1"/>
    <col min="12" max="12" width="5.44140625" bestFit="1" customWidth="1"/>
    <col min="13" max="13" width="4.44140625" bestFit="1" customWidth="1"/>
  </cols>
  <sheetData>
    <row r="1" spans="2:13" x14ac:dyDescent="0.2">
      <c r="B1" t="s">
        <v>218</v>
      </c>
      <c r="C1" t="s">
        <v>144</v>
      </c>
      <c r="D1" t="s">
        <v>219</v>
      </c>
      <c r="E1" t="s">
        <v>220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216</v>
      </c>
      <c r="L1" t="s">
        <v>226</v>
      </c>
      <c r="M1" t="s">
        <v>217</v>
      </c>
    </row>
    <row r="2" spans="2:13" x14ac:dyDescent="0.2">
      <c r="B2">
        <v>7300</v>
      </c>
      <c r="C2">
        <v>250</v>
      </c>
      <c r="D2">
        <v>1450</v>
      </c>
      <c r="E2">
        <v>1220</v>
      </c>
      <c r="F2">
        <v>120</v>
      </c>
      <c r="G2">
        <v>320</v>
      </c>
      <c r="H2">
        <v>350</v>
      </c>
      <c r="I2">
        <v>1300</v>
      </c>
      <c r="J2">
        <v>1800</v>
      </c>
      <c r="K2">
        <v>120</v>
      </c>
      <c r="L2">
        <v>5800</v>
      </c>
      <c r="M2">
        <v>970</v>
      </c>
    </row>
  </sheetData>
  <sheetProtection password="DDE0" sheet="1" objects="1" scenario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♣使用方法と注意事項</vt:lpstr>
      <vt:lpstr>♦申請書（事業所用）</vt:lpstr>
      <vt:lpstr>①健診機関作成分</vt:lpstr>
      <vt:lpstr>②補助金明細表(※印刷してください)</vt:lpstr>
      <vt:lpstr>③必須項目・未受診理由入力シート</vt:lpstr>
      <vt:lpstr>④請求データ（健保処理用）</vt:lpstr>
      <vt:lpstr>⑤結果データ（健保処理用）</vt:lpstr>
      <vt:lpstr>Sheet1</vt:lpstr>
      <vt:lpstr>Sheet2</vt:lpstr>
      <vt:lpstr>♣使用方法と注意事項!Print_Area</vt:lpstr>
      <vt:lpstr>'♦申請書（事業所用）'!Print_Area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2024-04-09T01:12:45Z</dcterms:modified>
</cp:coreProperties>
</file>